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3833b5f5eecc63/Documents/US_Inflation/GitHub/wOculus/"/>
    </mc:Choice>
  </mc:AlternateContent>
  <xr:revisionPtr revIDLastSave="4" documentId="8_{49EF7DE3-A257-4E16-988F-B1B442ADBB43}" xr6:coauthVersionLast="47" xr6:coauthVersionMax="47" xr10:uidLastSave="{A33CDDFE-C60A-463C-8A25-5DFA8619B3CE}"/>
  <bookViews>
    <workbookView xWindow="-120" yWindow="-120" windowWidth="38640" windowHeight="21120" activeTab="1" xr2:uid="{420C2BFC-9FEF-4C6F-9388-A62630B371BE}"/>
  </bookViews>
  <sheets>
    <sheet name="main" sheetId="1" r:id="rId1"/>
    <sheet name="hist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7" i="2" l="1"/>
  <c r="AA36" i="2"/>
  <c r="AB36" i="2"/>
  <c r="AA37" i="2"/>
  <c r="AC36" i="2"/>
  <c r="AC37" i="2"/>
  <c r="Z36" i="2"/>
  <c r="Z37" i="2"/>
  <c r="AG35" i="2"/>
  <c r="AF29" i="2"/>
  <c r="AF14" i="2"/>
  <c r="AF5" i="2"/>
  <c r="AF24" i="2"/>
  <c r="AF13" i="2"/>
  <c r="AF15" i="2"/>
  <c r="AF33" i="2"/>
  <c r="AF19" i="2"/>
  <c r="AF38" i="2"/>
  <c r="AF11" i="2"/>
  <c r="AF37" i="2"/>
  <c r="AF22" i="2"/>
  <c r="AF36" i="2"/>
  <c r="AF17" i="2"/>
  <c r="AF6" i="2"/>
  <c r="AF4" i="2"/>
  <c r="AF20" i="2"/>
  <c r="AF35" i="2"/>
  <c r="AF27" i="2"/>
  <c r="AF16" i="2"/>
  <c r="AF34" i="2"/>
  <c r="AF26" i="2"/>
  <c r="AF8" i="2"/>
  <c r="AF21" i="2"/>
  <c r="AF7" i="2"/>
  <c r="AF30" i="2"/>
  <c r="AF18" i="2"/>
  <c r="AF31" i="2"/>
  <c r="AF25" i="2"/>
  <c r="AF23" i="2"/>
  <c r="AF10" i="2"/>
  <c r="AF12" i="2"/>
  <c r="AF28" i="2"/>
  <c r="AF32" i="2"/>
  <c r="AF9" i="2"/>
  <c r="AD36" i="2" l="1"/>
  <c r="AD37" i="2"/>
  <c r="Z46" i="2"/>
  <c r="AW36" i="2"/>
  <c r="AV36" i="2"/>
  <c r="AU36" i="2"/>
  <c r="AT36" i="2"/>
  <c r="AS36" i="2"/>
  <c r="AV35" i="2"/>
  <c r="AU35" i="2"/>
  <c r="AT35" i="2"/>
  <c r="AS35" i="2"/>
  <c r="AW35" i="2" s="1"/>
  <c r="AV34" i="2"/>
  <c r="AU34" i="2"/>
  <c r="AT34" i="2"/>
  <c r="AS34" i="2"/>
  <c r="AW34" i="2" s="1"/>
  <c r="AV33" i="2"/>
  <c r="AW33" i="2" s="1"/>
  <c r="AU33" i="2"/>
  <c r="AT33" i="2"/>
  <c r="AS33" i="2"/>
  <c r="AV32" i="2"/>
  <c r="AU32" i="2"/>
  <c r="AT32" i="2"/>
  <c r="AS32" i="2"/>
  <c r="AW32" i="2" s="1"/>
  <c r="AV31" i="2"/>
  <c r="AU31" i="2"/>
  <c r="AT31" i="2"/>
  <c r="AW31" i="2" s="1"/>
  <c r="AS31" i="2"/>
  <c r="AV30" i="2"/>
  <c r="AU30" i="2"/>
  <c r="AW30" i="2" s="1"/>
  <c r="AT30" i="2"/>
  <c r="AS30" i="2"/>
  <c r="AV29" i="2"/>
  <c r="AU29" i="2"/>
  <c r="AT29" i="2"/>
  <c r="AS29" i="2"/>
  <c r="AW29" i="2" s="1"/>
  <c r="AW28" i="2"/>
  <c r="AV28" i="2"/>
  <c r="AU28" i="2"/>
  <c r="AT28" i="2"/>
  <c r="AS28" i="2"/>
  <c r="AV27" i="2"/>
  <c r="AU27" i="2"/>
  <c r="AT27" i="2"/>
  <c r="AS27" i="2"/>
  <c r="AW27" i="2" s="1"/>
  <c r="AV26" i="2"/>
  <c r="AU26" i="2"/>
  <c r="AT26" i="2"/>
  <c r="AS26" i="2"/>
  <c r="AW26" i="2" s="1"/>
  <c r="AV25" i="2"/>
  <c r="AW25" i="2" s="1"/>
  <c r="AU25" i="2"/>
  <c r="AT25" i="2"/>
  <c r="AS25" i="2"/>
  <c r="AV24" i="2"/>
  <c r="AU24" i="2"/>
  <c r="AT24" i="2"/>
  <c r="AS24" i="2"/>
  <c r="AW24" i="2" s="1"/>
  <c r="AV23" i="2"/>
  <c r="AU23" i="2"/>
  <c r="AT23" i="2"/>
  <c r="AS23" i="2"/>
  <c r="AW23" i="2" s="1"/>
  <c r="AV22" i="2"/>
  <c r="AU22" i="2"/>
  <c r="AW22" i="2" s="1"/>
  <c r="AT22" i="2"/>
  <c r="AS22" i="2"/>
  <c r="AV21" i="2"/>
  <c r="AU21" i="2"/>
  <c r="AT21" i="2"/>
  <c r="AS21" i="2"/>
  <c r="AW21" i="2" s="1"/>
  <c r="AW20" i="2"/>
  <c r="AV20" i="2"/>
  <c r="AU20" i="2"/>
  <c r="AT20" i="2"/>
  <c r="AS20" i="2"/>
  <c r="AV19" i="2"/>
  <c r="AU19" i="2"/>
  <c r="AT19" i="2"/>
  <c r="AS19" i="2"/>
  <c r="AW19" i="2" s="1"/>
  <c r="AV18" i="2"/>
  <c r="AU18" i="2"/>
  <c r="AT18" i="2"/>
  <c r="AS18" i="2"/>
  <c r="AW18" i="2" s="1"/>
  <c r="AV17" i="2"/>
  <c r="AW17" i="2" s="1"/>
  <c r="AU17" i="2"/>
  <c r="AT17" i="2"/>
  <c r="AS17" i="2"/>
  <c r="AV16" i="2"/>
  <c r="AU16" i="2"/>
  <c r="AT16" i="2"/>
  <c r="AS16" i="2"/>
  <c r="AW16" i="2" s="1"/>
  <c r="AV15" i="2"/>
  <c r="AU15" i="2"/>
  <c r="AT15" i="2"/>
  <c r="AW15" i="2" s="1"/>
  <c r="AS15" i="2"/>
  <c r="AV14" i="2"/>
  <c r="AU14" i="2"/>
  <c r="AT14" i="2"/>
  <c r="AW14" i="2" s="1"/>
  <c r="AS14" i="2"/>
  <c r="AV13" i="2"/>
  <c r="AU13" i="2"/>
  <c r="AT13" i="2"/>
  <c r="AS13" i="2"/>
  <c r="AW13" i="2" s="1"/>
  <c r="AW12" i="2"/>
  <c r="AV12" i="2"/>
  <c r="AU12" i="2"/>
  <c r="AT12" i="2"/>
  <c r="AS12" i="2"/>
  <c r="AV11" i="2"/>
  <c r="AU11" i="2"/>
  <c r="AT11" i="2"/>
  <c r="AS11" i="2"/>
  <c r="AW11" i="2" s="1"/>
  <c r="AV10" i="2"/>
  <c r="AU10" i="2"/>
  <c r="AT10" i="2"/>
  <c r="AS10" i="2"/>
  <c r="AW10" i="2" s="1"/>
  <c r="AV9" i="2"/>
  <c r="AW9" i="2" s="1"/>
  <c r="AU9" i="2"/>
  <c r="AT9" i="2"/>
  <c r="AS9" i="2"/>
  <c r="AV8" i="2"/>
  <c r="AU8" i="2"/>
  <c r="AT8" i="2"/>
  <c r="AS8" i="2"/>
  <c r="AW8" i="2" s="1"/>
  <c r="AV7" i="2"/>
  <c r="AU7" i="2"/>
  <c r="AT7" i="2"/>
  <c r="AW7" i="2" s="1"/>
  <c r="AS7" i="2"/>
  <c r="AV6" i="2"/>
  <c r="AU6" i="2"/>
  <c r="AT6" i="2"/>
  <c r="AW6" i="2" s="1"/>
  <c r="AS6" i="2"/>
  <c r="AV5" i="2"/>
  <c r="AU5" i="2"/>
  <c r="AT5" i="2"/>
  <c r="AS5" i="2"/>
  <c r="AW5" i="2" s="1"/>
  <c r="AW4" i="2"/>
  <c r="AV4" i="2"/>
  <c r="AU4" i="2"/>
  <c r="AT4" i="2"/>
  <c r="AS4" i="2"/>
  <c r="AW37" i="2"/>
  <c r="BU2" i="2" l="1"/>
  <c r="BS2" i="2"/>
  <c r="BO5" i="2"/>
  <c r="C4" i="2"/>
  <c r="B4" i="2"/>
  <c r="BQ8963" i="2"/>
  <c r="BQ8964" i="2"/>
  <c r="BQ8965" i="2"/>
  <c r="BQ8966" i="2"/>
  <c r="BQ8967" i="2"/>
  <c r="BQ8968" i="2"/>
  <c r="BQ8969" i="2"/>
  <c r="BQ8970" i="2"/>
  <c r="BQ8971" i="2"/>
  <c r="BQ8972" i="2"/>
  <c r="BQ8973" i="2"/>
  <c r="BQ8974" i="2"/>
  <c r="BQ8975" i="2"/>
  <c r="BQ8976" i="2"/>
  <c r="BQ8977" i="2"/>
  <c r="BQ8978" i="2"/>
  <c r="BQ8979" i="2"/>
  <c r="BQ8980" i="2"/>
  <c r="BQ8981" i="2"/>
  <c r="BQ8982" i="2"/>
  <c r="BQ8983" i="2"/>
  <c r="BQ8984" i="2"/>
  <c r="BQ8985" i="2"/>
  <c r="BQ8986" i="2"/>
  <c r="BQ8987" i="2"/>
  <c r="BQ8988" i="2"/>
  <c r="BQ8989" i="2"/>
  <c r="BQ8990" i="2"/>
  <c r="BQ8991" i="2"/>
  <c r="BQ8992" i="2"/>
  <c r="BQ8993" i="2"/>
  <c r="BQ8994" i="2"/>
  <c r="BQ8995" i="2"/>
  <c r="BQ8996" i="2"/>
  <c r="BQ8997" i="2"/>
  <c r="BQ8998" i="2"/>
  <c r="BQ8999" i="2"/>
  <c r="BQ9000" i="2"/>
  <c r="BQ9001" i="2"/>
  <c r="BQ9002" i="2"/>
  <c r="BQ9003" i="2"/>
  <c r="BQ9004" i="2"/>
  <c r="BQ9005" i="2"/>
  <c r="BQ9006" i="2"/>
  <c r="BQ9007" i="2"/>
  <c r="BQ9008" i="2"/>
  <c r="BQ9009" i="2"/>
  <c r="BQ9010" i="2"/>
  <c r="BQ9011" i="2"/>
  <c r="BQ9012" i="2"/>
  <c r="BQ9013" i="2"/>
  <c r="BQ9014" i="2"/>
  <c r="BQ9015" i="2"/>
  <c r="BQ9016" i="2"/>
  <c r="BQ9017" i="2"/>
  <c r="BQ9018" i="2"/>
  <c r="BQ9019" i="2"/>
  <c r="BQ9020" i="2"/>
  <c r="BQ9021" i="2"/>
  <c r="BQ9022" i="2"/>
  <c r="BQ9023" i="2"/>
  <c r="BQ9024" i="2"/>
  <c r="BQ9025" i="2"/>
  <c r="BQ9026" i="2"/>
  <c r="BQ9027" i="2"/>
  <c r="BQ9028" i="2"/>
  <c r="BQ9029" i="2"/>
  <c r="BQ9030" i="2"/>
  <c r="BQ9031" i="2"/>
  <c r="BQ9032" i="2"/>
  <c r="BQ9033" i="2"/>
  <c r="BQ9034" i="2"/>
  <c r="BQ9035" i="2"/>
  <c r="BQ9036" i="2"/>
  <c r="BQ9037" i="2"/>
  <c r="BQ9038" i="2"/>
  <c r="BQ9039" i="2"/>
  <c r="BQ9040" i="2"/>
  <c r="BQ9041" i="2"/>
  <c r="BQ9042" i="2"/>
  <c r="BQ9043" i="2"/>
  <c r="BQ9044" i="2"/>
  <c r="BQ9045" i="2"/>
  <c r="BQ9046" i="2"/>
  <c r="BQ9047" i="2"/>
  <c r="BQ9048" i="2"/>
  <c r="BQ9049" i="2"/>
  <c r="BQ9050" i="2"/>
  <c r="BQ9051" i="2"/>
  <c r="BQ9052" i="2"/>
  <c r="BQ9053" i="2"/>
  <c r="BQ9054" i="2"/>
  <c r="BQ9055" i="2"/>
  <c r="BQ9056" i="2"/>
  <c r="BQ9057" i="2"/>
  <c r="BQ9058" i="2"/>
  <c r="BQ9059" i="2"/>
  <c r="BQ9060" i="2"/>
  <c r="BQ9061" i="2"/>
  <c r="BQ9062" i="2"/>
  <c r="BQ9063" i="2"/>
  <c r="BQ9064" i="2"/>
  <c r="BQ9065" i="2"/>
  <c r="BQ9066" i="2"/>
  <c r="BQ9067" i="2"/>
  <c r="BQ9068" i="2"/>
  <c r="BQ9069" i="2"/>
  <c r="BQ9070" i="2"/>
  <c r="BQ9071" i="2"/>
  <c r="BQ9072" i="2"/>
  <c r="BQ9073" i="2"/>
  <c r="BQ9074" i="2"/>
  <c r="BQ9075" i="2"/>
  <c r="BQ9076" i="2"/>
  <c r="BQ9077" i="2"/>
  <c r="BQ9078" i="2"/>
  <c r="BQ9079" i="2"/>
  <c r="BQ9080" i="2"/>
  <c r="BQ9081" i="2"/>
  <c r="BQ9082" i="2"/>
  <c r="BQ9083" i="2"/>
  <c r="BQ9084" i="2"/>
  <c r="BQ9085" i="2"/>
  <c r="BQ9086" i="2"/>
  <c r="BQ9087" i="2"/>
  <c r="BQ9088" i="2"/>
  <c r="BQ9089" i="2"/>
  <c r="BQ9090" i="2"/>
  <c r="BQ9091" i="2"/>
  <c r="BQ9092" i="2"/>
  <c r="BQ9093" i="2"/>
  <c r="BQ9094" i="2"/>
  <c r="BQ9095" i="2"/>
  <c r="BQ9096" i="2"/>
  <c r="BQ9097" i="2"/>
  <c r="BQ9098" i="2"/>
  <c r="BQ9099" i="2"/>
  <c r="BQ9100" i="2"/>
  <c r="BQ9101" i="2"/>
  <c r="BQ9102" i="2"/>
  <c r="BQ9103" i="2"/>
  <c r="BQ9104" i="2"/>
  <c r="BQ9105" i="2"/>
  <c r="BQ9106" i="2"/>
  <c r="BQ9107" i="2"/>
  <c r="BQ9108" i="2"/>
  <c r="BQ9109" i="2"/>
  <c r="BQ9110" i="2"/>
  <c r="BQ9111" i="2"/>
  <c r="BQ9112" i="2"/>
  <c r="BQ9113" i="2"/>
  <c r="BQ9114" i="2"/>
  <c r="BQ9115" i="2"/>
  <c r="BQ9116" i="2"/>
  <c r="BQ9117" i="2"/>
  <c r="BQ9118" i="2"/>
  <c r="BQ9119" i="2"/>
  <c r="BQ9120" i="2"/>
  <c r="BQ9121" i="2"/>
  <c r="BQ9122" i="2"/>
  <c r="BQ9123" i="2"/>
  <c r="BQ9124" i="2"/>
  <c r="BQ9125" i="2"/>
  <c r="BQ9126" i="2"/>
  <c r="BQ9127" i="2"/>
  <c r="BQ9128" i="2"/>
  <c r="BQ9129" i="2"/>
  <c r="BQ9130" i="2"/>
  <c r="BQ9131" i="2"/>
  <c r="BQ9132" i="2"/>
  <c r="BQ9133" i="2"/>
  <c r="BQ9134" i="2"/>
  <c r="BQ9135" i="2"/>
  <c r="BQ9136" i="2"/>
  <c r="BQ9137" i="2"/>
  <c r="BQ9138" i="2"/>
  <c r="BQ9139" i="2"/>
  <c r="BQ9140" i="2"/>
  <c r="BQ9141" i="2"/>
  <c r="BQ9142" i="2"/>
  <c r="BQ9143" i="2"/>
  <c r="BQ9144" i="2"/>
  <c r="BQ9145" i="2"/>
  <c r="BQ9146" i="2"/>
  <c r="BQ9147" i="2"/>
  <c r="BQ9148" i="2"/>
  <c r="BQ9149" i="2"/>
  <c r="BQ9150" i="2"/>
  <c r="BQ9151" i="2"/>
  <c r="BQ9152" i="2"/>
  <c r="BQ9153" i="2"/>
  <c r="BQ9154" i="2"/>
  <c r="BQ9155" i="2"/>
  <c r="BQ9156" i="2"/>
  <c r="BQ9157" i="2"/>
  <c r="BQ9158" i="2"/>
  <c r="BQ9159" i="2"/>
  <c r="BQ9160" i="2"/>
  <c r="BQ9161" i="2"/>
  <c r="BQ9162" i="2"/>
  <c r="BQ9163" i="2"/>
  <c r="BQ9164" i="2"/>
  <c r="BQ9165" i="2"/>
  <c r="BQ9166" i="2"/>
  <c r="BQ9167" i="2"/>
  <c r="BQ9168" i="2"/>
  <c r="BQ9169" i="2"/>
  <c r="BQ9170" i="2"/>
  <c r="BQ9171" i="2"/>
  <c r="BQ9172" i="2"/>
  <c r="BQ9173" i="2"/>
  <c r="BQ9174" i="2"/>
  <c r="BQ9175" i="2"/>
  <c r="BQ9176" i="2"/>
  <c r="BQ9177" i="2"/>
  <c r="BQ9178" i="2"/>
  <c r="BQ9179" i="2"/>
  <c r="BQ9180" i="2"/>
  <c r="BQ9181" i="2"/>
  <c r="BQ9182" i="2"/>
  <c r="BQ9183" i="2"/>
  <c r="BQ9184" i="2"/>
  <c r="BQ9185" i="2"/>
  <c r="BQ9186" i="2"/>
  <c r="BQ9187" i="2"/>
  <c r="BQ9188" i="2"/>
  <c r="BQ9189" i="2"/>
  <c r="BQ9190" i="2"/>
  <c r="BQ9191" i="2"/>
  <c r="BQ9192" i="2"/>
  <c r="BQ9193" i="2"/>
  <c r="BQ9194" i="2"/>
  <c r="BQ9195" i="2"/>
  <c r="BQ9196" i="2"/>
  <c r="BQ9197" i="2"/>
  <c r="BQ9198" i="2"/>
  <c r="BQ9199" i="2"/>
  <c r="BQ9200" i="2"/>
  <c r="BQ9201" i="2"/>
  <c r="BQ9202" i="2"/>
  <c r="BQ9203" i="2"/>
  <c r="BQ9204" i="2"/>
  <c r="BQ9205" i="2"/>
  <c r="BQ9206" i="2"/>
  <c r="BQ9207" i="2"/>
  <c r="BQ9208" i="2"/>
  <c r="BQ9209" i="2"/>
  <c r="BQ9210" i="2"/>
  <c r="BQ9211" i="2"/>
  <c r="BQ9212" i="2"/>
  <c r="BQ9213" i="2"/>
  <c r="BQ9214" i="2"/>
  <c r="BQ9215" i="2"/>
  <c r="BQ9216" i="2"/>
  <c r="BQ9217" i="2"/>
  <c r="BQ9218" i="2"/>
  <c r="BQ9219" i="2"/>
  <c r="BQ9220" i="2"/>
  <c r="BQ9221" i="2"/>
  <c r="BQ9222" i="2"/>
  <c r="BQ9223" i="2"/>
  <c r="BQ9224" i="2"/>
  <c r="BQ9225" i="2"/>
  <c r="BQ9226" i="2"/>
  <c r="BQ9227" i="2"/>
  <c r="BQ9228" i="2"/>
  <c r="BQ9229" i="2"/>
  <c r="BQ9230" i="2"/>
  <c r="BQ9231" i="2"/>
  <c r="BQ9232" i="2"/>
  <c r="BQ9233" i="2"/>
  <c r="BQ9234" i="2"/>
  <c r="BQ9235" i="2"/>
  <c r="BQ9236" i="2"/>
  <c r="BQ9237" i="2"/>
  <c r="BQ9238" i="2"/>
  <c r="BQ9239" i="2"/>
  <c r="BQ9240" i="2"/>
  <c r="BQ9241" i="2"/>
  <c r="BQ9242" i="2"/>
  <c r="BQ9243" i="2"/>
  <c r="BQ9244" i="2"/>
  <c r="BQ9245" i="2"/>
  <c r="BQ9246" i="2"/>
  <c r="BQ9247" i="2"/>
  <c r="BQ9248" i="2"/>
  <c r="BQ9249" i="2"/>
  <c r="BQ9250" i="2"/>
  <c r="BQ9251" i="2"/>
  <c r="BQ9252" i="2"/>
  <c r="BQ9253" i="2"/>
  <c r="BQ9254" i="2"/>
  <c r="BQ9255" i="2"/>
  <c r="BQ9256" i="2"/>
  <c r="BQ9257" i="2"/>
  <c r="BQ9258" i="2"/>
  <c r="BQ9259" i="2"/>
  <c r="BQ9260" i="2"/>
  <c r="BQ9261" i="2"/>
  <c r="BQ9262" i="2"/>
  <c r="BQ9263" i="2"/>
  <c r="BQ9264" i="2"/>
  <c r="BQ9265" i="2"/>
  <c r="BQ9266" i="2"/>
  <c r="BQ9267" i="2"/>
  <c r="BQ9268" i="2"/>
  <c r="BQ9269" i="2"/>
  <c r="BQ9270" i="2"/>
  <c r="BQ9271" i="2"/>
  <c r="BQ9272" i="2"/>
  <c r="BQ9273" i="2"/>
  <c r="BQ9274" i="2"/>
  <c r="BQ9275" i="2"/>
  <c r="BQ9276" i="2"/>
  <c r="BQ9277" i="2"/>
  <c r="BQ9278" i="2"/>
  <c r="BQ9279" i="2"/>
  <c r="BQ9280" i="2"/>
  <c r="BQ9281" i="2"/>
  <c r="BQ9282" i="2"/>
  <c r="BQ9283" i="2"/>
  <c r="BQ9284" i="2"/>
  <c r="BQ9285" i="2"/>
  <c r="BQ9286" i="2"/>
  <c r="BQ9287" i="2"/>
  <c r="BQ9288" i="2"/>
  <c r="BQ9289" i="2"/>
  <c r="BQ9290" i="2"/>
  <c r="BQ9291" i="2"/>
  <c r="BQ9292" i="2"/>
  <c r="BQ9293" i="2"/>
  <c r="BQ9294" i="2"/>
  <c r="BQ9295" i="2"/>
  <c r="BQ9296" i="2"/>
  <c r="BQ9297" i="2"/>
  <c r="BQ9298" i="2"/>
  <c r="BQ9299" i="2"/>
  <c r="BQ9300" i="2"/>
  <c r="BQ9301" i="2"/>
  <c r="BQ9302" i="2"/>
  <c r="BQ9303" i="2"/>
  <c r="BQ9304" i="2"/>
  <c r="BQ9305" i="2"/>
  <c r="BQ9306" i="2"/>
  <c r="BQ9307" i="2"/>
  <c r="BQ9308" i="2"/>
  <c r="BQ9309" i="2"/>
  <c r="BQ9310" i="2"/>
  <c r="BQ9311" i="2"/>
  <c r="BQ9312" i="2"/>
  <c r="BQ9313" i="2"/>
  <c r="BQ9314" i="2"/>
  <c r="BQ9315" i="2"/>
  <c r="BQ9316" i="2"/>
  <c r="BQ9317" i="2"/>
  <c r="BQ9318" i="2"/>
  <c r="BQ9319" i="2"/>
  <c r="BQ9320" i="2"/>
  <c r="BQ9321" i="2"/>
  <c r="BQ9322" i="2"/>
  <c r="BQ9323" i="2"/>
  <c r="BQ9324" i="2"/>
  <c r="BQ9325" i="2"/>
  <c r="BQ9326" i="2"/>
  <c r="BQ9327" i="2"/>
  <c r="BQ9328" i="2"/>
  <c r="BQ9329" i="2"/>
  <c r="BQ9330" i="2"/>
  <c r="BQ9331" i="2"/>
  <c r="BQ9332" i="2"/>
  <c r="BQ9333" i="2"/>
  <c r="BQ9334" i="2"/>
  <c r="BQ9335" i="2"/>
  <c r="BQ9336" i="2"/>
  <c r="BQ9337" i="2"/>
  <c r="BQ9338" i="2"/>
  <c r="BQ9339" i="2"/>
  <c r="BQ9340" i="2"/>
  <c r="BQ9341" i="2"/>
  <c r="BQ9342" i="2"/>
  <c r="BQ9343" i="2"/>
  <c r="BQ9344" i="2"/>
  <c r="BQ9345" i="2"/>
  <c r="BQ9346" i="2"/>
  <c r="BQ9347" i="2"/>
  <c r="BQ9348" i="2"/>
  <c r="BQ9349" i="2"/>
  <c r="BQ9350" i="2"/>
  <c r="BQ9351" i="2"/>
  <c r="BQ9352" i="2"/>
  <c r="BQ9353" i="2"/>
  <c r="BQ9354" i="2"/>
  <c r="BQ9355" i="2"/>
  <c r="BQ9356" i="2"/>
  <c r="BQ9357" i="2"/>
  <c r="BQ9358" i="2"/>
  <c r="BQ9359" i="2"/>
  <c r="BQ9360" i="2"/>
  <c r="BQ9361" i="2"/>
  <c r="BQ9362" i="2"/>
  <c r="BQ9363" i="2"/>
  <c r="BQ9364" i="2"/>
  <c r="BQ9365" i="2"/>
  <c r="BQ9366" i="2"/>
  <c r="BQ9367" i="2"/>
  <c r="BQ9368" i="2"/>
  <c r="BQ9369" i="2"/>
  <c r="BQ9370" i="2"/>
  <c r="BQ9371" i="2"/>
  <c r="BQ9372" i="2"/>
  <c r="BQ9373" i="2"/>
  <c r="BQ9374" i="2"/>
  <c r="BQ9375" i="2"/>
  <c r="BQ9376" i="2"/>
  <c r="BQ9377" i="2"/>
  <c r="BQ9378" i="2"/>
  <c r="BQ9379" i="2"/>
  <c r="BQ9380" i="2"/>
  <c r="BQ9381" i="2"/>
  <c r="BQ9382" i="2"/>
  <c r="BQ9383" i="2"/>
  <c r="BQ9384" i="2"/>
  <c r="BQ9385" i="2"/>
  <c r="BQ9386" i="2"/>
  <c r="BQ9387" i="2"/>
  <c r="BQ9388" i="2"/>
  <c r="BQ9389" i="2"/>
  <c r="BQ9390" i="2"/>
  <c r="BQ9391" i="2"/>
  <c r="BQ9392" i="2"/>
  <c r="BQ9393" i="2"/>
  <c r="BQ9394" i="2"/>
  <c r="BQ9395" i="2"/>
  <c r="BQ9396" i="2"/>
  <c r="BQ9397" i="2"/>
  <c r="BQ9398" i="2"/>
  <c r="BQ9399" i="2"/>
  <c r="BQ9400" i="2"/>
  <c r="BQ9401" i="2"/>
  <c r="BQ9402" i="2"/>
  <c r="BQ9403" i="2"/>
  <c r="BQ9404" i="2"/>
  <c r="BQ9405" i="2"/>
  <c r="BQ9406" i="2"/>
  <c r="BQ9407" i="2"/>
  <c r="BQ9408" i="2"/>
  <c r="BQ9409" i="2"/>
  <c r="BQ9410" i="2"/>
  <c r="BQ9411" i="2"/>
  <c r="BQ9412" i="2"/>
  <c r="BQ9413" i="2"/>
  <c r="BQ9414" i="2"/>
  <c r="BQ9415" i="2"/>
  <c r="BQ9416" i="2"/>
  <c r="BQ9417" i="2"/>
  <c r="BQ9418" i="2"/>
  <c r="BQ9419" i="2"/>
  <c r="BQ9420" i="2"/>
  <c r="BQ9421" i="2"/>
  <c r="BQ9422" i="2"/>
  <c r="BQ9423" i="2"/>
  <c r="BQ9424" i="2"/>
  <c r="BQ9425" i="2"/>
  <c r="BQ9426" i="2"/>
  <c r="BQ9427" i="2"/>
  <c r="BQ9428" i="2"/>
  <c r="BQ9429" i="2"/>
  <c r="BQ9430" i="2"/>
  <c r="BQ9431" i="2"/>
  <c r="BQ9432" i="2"/>
  <c r="BQ9433" i="2"/>
  <c r="BQ9434" i="2"/>
  <c r="BQ9435" i="2"/>
  <c r="BQ9436" i="2"/>
  <c r="BQ9437" i="2"/>
  <c r="BQ9438" i="2"/>
  <c r="BQ9439" i="2"/>
  <c r="BQ9440" i="2"/>
  <c r="BQ9441" i="2"/>
  <c r="BQ9442" i="2"/>
  <c r="BQ9443" i="2"/>
  <c r="BQ9444" i="2"/>
  <c r="BQ9445" i="2"/>
  <c r="BQ9446" i="2"/>
  <c r="BQ9447" i="2"/>
  <c r="BQ9448" i="2"/>
  <c r="BQ9449" i="2"/>
  <c r="BQ9450" i="2"/>
  <c r="BQ9451" i="2"/>
  <c r="BQ9452" i="2"/>
  <c r="BQ9453" i="2"/>
  <c r="BQ9454" i="2"/>
  <c r="BQ9455" i="2"/>
  <c r="BQ9456" i="2"/>
  <c r="BQ9457" i="2"/>
  <c r="BQ9458" i="2"/>
  <c r="BQ9459" i="2"/>
  <c r="BQ9460" i="2"/>
  <c r="BQ9461" i="2"/>
  <c r="BQ9462" i="2"/>
  <c r="BQ9463" i="2"/>
  <c r="BQ9464" i="2"/>
  <c r="BQ9465" i="2"/>
  <c r="BQ9466" i="2"/>
  <c r="BQ9467" i="2"/>
  <c r="BQ9468" i="2"/>
  <c r="BQ9469" i="2"/>
  <c r="BQ9470" i="2"/>
  <c r="BQ9471" i="2"/>
  <c r="BQ9472" i="2"/>
  <c r="BQ9473" i="2"/>
  <c r="BQ9474" i="2"/>
  <c r="BQ9475" i="2"/>
  <c r="BQ9476" i="2"/>
  <c r="BQ9477" i="2"/>
  <c r="BQ9478" i="2"/>
  <c r="BQ9479" i="2"/>
  <c r="BQ9480" i="2"/>
  <c r="BQ9481" i="2"/>
  <c r="BQ9482" i="2"/>
  <c r="BQ9483" i="2"/>
  <c r="BQ9484" i="2"/>
  <c r="BQ9485" i="2"/>
  <c r="BQ9486" i="2"/>
  <c r="BQ9487" i="2"/>
  <c r="BQ9488" i="2"/>
  <c r="BQ9489" i="2"/>
  <c r="BQ9490" i="2"/>
  <c r="BQ9491" i="2"/>
  <c r="BQ9492" i="2"/>
  <c r="BQ9493" i="2"/>
  <c r="BQ9494" i="2"/>
  <c r="BQ9495" i="2"/>
  <c r="BQ9496" i="2"/>
  <c r="BQ9497" i="2"/>
  <c r="BQ9498" i="2"/>
  <c r="BQ9499" i="2"/>
  <c r="BQ9500" i="2"/>
  <c r="BQ9501" i="2"/>
  <c r="BQ9502" i="2"/>
  <c r="BQ9503" i="2"/>
  <c r="BQ9504" i="2"/>
  <c r="BQ9505" i="2"/>
  <c r="BQ9506" i="2"/>
  <c r="BQ9507" i="2"/>
  <c r="BQ9508" i="2"/>
  <c r="BQ9509" i="2"/>
  <c r="BQ9510" i="2"/>
  <c r="BQ9511" i="2"/>
  <c r="BQ9512" i="2"/>
  <c r="BQ9513" i="2"/>
  <c r="BQ9514" i="2"/>
  <c r="BQ9515" i="2"/>
  <c r="BQ9516" i="2"/>
  <c r="BQ9517" i="2"/>
  <c r="BQ9518" i="2"/>
  <c r="BQ9519" i="2"/>
  <c r="BQ9520" i="2"/>
  <c r="BQ9521" i="2"/>
  <c r="BQ9522" i="2"/>
  <c r="BQ9523" i="2"/>
  <c r="BQ9524" i="2"/>
  <c r="BQ9525" i="2"/>
  <c r="BQ9526" i="2"/>
  <c r="BQ9527" i="2"/>
  <c r="BQ9528" i="2"/>
  <c r="BQ9529" i="2"/>
  <c r="BQ9530" i="2"/>
  <c r="BQ9531" i="2"/>
  <c r="BQ9532" i="2"/>
  <c r="BQ9533" i="2"/>
  <c r="BQ9534" i="2"/>
  <c r="BQ9535" i="2"/>
  <c r="BQ9536" i="2"/>
  <c r="BQ9537" i="2"/>
  <c r="BQ9538" i="2"/>
  <c r="BQ9539" i="2"/>
  <c r="BQ9540" i="2"/>
  <c r="BQ9541" i="2"/>
  <c r="BQ9542" i="2"/>
  <c r="BQ9543" i="2"/>
  <c r="BQ9544" i="2"/>
  <c r="BQ9545" i="2"/>
  <c r="BQ9546" i="2"/>
  <c r="BQ9547" i="2"/>
  <c r="BQ9548" i="2"/>
  <c r="BQ9549" i="2"/>
  <c r="BQ9550" i="2"/>
  <c r="BQ9551" i="2"/>
  <c r="BQ9552" i="2"/>
  <c r="BQ9553" i="2"/>
  <c r="BQ9554" i="2"/>
  <c r="BQ9555" i="2"/>
  <c r="BQ9556" i="2"/>
  <c r="BQ9557" i="2"/>
  <c r="BQ9558" i="2"/>
  <c r="BQ9559" i="2"/>
  <c r="BQ9560" i="2"/>
  <c r="BQ9561" i="2"/>
  <c r="BQ9562" i="2"/>
  <c r="BQ9563" i="2"/>
  <c r="BQ9564" i="2"/>
  <c r="BQ9565" i="2"/>
  <c r="BQ9566" i="2"/>
  <c r="BQ9567" i="2"/>
  <c r="BQ9568" i="2"/>
  <c r="BQ9569" i="2"/>
  <c r="BQ9570" i="2"/>
  <c r="BQ9571" i="2"/>
  <c r="BQ9572" i="2"/>
  <c r="BQ9573" i="2"/>
  <c r="BQ9574" i="2"/>
  <c r="BQ9575" i="2"/>
  <c r="BQ9576" i="2"/>
  <c r="BQ9577" i="2"/>
  <c r="BQ9578" i="2"/>
  <c r="BQ9579" i="2"/>
  <c r="BQ9580" i="2"/>
  <c r="BQ9581" i="2"/>
  <c r="BQ9582" i="2"/>
  <c r="BQ9583" i="2"/>
  <c r="BQ9584" i="2"/>
  <c r="BQ9585" i="2"/>
  <c r="BQ9586" i="2"/>
  <c r="BQ9587" i="2"/>
  <c r="BQ9588" i="2"/>
  <c r="BQ9589" i="2"/>
  <c r="BQ9590" i="2"/>
  <c r="BQ9591" i="2"/>
  <c r="BQ9592" i="2"/>
  <c r="BQ9593" i="2"/>
  <c r="BQ9594" i="2"/>
  <c r="BQ9595" i="2"/>
  <c r="BQ9596" i="2"/>
  <c r="BQ9597" i="2"/>
  <c r="BQ9598" i="2"/>
  <c r="BQ9599" i="2"/>
  <c r="BQ9600" i="2"/>
  <c r="BQ9601" i="2"/>
  <c r="BQ9602" i="2"/>
  <c r="BQ9603" i="2"/>
  <c r="BQ9604" i="2"/>
  <c r="BQ9605" i="2"/>
  <c r="BQ9606" i="2"/>
  <c r="BQ9607" i="2"/>
  <c r="BQ9608" i="2"/>
  <c r="BQ9609" i="2"/>
  <c r="BQ9610" i="2"/>
  <c r="BQ9611" i="2"/>
  <c r="BQ9612" i="2"/>
  <c r="BQ9613" i="2"/>
  <c r="BQ9614" i="2"/>
  <c r="BQ9615" i="2"/>
  <c r="BQ9616" i="2"/>
  <c r="BQ9617" i="2"/>
  <c r="BQ9618" i="2"/>
  <c r="BQ9619" i="2"/>
  <c r="BQ9620" i="2"/>
  <c r="BQ9621" i="2"/>
  <c r="BQ9622" i="2"/>
  <c r="BQ9623" i="2"/>
  <c r="BQ9624" i="2"/>
  <c r="BQ9625" i="2"/>
  <c r="BQ9626" i="2"/>
  <c r="BQ9627" i="2"/>
  <c r="BQ9628" i="2"/>
  <c r="BQ9629" i="2"/>
  <c r="BQ9630" i="2"/>
  <c r="BQ9631" i="2"/>
  <c r="BQ9632" i="2"/>
  <c r="BQ9633" i="2"/>
  <c r="BQ9634" i="2"/>
  <c r="BQ9635" i="2"/>
  <c r="BQ9636" i="2"/>
  <c r="BQ9637" i="2"/>
  <c r="BQ9638" i="2"/>
  <c r="BQ9639" i="2"/>
  <c r="BQ9640" i="2"/>
  <c r="BQ9641" i="2"/>
  <c r="BQ9642" i="2"/>
  <c r="BQ9643" i="2"/>
  <c r="BQ9644" i="2"/>
  <c r="BQ9645" i="2"/>
  <c r="BQ9646" i="2"/>
  <c r="BQ9647" i="2"/>
  <c r="BQ9648" i="2"/>
  <c r="BQ9649" i="2"/>
  <c r="BQ9650" i="2"/>
  <c r="BQ9651" i="2"/>
  <c r="BQ9652" i="2"/>
  <c r="BQ9653" i="2"/>
  <c r="BQ9654" i="2"/>
  <c r="BQ9655" i="2"/>
  <c r="BQ9656" i="2"/>
  <c r="BQ9657" i="2"/>
  <c r="BQ9658" i="2"/>
  <c r="BQ9659" i="2"/>
  <c r="BQ9660" i="2"/>
  <c r="BQ9661" i="2"/>
  <c r="BQ9662" i="2"/>
  <c r="BQ9663" i="2"/>
  <c r="BQ9664" i="2"/>
  <c r="BQ9665" i="2"/>
  <c r="BQ9666" i="2"/>
  <c r="BQ9667" i="2"/>
  <c r="BQ9668" i="2"/>
  <c r="BQ9669" i="2"/>
  <c r="BQ9670" i="2"/>
  <c r="BQ9671" i="2"/>
  <c r="BQ9672" i="2"/>
  <c r="BQ9673" i="2"/>
  <c r="BQ9674" i="2"/>
  <c r="BQ9675" i="2"/>
  <c r="BQ9676" i="2"/>
  <c r="BQ9677" i="2"/>
  <c r="BQ9678" i="2"/>
  <c r="BQ9679" i="2"/>
  <c r="BQ9680" i="2"/>
  <c r="BQ9681" i="2"/>
  <c r="BQ9682" i="2"/>
  <c r="BQ9683" i="2"/>
  <c r="BQ9684" i="2"/>
  <c r="BQ9685" i="2"/>
  <c r="BQ9686" i="2"/>
  <c r="BQ9687" i="2"/>
  <c r="BQ9688" i="2"/>
  <c r="BQ9689" i="2"/>
  <c r="BQ9690" i="2"/>
  <c r="BQ9691" i="2"/>
  <c r="BQ9692" i="2"/>
  <c r="BQ9693" i="2"/>
  <c r="BQ9694" i="2"/>
  <c r="BQ9695" i="2"/>
  <c r="BQ9696" i="2"/>
  <c r="BQ9697" i="2"/>
  <c r="BQ9698" i="2"/>
  <c r="BQ9699" i="2"/>
  <c r="BQ9700" i="2"/>
  <c r="BQ9701" i="2"/>
  <c r="BQ9702" i="2"/>
  <c r="BQ9703" i="2"/>
  <c r="BQ9704" i="2"/>
  <c r="BQ9705" i="2"/>
  <c r="BQ9706" i="2"/>
  <c r="BQ9707" i="2"/>
  <c r="BQ9708" i="2"/>
  <c r="BQ9709" i="2"/>
  <c r="BQ9710" i="2"/>
  <c r="BQ9711" i="2"/>
  <c r="BQ9712" i="2"/>
  <c r="BQ9713" i="2"/>
  <c r="BQ9714" i="2"/>
  <c r="BQ9715" i="2"/>
  <c r="BQ9716" i="2"/>
  <c r="BQ9717" i="2"/>
  <c r="BQ9718" i="2"/>
  <c r="BQ9719" i="2"/>
  <c r="BQ9720" i="2"/>
  <c r="BQ9721" i="2"/>
  <c r="BQ9722" i="2"/>
  <c r="BQ9723" i="2"/>
  <c r="BQ9724" i="2"/>
  <c r="BQ9725" i="2"/>
  <c r="BQ9726" i="2"/>
  <c r="BQ9727" i="2"/>
  <c r="BQ9728" i="2"/>
  <c r="BQ9729" i="2"/>
  <c r="BQ9730" i="2"/>
  <c r="BQ9731" i="2"/>
  <c r="BQ9732" i="2"/>
  <c r="BQ9733" i="2"/>
  <c r="BQ9734" i="2"/>
  <c r="BQ9735" i="2"/>
  <c r="BQ9736" i="2"/>
  <c r="BQ9737" i="2"/>
  <c r="BQ9738" i="2"/>
  <c r="BQ9739" i="2"/>
  <c r="BQ9740" i="2"/>
  <c r="BQ9741" i="2"/>
  <c r="BQ9742" i="2"/>
  <c r="BQ9743" i="2"/>
  <c r="BQ9744" i="2"/>
  <c r="BQ9745" i="2"/>
  <c r="BQ9746" i="2"/>
  <c r="BQ9747" i="2"/>
  <c r="BQ9748" i="2"/>
  <c r="BQ9749" i="2"/>
  <c r="BQ9750" i="2"/>
  <c r="BQ9751" i="2"/>
  <c r="BQ9752" i="2"/>
  <c r="BQ9753" i="2"/>
  <c r="BQ9754" i="2"/>
  <c r="BQ9755" i="2"/>
  <c r="BQ9756" i="2"/>
  <c r="BQ9757" i="2"/>
  <c r="BQ9758" i="2"/>
  <c r="BQ9759" i="2"/>
  <c r="BQ9760" i="2"/>
  <c r="BQ9761" i="2"/>
  <c r="BQ9762" i="2"/>
  <c r="BQ9763" i="2"/>
  <c r="BQ9764" i="2"/>
  <c r="BQ9765" i="2"/>
  <c r="BQ9766" i="2"/>
  <c r="BQ9767" i="2"/>
  <c r="BQ9768" i="2"/>
  <c r="BQ9769" i="2"/>
  <c r="BQ9770" i="2"/>
  <c r="BQ9771" i="2"/>
  <c r="BQ9772" i="2"/>
  <c r="BQ9773" i="2"/>
  <c r="BQ9774" i="2"/>
  <c r="BQ9775" i="2"/>
  <c r="BQ9776" i="2"/>
  <c r="BQ9777" i="2"/>
  <c r="BQ9778" i="2"/>
  <c r="BQ9779" i="2"/>
  <c r="BQ9780" i="2"/>
  <c r="BQ9781" i="2"/>
  <c r="BQ9782" i="2"/>
  <c r="BQ9783" i="2"/>
  <c r="BQ9784" i="2"/>
  <c r="BQ9785" i="2"/>
  <c r="BQ9786" i="2"/>
  <c r="BQ9787" i="2"/>
  <c r="BQ9788" i="2"/>
  <c r="BQ9789" i="2"/>
  <c r="BQ9790" i="2"/>
  <c r="BQ9791" i="2"/>
  <c r="BQ9792" i="2"/>
  <c r="BQ9793" i="2"/>
  <c r="BQ9794" i="2"/>
  <c r="BQ9795" i="2"/>
  <c r="BQ9796" i="2"/>
  <c r="BQ9797" i="2"/>
  <c r="BQ9798" i="2"/>
  <c r="BQ9799" i="2"/>
  <c r="BQ9800" i="2"/>
  <c r="BQ9801" i="2"/>
  <c r="BQ9802" i="2"/>
  <c r="BQ9803" i="2"/>
  <c r="BQ9804" i="2"/>
  <c r="BQ9805" i="2"/>
  <c r="BQ9806" i="2"/>
  <c r="BQ9807" i="2"/>
  <c r="BQ9808" i="2"/>
  <c r="BQ9809" i="2"/>
  <c r="BQ9810" i="2"/>
  <c r="BQ9811" i="2"/>
  <c r="BQ9812" i="2"/>
  <c r="BQ9813" i="2"/>
  <c r="BQ9814" i="2"/>
  <c r="BQ9815" i="2"/>
  <c r="BQ9816" i="2"/>
  <c r="BQ9817" i="2"/>
  <c r="BQ9818" i="2"/>
  <c r="BQ9819" i="2"/>
  <c r="BQ9820" i="2"/>
  <c r="BQ9821" i="2"/>
  <c r="BQ9822" i="2"/>
  <c r="BQ9823" i="2"/>
  <c r="BQ9824" i="2"/>
  <c r="BQ9825" i="2"/>
  <c r="BQ9826" i="2"/>
  <c r="BQ9827" i="2"/>
  <c r="BQ9828" i="2"/>
  <c r="BQ9829" i="2"/>
  <c r="BQ9830" i="2"/>
  <c r="BQ9831" i="2"/>
  <c r="BQ9832" i="2"/>
  <c r="BQ9833" i="2"/>
  <c r="BQ9834" i="2"/>
  <c r="BQ9835" i="2"/>
  <c r="BQ9836" i="2"/>
  <c r="BQ9837" i="2"/>
  <c r="BQ9838" i="2"/>
  <c r="BQ9839" i="2"/>
  <c r="BQ9840" i="2"/>
  <c r="BQ9841" i="2"/>
  <c r="BQ9842" i="2"/>
  <c r="BQ9843" i="2"/>
  <c r="BQ9844" i="2"/>
  <c r="BQ9845" i="2"/>
  <c r="BQ9846" i="2"/>
  <c r="BQ9847" i="2"/>
  <c r="BQ9848" i="2"/>
  <c r="BQ9849" i="2"/>
  <c r="BQ9850" i="2"/>
  <c r="BQ9851" i="2"/>
  <c r="BQ9852" i="2"/>
  <c r="BQ9853" i="2"/>
  <c r="BQ9854" i="2"/>
  <c r="BQ9855" i="2"/>
  <c r="BQ9856" i="2"/>
  <c r="BQ9857" i="2"/>
  <c r="BQ9858" i="2"/>
  <c r="BQ9859" i="2"/>
  <c r="BQ9860" i="2"/>
  <c r="BQ9861" i="2"/>
  <c r="BQ9862" i="2"/>
  <c r="BQ9863" i="2"/>
  <c r="BQ9864" i="2"/>
  <c r="BQ9865" i="2"/>
  <c r="BQ9866" i="2"/>
  <c r="BQ9867" i="2"/>
  <c r="BQ9868" i="2"/>
  <c r="BQ9869" i="2"/>
  <c r="BQ9870" i="2"/>
  <c r="BQ9871" i="2"/>
  <c r="BQ9872" i="2"/>
  <c r="BQ9873" i="2"/>
  <c r="BQ9874" i="2"/>
  <c r="BQ9875" i="2"/>
  <c r="BQ9876" i="2"/>
  <c r="BQ9877" i="2"/>
  <c r="BQ9878" i="2"/>
  <c r="BQ9879" i="2"/>
  <c r="BQ9880" i="2"/>
  <c r="BQ9881" i="2"/>
  <c r="BQ9882" i="2"/>
  <c r="BQ9883" i="2"/>
  <c r="BQ9884" i="2"/>
  <c r="BQ9885" i="2"/>
  <c r="BQ9886" i="2"/>
  <c r="BQ9887" i="2"/>
  <c r="BQ9888" i="2"/>
  <c r="BQ9889" i="2"/>
  <c r="BQ9890" i="2"/>
  <c r="BQ9891" i="2"/>
  <c r="BQ9892" i="2"/>
  <c r="BQ9893" i="2"/>
  <c r="BQ9894" i="2"/>
  <c r="BQ9895" i="2"/>
  <c r="BQ9896" i="2"/>
  <c r="BQ9897" i="2"/>
  <c r="BQ9898" i="2"/>
  <c r="BQ9899" i="2"/>
  <c r="BQ9900" i="2"/>
  <c r="BQ9901" i="2"/>
  <c r="BQ9902" i="2"/>
  <c r="BQ9903" i="2"/>
  <c r="BQ9904" i="2"/>
  <c r="BQ9905" i="2"/>
  <c r="BQ9906" i="2"/>
  <c r="BQ9907" i="2"/>
  <c r="BQ9908" i="2"/>
  <c r="BQ9909" i="2"/>
  <c r="BQ9910" i="2"/>
  <c r="BQ9911" i="2"/>
  <c r="BQ9912" i="2"/>
  <c r="BQ9913" i="2"/>
  <c r="BQ9914" i="2"/>
  <c r="BQ9915" i="2"/>
  <c r="BQ9916" i="2"/>
  <c r="BQ9917" i="2"/>
  <c r="BQ9918" i="2"/>
  <c r="BQ9919" i="2"/>
  <c r="BQ9920" i="2"/>
  <c r="BQ9921" i="2"/>
  <c r="BQ9922" i="2"/>
  <c r="BQ9923" i="2"/>
  <c r="BQ9924" i="2"/>
  <c r="BQ9925" i="2"/>
  <c r="BQ9926" i="2"/>
  <c r="BQ9927" i="2"/>
  <c r="BQ9928" i="2"/>
  <c r="BQ9929" i="2"/>
  <c r="BQ9930" i="2"/>
  <c r="BQ9931" i="2"/>
  <c r="BQ9932" i="2"/>
  <c r="BQ9933" i="2"/>
  <c r="BQ9934" i="2"/>
  <c r="BQ9935" i="2"/>
  <c r="BQ9936" i="2"/>
  <c r="BQ9937" i="2"/>
  <c r="BQ9938" i="2"/>
  <c r="BQ9939" i="2"/>
  <c r="BQ9940" i="2"/>
  <c r="BQ9941" i="2"/>
  <c r="BQ9942" i="2"/>
  <c r="BQ9943" i="2"/>
  <c r="BQ9944" i="2"/>
  <c r="BQ9945" i="2"/>
  <c r="BQ9946" i="2"/>
  <c r="BQ9947" i="2"/>
  <c r="BQ9948" i="2"/>
  <c r="BQ9949" i="2"/>
  <c r="BQ9950" i="2"/>
  <c r="BQ9951" i="2"/>
  <c r="BQ9952" i="2"/>
  <c r="BQ9953" i="2"/>
  <c r="BQ9954" i="2"/>
  <c r="BQ9955" i="2"/>
  <c r="BQ9956" i="2"/>
  <c r="BQ9957" i="2"/>
  <c r="BQ9958" i="2"/>
  <c r="BQ9959" i="2"/>
  <c r="BQ9960" i="2"/>
  <c r="BQ9961" i="2"/>
  <c r="BQ9962" i="2"/>
  <c r="BQ9963" i="2"/>
  <c r="BQ9964" i="2"/>
  <c r="BQ9965" i="2"/>
  <c r="BQ9966" i="2"/>
  <c r="BQ9967" i="2"/>
  <c r="BQ9968" i="2"/>
  <c r="BQ9969" i="2"/>
  <c r="BQ9970" i="2"/>
  <c r="BQ9971" i="2"/>
  <c r="BQ9972" i="2"/>
  <c r="BQ9973" i="2"/>
  <c r="BQ9974" i="2"/>
  <c r="BQ9975" i="2"/>
  <c r="BQ9976" i="2"/>
  <c r="BQ9977" i="2"/>
  <c r="BQ9978" i="2"/>
  <c r="BQ9979" i="2"/>
  <c r="BQ9980" i="2"/>
  <c r="BQ9981" i="2"/>
  <c r="BQ9982" i="2"/>
  <c r="BQ9983" i="2"/>
  <c r="BQ9984" i="2"/>
  <c r="BQ9985" i="2"/>
  <c r="BQ9986" i="2"/>
  <c r="BQ9987" i="2"/>
  <c r="BQ9988" i="2"/>
  <c r="BQ9989" i="2"/>
  <c r="BQ9990" i="2"/>
  <c r="BQ9991" i="2"/>
  <c r="BQ9992" i="2"/>
  <c r="BQ9993" i="2"/>
  <c r="BQ9994" i="2"/>
  <c r="BQ9995" i="2"/>
  <c r="BQ9996" i="2"/>
  <c r="BQ9997" i="2"/>
  <c r="BQ9998" i="2"/>
  <c r="BQ9999" i="2"/>
  <c r="BQ10000" i="2"/>
  <c r="BQ10001" i="2"/>
  <c r="BQ10002" i="2"/>
  <c r="BQ10003" i="2"/>
  <c r="BQ10004" i="2"/>
  <c r="BQ10005" i="2"/>
  <c r="BQ10006" i="2"/>
  <c r="BQ10007" i="2"/>
  <c r="BQ10008" i="2"/>
  <c r="BQ10009" i="2"/>
  <c r="BQ10010" i="2"/>
  <c r="BQ10011" i="2"/>
  <c r="BQ10012" i="2"/>
  <c r="BQ10013" i="2"/>
  <c r="BQ10014" i="2"/>
  <c r="BQ10015" i="2"/>
  <c r="BQ10016" i="2"/>
  <c r="BQ10017" i="2"/>
  <c r="BQ10018" i="2"/>
  <c r="BQ10019" i="2"/>
  <c r="BQ10020" i="2"/>
  <c r="BQ10021" i="2"/>
  <c r="BQ10022" i="2"/>
  <c r="BQ10023" i="2"/>
  <c r="BQ10024" i="2"/>
  <c r="BQ10025" i="2"/>
  <c r="BQ10026" i="2"/>
  <c r="BQ10027" i="2"/>
  <c r="BQ10028" i="2"/>
  <c r="BQ10029" i="2"/>
  <c r="BQ10030" i="2"/>
  <c r="BQ10031" i="2"/>
  <c r="BQ10032" i="2"/>
  <c r="BQ10033" i="2"/>
  <c r="BQ10034" i="2"/>
  <c r="BQ10035" i="2"/>
  <c r="BQ10036" i="2"/>
  <c r="BQ10037" i="2"/>
  <c r="BQ10038" i="2"/>
  <c r="BQ10039" i="2"/>
  <c r="BQ10040" i="2"/>
  <c r="BQ10041" i="2"/>
  <c r="BQ10042" i="2"/>
  <c r="BQ10043" i="2"/>
  <c r="BQ10044" i="2"/>
  <c r="BQ10045" i="2"/>
  <c r="BQ10046" i="2"/>
  <c r="BQ10047" i="2"/>
  <c r="BQ10048" i="2"/>
  <c r="BQ10049" i="2"/>
  <c r="BQ10050" i="2"/>
  <c r="BQ10051" i="2"/>
  <c r="BQ10052" i="2"/>
  <c r="BQ10053" i="2"/>
  <c r="BQ10054" i="2"/>
  <c r="BQ10055" i="2"/>
  <c r="BQ10056" i="2"/>
  <c r="BQ10057" i="2"/>
  <c r="BQ10058" i="2"/>
  <c r="BQ10059" i="2"/>
  <c r="BQ10060" i="2"/>
  <c r="BQ10061" i="2"/>
  <c r="BQ10062" i="2"/>
  <c r="BQ10063" i="2"/>
  <c r="BQ10064" i="2"/>
  <c r="BQ10065" i="2"/>
  <c r="BQ10066" i="2"/>
  <c r="BQ10067" i="2"/>
  <c r="BQ10068" i="2"/>
  <c r="BQ10069" i="2"/>
  <c r="BQ10070" i="2"/>
  <c r="BQ10071" i="2"/>
  <c r="BQ10072" i="2"/>
  <c r="BQ10073" i="2"/>
  <c r="BQ10074" i="2"/>
  <c r="BQ10075" i="2"/>
  <c r="BQ10076" i="2"/>
  <c r="BQ10077" i="2"/>
  <c r="BQ10078" i="2"/>
  <c r="BQ10079" i="2"/>
  <c r="BQ10080" i="2"/>
  <c r="BQ10081" i="2"/>
  <c r="BQ10082" i="2"/>
  <c r="BQ10083" i="2"/>
  <c r="BQ10084" i="2"/>
  <c r="BQ10085" i="2"/>
  <c r="BQ10086" i="2"/>
  <c r="BQ10087" i="2"/>
  <c r="BQ10088" i="2"/>
  <c r="BQ10089" i="2"/>
  <c r="BQ10090" i="2"/>
  <c r="BQ10091" i="2"/>
  <c r="BQ10092" i="2"/>
  <c r="BQ10093" i="2"/>
  <c r="BQ10094" i="2"/>
  <c r="BQ10095" i="2"/>
  <c r="BQ10096" i="2"/>
  <c r="BQ10097" i="2"/>
  <c r="BQ10098" i="2"/>
  <c r="BQ10099" i="2"/>
  <c r="BQ10100" i="2"/>
  <c r="BQ10101" i="2"/>
  <c r="BQ10102" i="2"/>
  <c r="BQ10103" i="2"/>
  <c r="BQ10104" i="2"/>
  <c r="BQ10105" i="2"/>
  <c r="BQ10106" i="2"/>
  <c r="BQ10107" i="2"/>
  <c r="BQ10108" i="2"/>
  <c r="BQ10109" i="2"/>
  <c r="BQ10110" i="2"/>
  <c r="BQ10111" i="2"/>
  <c r="BQ10112" i="2"/>
  <c r="BQ10113" i="2"/>
  <c r="BQ10114" i="2"/>
  <c r="BQ10115" i="2"/>
  <c r="BQ10116" i="2"/>
  <c r="BQ10117" i="2"/>
  <c r="BQ10118" i="2"/>
  <c r="BQ10119" i="2"/>
  <c r="BQ10120" i="2"/>
  <c r="BQ10121" i="2"/>
  <c r="BQ10122" i="2"/>
  <c r="BQ10123" i="2"/>
  <c r="BQ10124" i="2"/>
  <c r="BQ10125" i="2"/>
  <c r="BQ10126" i="2"/>
  <c r="BQ10127" i="2"/>
  <c r="BQ10128" i="2"/>
  <c r="BQ10129" i="2"/>
  <c r="BQ10130" i="2"/>
  <c r="BQ10131" i="2"/>
  <c r="BQ10132" i="2"/>
  <c r="BQ10133" i="2"/>
  <c r="BQ10134" i="2"/>
  <c r="BQ10135" i="2"/>
  <c r="BQ10136" i="2"/>
  <c r="BQ10137" i="2"/>
  <c r="BQ10138" i="2"/>
  <c r="BQ10139" i="2"/>
  <c r="BQ10140" i="2"/>
  <c r="BQ10141" i="2"/>
  <c r="BQ10142" i="2"/>
  <c r="BQ10143" i="2"/>
  <c r="BQ10144" i="2"/>
  <c r="BQ10145" i="2"/>
  <c r="BQ10146" i="2"/>
  <c r="BQ10147" i="2"/>
  <c r="BQ10148" i="2"/>
  <c r="BQ10149" i="2"/>
  <c r="BQ10150" i="2"/>
  <c r="BQ10151" i="2"/>
  <c r="BQ10152" i="2"/>
  <c r="BQ10153" i="2"/>
  <c r="BQ10154" i="2"/>
  <c r="BQ10155" i="2"/>
  <c r="BQ10156" i="2"/>
  <c r="BQ10157" i="2"/>
  <c r="BQ10158" i="2"/>
  <c r="BQ10159" i="2"/>
  <c r="BQ10160" i="2"/>
  <c r="BQ10161" i="2"/>
  <c r="BQ10162" i="2"/>
  <c r="BQ10163" i="2"/>
  <c r="BQ10164" i="2"/>
  <c r="BQ10165" i="2"/>
  <c r="BQ10166" i="2"/>
  <c r="BQ10167" i="2"/>
  <c r="BQ10168" i="2"/>
  <c r="BQ10169" i="2"/>
  <c r="BQ10170" i="2"/>
  <c r="BQ10171" i="2"/>
  <c r="BQ10172" i="2"/>
  <c r="BQ10173" i="2"/>
  <c r="BQ10174" i="2"/>
  <c r="BQ10175" i="2"/>
  <c r="BQ10176" i="2"/>
  <c r="BQ10177" i="2"/>
  <c r="BQ10178" i="2"/>
  <c r="BQ10179" i="2"/>
  <c r="BQ10180" i="2"/>
  <c r="BQ10181" i="2"/>
  <c r="BQ10182" i="2"/>
  <c r="BQ10183" i="2"/>
  <c r="BQ10184" i="2"/>
  <c r="BQ10185" i="2"/>
  <c r="BQ10186" i="2"/>
  <c r="BQ10187" i="2"/>
  <c r="BQ10188" i="2"/>
  <c r="BQ10189" i="2"/>
  <c r="BQ10190" i="2"/>
  <c r="BQ10191" i="2"/>
  <c r="BQ10192" i="2"/>
  <c r="BQ10193" i="2"/>
  <c r="BQ10194" i="2"/>
  <c r="BQ10195" i="2"/>
  <c r="BQ10196" i="2"/>
  <c r="BQ10197" i="2"/>
  <c r="BQ10198" i="2"/>
  <c r="BQ10199" i="2"/>
  <c r="BQ10200" i="2"/>
  <c r="BQ10201" i="2"/>
  <c r="BQ10202" i="2"/>
  <c r="BQ10203" i="2"/>
  <c r="BQ10204" i="2"/>
  <c r="BQ10205" i="2"/>
  <c r="BQ10206" i="2"/>
  <c r="BQ10207" i="2"/>
  <c r="BQ10208" i="2"/>
  <c r="BQ10209" i="2"/>
  <c r="BQ10210" i="2"/>
  <c r="BQ10211" i="2"/>
  <c r="BQ10212" i="2"/>
  <c r="BQ10213" i="2"/>
  <c r="BQ10214" i="2"/>
  <c r="BQ10215" i="2"/>
  <c r="BQ10216" i="2"/>
  <c r="BQ10217" i="2"/>
  <c r="BQ10218" i="2"/>
  <c r="BQ10219" i="2"/>
  <c r="BQ10220" i="2"/>
  <c r="BQ10221" i="2"/>
  <c r="BQ10222" i="2"/>
  <c r="BQ10223" i="2"/>
  <c r="BQ10224" i="2"/>
  <c r="BQ10225" i="2"/>
  <c r="BQ10226" i="2"/>
  <c r="BQ10227" i="2"/>
  <c r="BQ10228" i="2"/>
  <c r="BQ10229" i="2"/>
  <c r="BQ10230" i="2"/>
  <c r="BQ10231" i="2"/>
  <c r="BQ10232" i="2"/>
  <c r="BQ10233" i="2"/>
  <c r="BQ10234" i="2"/>
  <c r="BQ10235" i="2"/>
  <c r="BQ10236" i="2"/>
  <c r="BQ10237" i="2"/>
  <c r="BQ10238" i="2"/>
  <c r="BQ10239" i="2"/>
  <c r="BQ10240" i="2"/>
  <c r="BQ10241" i="2"/>
  <c r="BQ10242" i="2"/>
  <c r="BQ10243" i="2"/>
  <c r="BQ10244" i="2"/>
  <c r="BQ10245" i="2"/>
  <c r="BQ10246" i="2"/>
  <c r="BQ10247" i="2"/>
  <c r="BQ10248" i="2"/>
  <c r="BQ10249" i="2"/>
  <c r="BQ10250" i="2"/>
  <c r="BQ10251" i="2"/>
  <c r="BQ10252" i="2"/>
  <c r="BQ10253" i="2"/>
  <c r="BQ10254" i="2"/>
  <c r="BQ10255" i="2"/>
  <c r="BQ10256" i="2"/>
  <c r="BQ10257" i="2"/>
  <c r="BQ10258" i="2"/>
  <c r="BQ10259" i="2"/>
  <c r="BQ10260" i="2"/>
  <c r="BQ10261" i="2"/>
  <c r="BQ10262" i="2"/>
  <c r="BQ10263" i="2"/>
  <c r="BQ10264" i="2"/>
  <c r="BQ10265" i="2"/>
  <c r="BQ10266" i="2"/>
  <c r="BQ10267" i="2"/>
  <c r="BQ10268" i="2"/>
  <c r="BQ10269" i="2"/>
  <c r="BQ10270" i="2"/>
  <c r="BQ10271" i="2"/>
  <c r="BQ10272" i="2"/>
  <c r="BQ10273" i="2"/>
  <c r="BQ10274" i="2"/>
  <c r="BQ10275" i="2"/>
  <c r="BQ10276" i="2"/>
  <c r="BQ10277" i="2"/>
  <c r="BQ10278" i="2"/>
  <c r="BQ10279" i="2"/>
  <c r="BQ10280" i="2"/>
  <c r="BQ10281" i="2"/>
  <c r="BQ10282" i="2"/>
  <c r="BQ10283" i="2"/>
  <c r="BQ10284" i="2"/>
  <c r="BQ10285" i="2"/>
  <c r="BQ10286" i="2"/>
  <c r="BQ10287" i="2"/>
  <c r="BQ10288" i="2"/>
  <c r="BQ10289" i="2"/>
  <c r="BQ10290" i="2"/>
  <c r="BQ10291" i="2"/>
  <c r="BQ10292" i="2"/>
  <c r="BQ10293" i="2"/>
  <c r="BQ10294" i="2"/>
  <c r="BQ10295" i="2"/>
  <c r="BQ10296" i="2"/>
  <c r="BQ10297" i="2"/>
  <c r="BQ10298" i="2"/>
  <c r="BQ10299" i="2"/>
  <c r="BQ10300" i="2"/>
  <c r="BQ10301" i="2"/>
  <c r="BQ10302" i="2"/>
  <c r="BQ10303" i="2"/>
  <c r="BQ10304" i="2"/>
  <c r="BQ10305" i="2"/>
  <c r="BQ10306" i="2"/>
  <c r="BQ10307" i="2"/>
  <c r="BQ10308" i="2"/>
  <c r="BQ10309" i="2"/>
  <c r="BQ10310" i="2"/>
  <c r="BQ10311" i="2"/>
  <c r="BQ10312" i="2"/>
  <c r="BQ10313" i="2"/>
  <c r="BQ10314" i="2"/>
  <c r="BQ10315" i="2"/>
  <c r="BQ10316" i="2"/>
  <c r="BQ10317" i="2"/>
  <c r="BQ10318" i="2"/>
  <c r="BQ10319" i="2"/>
  <c r="BQ10320" i="2"/>
  <c r="BQ10321" i="2"/>
  <c r="BQ10322" i="2"/>
  <c r="BQ10323" i="2"/>
  <c r="BQ10324" i="2"/>
  <c r="BQ10325" i="2"/>
  <c r="BQ10326" i="2"/>
  <c r="BQ10327" i="2"/>
  <c r="BQ10328" i="2"/>
  <c r="BQ10329" i="2"/>
  <c r="BQ10330" i="2"/>
  <c r="BQ10331" i="2"/>
  <c r="BQ10332" i="2"/>
  <c r="BQ10333" i="2"/>
  <c r="BQ10334" i="2"/>
  <c r="BQ10335" i="2"/>
  <c r="BQ10336" i="2"/>
  <c r="BQ10337" i="2"/>
  <c r="BQ10338" i="2"/>
  <c r="BQ10339" i="2"/>
  <c r="BQ10340" i="2"/>
  <c r="BQ10341" i="2"/>
  <c r="BQ10342" i="2"/>
  <c r="BQ10343" i="2"/>
  <c r="BQ10344" i="2"/>
  <c r="BQ10345" i="2"/>
  <c r="BQ10346" i="2"/>
  <c r="BQ10347" i="2"/>
  <c r="BQ10348" i="2"/>
  <c r="BQ10349" i="2"/>
  <c r="BQ10350" i="2"/>
  <c r="BQ10351" i="2"/>
  <c r="BQ10352" i="2"/>
  <c r="BQ10353" i="2"/>
  <c r="BQ10354" i="2"/>
  <c r="BQ10355" i="2"/>
  <c r="BQ10356" i="2"/>
  <c r="BQ10357" i="2"/>
  <c r="BQ10358" i="2"/>
  <c r="BQ10359" i="2"/>
  <c r="BQ10360" i="2"/>
  <c r="BQ10361" i="2"/>
  <c r="BQ10362" i="2"/>
  <c r="BQ10363" i="2"/>
  <c r="BQ10364" i="2"/>
  <c r="BQ10365" i="2"/>
  <c r="BQ10366" i="2"/>
  <c r="BQ10367" i="2"/>
  <c r="BQ10368" i="2"/>
  <c r="BQ10369" i="2"/>
  <c r="BQ10370" i="2"/>
  <c r="BQ10371" i="2"/>
  <c r="BQ10372" i="2"/>
  <c r="BQ10373" i="2"/>
  <c r="BQ10374" i="2"/>
  <c r="BQ10375" i="2"/>
  <c r="BQ10376" i="2"/>
  <c r="BQ10377" i="2"/>
  <c r="BQ10378" i="2"/>
  <c r="BQ10379" i="2"/>
  <c r="BQ10380" i="2"/>
  <c r="BQ10381" i="2"/>
  <c r="BQ10382" i="2"/>
  <c r="BQ10383" i="2"/>
  <c r="BQ10384" i="2"/>
  <c r="BQ10385" i="2"/>
  <c r="BQ10386" i="2"/>
  <c r="BQ10387" i="2"/>
  <c r="BQ10388" i="2"/>
  <c r="BQ10389" i="2"/>
  <c r="BQ10390" i="2"/>
  <c r="BQ10391" i="2"/>
  <c r="BQ10392" i="2"/>
  <c r="BQ10393" i="2"/>
  <c r="BQ10394" i="2"/>
  <c r="BQ10395" i="2"/>
  <c r="BQ10396" i="2"/>
  <c r="BQ10397" i="2"/>
  <c r="BQ10398" i="2"/>
  <c r="BQ10399" i="2"/>
  <c r="BQ10400" i="2"/>
  <c r="BQ10401" i="2"/>
  <c r="BQ10402" i="2"/>
  <c r="BQ10403" i="2"/>
  <c r="BQ10404" i="2"/>
  <c r="BQ10405" i="2"/>
  <c r="BQ10406" i="2"/>
  <c r="BQ10407" i="2"/>
  <c r="BQ10408" i="2"/>
  <c r="BQ10409" i="2"/>
  <c r="BQ10410" i="2"/>
  <c r="BQ10411" i="2"/>
  <c r="BQ10412" i="2"/>
  <c r="BQ10413" i="2"/>
  <c r="BQ10414" i="2"/>
  <c r="BQ10415" i="2"/>
  <c r="BQ10416" i="2"/>
  <c r="BQ10417" i="2"/>
  <c r="BQ10418" i="2"/>
  <c r="BQ10419" i="2"/>
  <c r="BQ10420" i="2"/>
  <c r="BQ10421" i="2"/>
  <c r="BQ10422" i="2"/>
  <c r="BQ10423" i="2"/>
  <c r="BQ10424" i="2"/>
  <c r="BQ10425" i="2"/>
  <c r="BQ10426" i="2"/>
  <c r="BQ10427" i="2"/>
  <c r="BQ10428" i="2"/>
  <c r="BQ10429" i="2"/>
  <c r="BQ10430" i="2"/>
  <c r="BQ10431" i="2"/>
  <c r="BQ10432" i="2"/>
  <c r="BQ10433" i="2"/>
  <c r="BQ10434" i="2"/>
  <c r="BQ10435" i="2"/>
  <c r="BQ10436" i="2"/>
  <c r="BQ10437" i="2"/>
  <c r="BQ10438" i="2"/>
  <c r="BQ10439" i="2"/>
  <c r="BQ10440" i="2"/>
  <c r="BQ10441" i="2"/>
  <c r="BQ10442" i="2"/>
  <c r="BQ10443" i="2"/>
  <c r="BQ10444" i="2"/>
  <c r="BQ10445" i="2"/>
  <c r="BQ10446" i="2"/>
  <c r="BQ10447" i="2"/>
  <c r="BQ10448" i="2"/>
  <c r="BQ10449" i="2"/>
  <c r="BQ10450" i="2"/>
  <c r="BQ10451" i="2"/>
  <c r="BQ10452" i="2"/>
  <c r="BQ10453" i="2"/>
  <c r="BQ10454" i="2"/>
  <c r="BQ10455" i="2"/>
  <c r="BQ10456" i="2"/>
  <c r="BQ10457" i="2"/>
  <c r="BQ10458" i="2"/>
  <c r="BQ10459" i="2"/>
  <c r="BQ10460" i="2"/>
  <c r="BQ10461" i="2"/>
  <c r="BQ10462" i="2"/>
  <c r="BQ10463" i="2"/>
  <c r="BQ10464" i="2"/>
  <c r="BQ10465" i="2"/>
  <c r="BQ10466" i="2"/>
  <c r="BQ10467" i="2"/>
  <c r="BQ10468" i="2"/>
  <c r="BQ10469" i="2"/>
  <c r="BQ10470" i="2"/>
  <c r="BQ10471" i="2"/>
  <c r="BQ10472" i="2"/>
  <c r="BQ10473" i="2"/>
  <c r="BQ10474" i="2"/>
  <c r="BQ10475" i="2"/>
  <c r="BQ10476" i="2"/>
  <c r="BQ10477" i="2"/>
  <c r="BQ10478" i="2"/>
  <c r="BQ10479" i="2"/>
  <c r="BQ10480" i="2"/>
  <c r="BQ10481" i="2"/>
  <c r="BQ10482" i="2"/>
  <c r="BQ10483" i="2"/>
  <c r="BQ10484" i="2"/>
  <c r="BQ10485" i="2"/>
  <c r="BQ10486" i="2"/>
  <c r="BQ10487" i="2"/>
  <c r="BQ10488" i="2"/>
  <c r="BQ10489" i="2"/>
  <c r="BQ10490" i="2"/>
  <c r="BQ10491" i="2"/>
  <c r="BQ10492" i="2"/>
  <c r="BQ10493" i="2"/>
  <c r="BQ10494" i="2"/>
  <c r="BQ10495" i="2"/>
  <c r="BQ10496" i="2"/>
  <c r="BQ10497" i="2"/>
  <c r="BQ10498" i="2"/>
  <c r="BQ10499" i="2"/>
  <c r="BQ10500" i="2"/>
  <c r="BQ10501" i="2"/>
  <c r="BQ10502" i="2"/>
  <c r="BQ10503" i="2"/>
  <c r="BQ10504" i="2"/>
  <c r="BQ10505" i="2"/>
  <c r="BQ10506" i="2"/>
  <c r="BQ10507" i="2"/>
  <c r="BQ10508" i="2"/>
  <c r="BQ10509" i="2"/>
  <c r="BQ10510" i="2"/>
  <c r="BQ10511" i="2"/>
  <c r="BQ10512" i="2"/>
  <c r="BQ10513" i="2"/>
  <c r="BQ10514" i="2"/>
  <c r="BQ10515" i="2"/>
  <c r="BQ10516" i="2"/>
  <c r="BQ10517" i="2"/>
  <c r="BQ10518" i="2"/>
  <c r="BQ10519" i="2"/>
  <c r="BQ10520" i="2"/>
  <c r="BQ10521" i="2"/>
  <c r="BQ10522" i="2"/>
  <c r="BQ10523" i="2"/>
  <c r="BQ10524" i="2"/>
  <c r="BQ10525" i="2"/>
  <c r="BQ10526" i="2"/>
  <c r="BQ10527" i="2"/>
  <c r="BQ10528" i="2"/>
  <c r="BQ10529" i="2"/>
  <c r="BQ10530" i="2"/>
  <c r="BQ10531" i="2"/>
  <c r="BQ10532" i="2"/>
  <c r="BQ10533" i="2"/>
  <c r="BQ10534" i="2"/>
  <c r="BQ10535" i="2"/>
  <c r="BQ10536" i="2"/>
  <c r="BQ10537" i="2"/>
  <c r="BQ10538" i="2"/>
  <c r="BQ10539" i="2"/>
  <c r="BQ10540" i="2"/>
  <c r="BQ10541" i="2"/>
  <c r="BQ10542" i="2"/>
  <c r="BQ10543" i="2"/>
  <c r="BQ10544" i="2"/>
  <c r="BQ10545" i="2"/>
  <c r="BQ10546" i="2"/>
  <c r="BQ10547" i="2"/>
  <c r="BQ10548" i="2"/>
  <c r="BQ10549" i="2"/>
  <c r="BQ10550" i="2"/>
  <c r="BQ10551" i="2"/>
  <c r="BQ10552" i="2"/>
  <c r="BQ10553" i="2"/>
  <c r="BQ10554" i="2"/>
  <c r="BQ10555" i="2"/>
  <c r="BQ10556" i="2"/>
  <c r="BQ10557" i="2"/>
  <c r="BQ10558" i="2"/>
  <c r="BQ10559" i="2"/>
  <c r="BQ10560" i="2"/>
  <c r="BQ10561" i="2"/>
  <c r="BQ10562" i="2"/>
  <c r="BQ10563" i="2"/>
  <c r="BQ10564" i="2"/>
  <c r="BQ10565" i="2"/>
  <c r="BQ10566" i="2"/>
  <c r="BQ10567" i="2"/>
  <c r="BQ10568" i="2"/>
  <c r="BQ10569" i="2"/>
  <c r="BQ10570" i="2"/>
  <c r="BQ10571" i="2"/>
  <c r="BQ10572" i="2"/>
  <c r="BQ10573" i="2"/>
  <c r="BQ10574" i="2"/>
  <c r="BQ10575" i="2"/>
  <c r="BQ10576" i="2"/>
  <c r="BQ10577" i="2"/>
  <c r="BQ10578" i="2"/>
  <c r="BQ10579" i="2"/>
  <c r="BQ10580" i="2"/>
  <c r="BQ10581" i="2"/>
  <c r="BQ10582" i="2"/>
  <c r="BQ10583" i="2"/>
  <c r="BQ10584" i="2"/>
  <c r="BQ10585" i="2"/>
  <c r="BQ10586" i="2"/>
  <c r="BQ10587" i="2"/>
  <c r="BQ10588" i="2"/>
  <c r="BQ10589" i="2"/>
  <c r="BQ10590" i="2"/>
  <c r="BQ10591" i="2"/>
  <c r="BQ10592" i="2"/>
  <c r="BQ10593" i="2"/>
  <c r="BQ10594" i="2"/>
  <c r="BQ10595" i="2"/>
  <c r="BQ10596" i="2"/>
  <c r="BQ10597" i="2"/>
  <c r="BQ10598" i="2"/>
  <c r="BQ10599" i="2"/>
  <c r="BQ10600" i="2"/>
  <c r="BQ10601" i="2"/>
  <c r="BQ10602" i="2"/>
  <c r="BQ10603" i="2"/>
  <c r="BQ10604" i="2"/>
  <c r="BQ10605" i="2"/>
  <c r="BQ10606" i="2"/>
  <c r="BQ10607" i="2"/>
  <c r="BQ10608" i="2"/>
  <c r="BQ10609" i="2"/>
  <c r="BQ10610" i="2"/>
  <c r="BQ10611" i="2"/>
  <c r="BQ10612" i="2"/>
  <c r="BQ10613" i="2"/>
  <c r="BQ10614" i="2"/>
  <c r="BQ10615" i="2"/>
  <c r="BQ10616" i="2"/>
  <c r="BQ10617" i="2"/>
  <c r="BQ10618" i="2"/>
  <c r="BQ10619" i="2"/>
  <c r="BQ10620" i="2"/>
  <c r="BQ10621" i="2"/>
  <c r="BQ10622" i="2"/>
  <c r="BQ10623" i="2"/>
  <c r="BQ10624" i="2"/>
  <c r="BQ10625" i="2"/>
  <c r="BQ10626" i="2"/>
  <c r="BQ10627" i="2"/>
  <c r="BQ10628" i="2"/>
  <c r="BQ10629" i="2"/>
  <c r="BQ10630" i="2"/>
  <c r="BQ10631" i="2"/>
  <c r="BQ10632" i="2"/>
  <c r="BQ10633" i="2"/>
  <c r="BQ10634" i="2"/>
  <c r="BQ10635" i="2"/>
  <c r="BQ10636" i="2"/>
  <c r="BQ10637" i="2"/>
  <c r="BQ10638" i="2"/>
  <c r="BQ10639" i="2"/>
  <c r="BQ10640" i="2"/>
  <c r="BQ10641" i="2"/>
  <c r="BQ10642" i="2"/>
  <c r="BQ10643" i="2"/>
  <c r="BQ10644" i="2"/>
  <c r="BQ10645" i="2"/>
  <c r="BQ10646" i="2"/>
  <c r="BQ10647" i="2"/>
  <c r="BQ10648" i="2"/>
  <c r="BQ10649" i="2"/>
  <c r="BQ10650" i="2"/>
  <c r="BQ10651" i="2"/>
  <c r="BQ10652" i="2"/>
  <c r="BQ10653" i="2"/>
  <c r="BQ10654" i="2"/>
  <c r="BQ10655" i="2"/>
  <c r="BQ10656" i="2"/>
  <c r="BQ10657" i="2"/>
  <c r="BQ10658" i="2"/>
  <c r="BQ10659" i="2"/>
  <c r="BQ10660" i="2"/>
  <c r="BQ10661" i="2"/>
  <c r="BQ10662" i="2"/>
  <c r="BQ10663" i="2"/>
  <c r="BQ10664" i="2"/>
  <c r="BQ10665" i="2"/>
  <c r="BQ10666" i="2"/>
  <c r="BQ10667" i="2"/>
  <c r="BQ10668" i="2"/>
  <c r="BQ10669" i="2"/>
  <c r="BQ10670" i="2"/>
  <c r="BQ10671" i="2"/>
  <c r="BQ10672" i="2"/>
  <c r="BQ10673" i="2"/>
  <c r="BQ10674" i="2"/>
  <c r="BQ10675" i="2"/>
  <c r="BQ10676" i="2"/>
  <c r="BQ10677" i="2"/>
  <c r="BQ10678" i="2"/>
  <c r="BQ10679" i="2"/>
  <c r="BQ10680" i="2"/>
  <c r="BQ10681" i="2"/>
  <c r="BQ10682" i="2"/>
  <c r="BQ10683" i="2"/>
  <c r="BQ10684" i="2"/>
  <c r="BQ10685" i="2"/>
  <c r="BQ10686" i="2"/>
  <c r="BQ10687" i="2"/>
  <c r="BQ10688" i="2"/>
  <c r="BQ10689" i="2"/>
  <c r="BQ10690" i="2"/>
  <c r="BQ10691" i="2"/>
  <c r="BQ10692" i="2"/>
  <c r="BQ10693" i="2"/>
  <c r="BQ10694" i="2"/>
  <c r="BQ10695" i="2"/>
  <c r="BQ10696" i="2"/>
  <c r="BQ10697" i="2"/>
  <c r="BQ10698" i="2"/>
  <c r="BQ10699" i="2"/>
  <c r="BQ10700" i="2"/>
  <c r="BQ10701" i="2"/>
  <c r="BQ10702" i="2"/>
  <c r="BQ10703" i="2"/>
  <c r="BQ10704" i="2"/>
  <c r="BQ10705" i="2"/>
  <c r="BQ10706" i="2"/>
  <c r="BQ10707" i="2"/>
  <c r="BQ10708" i="2"/>
  <c r="BQ10709" i="2"/>
  <c r="BQ10710" i="2"/>
  <c r="BQ10711" i="2"/>
  <c r="BQ10712" i="2"/>
  <c r="BQ10713" i="2"/>
  <c r="BQ10714" i="2"/>
  <c r="BQ10715" i="2"/>
  <c r="BQ10716" i="2"/>
  <c r="BQ10717" i="2"/>
  <c r="BQ10718" i="2"/>
  <c r="BQ10719" i="2"/>
  <c r="BQ10720" i="2"/>
  <c r="BQ10721" i="2"/>
  <c r="BQ10722" i="2"/>
  <c r="BQ10723" i="2"/>
  <c r="BQ10724" i="2"/>
  <c r="BQ10725" i="2"/>
  <c r="BQ10726" i="2"/>
  <c r="BQ10727" i="2"/>
  <c r="BQ10728" i="2"/>
  <c r="BQ10729" i="2"/>
  <c r="BQ10730" i="2"/>
  <c r="BQ10731" i="2"/>
  <c r="BQ10732" i="2"/>
  <c r="BQ10733" i="2"/>
  <c r="BQ10734" i="2"/>
  <c r="BQ10735" i="2"/>
  <c r="BQ10736" i="2"/>
  <c r="BQ10737" i="2"/>
  <c r="BQ10738" i="2"/>
  <c r="BQ10739" i="2"/>
  <c r="BQ10740" i="2"/>
  <c r="BQ10741" i="2"/>
  <c r="BQ10742" i="2"/>
  <c r="BQ10743" i="2"/>
  <c r="BQ10744" i="2"/>
  <c r="BQ10745" i="2"/>
  <c r="BQ10746" i="2"/>
  <c r="BQ10747" i="2"/>
  <c r="BQ10748" i="2"/>
  <c r="BQ10749" i="2"/>
  <c r="BQ10750" i="2"/>
  <c r="BQ10751" i="2"/>
  <c r="BQ10752" i="2"/>
  <c r="BQ10753" i="2"/>
  <c r="BQ10754" i="2"/>
  <c r="BQ10755" i="2"/>
  <c r="BQ10756" i="2"/>
  <c r="BQ10757" i="2"/>
  <c r="BQ10758" i="2"/>
  <c r="BQ10759" i="2"/>
  <c r="BQ10760" i="2"/>
  <c r="BQ10761" i="2"/>
  <c r="BQ10762" i="2"/>
  <c r="BQ10763" i="2"/>
  <c r="BQ10764" i="2"/>
  <c r="BQ10765" i="2"/>
  <c r="BQ10766" i="2"/>
  <c r="BQ10767" i="2"/>
  <c r="BQ10768" i="2"/>
  <c r="BQ10769" i="2"/>
  <c r="BQ10770" i="2"/>
  <c r="BQ10771" i="2"/>
  <c r="BQ10772" i="2"/>
  <c r="BQ10773" i="2"/>
  <c r="BQ10774" i="2"/>
  <c r="BQ10775" i="2"/>
  <c r="BQ10776" i="2"/>
  <c r="BQ10777" i="2"/>
  <c r="BQ10778" i="2"/>
  <c r="BQ10779" i="2"/>
  <c r="BQ10780" i="2"/>
  <c r="BQ10781" i="2"/>
  <c r="BQ10782" i="2"/>
  <c r="BQ10783" i="2"/>
  <c r="BQ10784" i="2"/>
  <c r="BQ10785" i="2"/>
  <c r="BQ10786" i="2"/>
  <c r="BQ10787" i="2"/>
  <c r="BQ10788" i="2"/>
  <c r="BQ10789" i="2"/>
  <c r="BQ10790" i="2"/>
  <c r="BQ10791" i="2"/>
  <c r="BQ10792" i="2"/>
  <c r="BQ10793" i="2"/>
  <c r="BQ10794" i="2"/>
  <c r="BQ10795" i="2"/>
  <c r="BQ10796" i="2"/>
  <c r="BQ10797" i="2"/>
  <c r="BQ10798" i="2"/>
  <c r="BQ10799" i="2"/>
  <c r="BQ10800" i="2"/>
  <c r="BQ10801" i="2"/>
  <c r="BQ10802" i="2"/>
  <c r="BQ10803" i="2"/>
  <c r="BQ10804" i="2"/>
  <c r="BQ10805" i="2"/>
  <c r="BQ10806" i="2"/>
  <c r="BQ10807" i="2"/>
  <c r="BQ10808" i="2"/>
  <c r="BQ10809" i="2"/>
  <c r="BQ10810" i="2"/>
  <c r="BQ10811" i="2"/>
  <c r="BQ10812" i="2"/>
  <c r="BQ10813" i="2"/>
  <c r="BQ10814" i="2"/>
  <c r="BQ10815" i="2"/>
  <c r="BQ10816" i="2"/>
  <c r="BQ10817" i="2"/>
  <c r="BQ10818" i="2"/>
  <c r="BQ10819" i="2"/>
  <c r="BQ10820" i="2"/>
  <c r="BQ10821" i="2"/>
  <c r="BQ10822" i="2"/>
  <c r="BQ10823" i="2"/>
  <c r="BQ10824" i="2"/>
  <c r="BQ10825" i="2"/>
  <c r="BQ10826" i="2"/>
  <c r="BQ10827" i="2"/>
  <c r="BQ10828" i="2"/>
  <c r="BQ10829" i="2"/>
  <c r="BQ10830" i="2"/>
  <c r="BQ10831" i="2"/>
  <c r="BQ10832" i="2"/>
  <c r="BQ10833" i="2"/>
  <c r="BQ10834" i="2"/>
  <c r="BQ10835" i="2"/>
  <c r="BQ10836" i="2"/>
  <c r="BQ10837" i="2"/>
  <c r="BQ10838" i="2"/>
  <c r="BQ10839" i="2"/>
  <c r="BQ10840" i="2"/>
  <c r="BQ10841" i="2"/>
  <c r="BQ10842" i="2"/>
  <c r="BQ10843" i="2"/>
  <c r="BQ10844" i="2"/>
  <c r="BQ10845" i="2"/>
  <c r="BQ10846" i="2"/>
  <c r="BQ10847" i="2"/>
  <c r="BQ10848" i="2"/>
  <c r="BQ10849" i="2"/>
  <c r="BQ10850" i="2"/>
  <c r="BQ10851" i="2"/>
  <c r="BQ10852" i="2"/>
  <c r="BQ10853" i="2"/>
  <c r="BQ10854" i="2"/>
  <c r="BQ10855" i="2"/>
  <c r="BQ10856" i="2"/>
  <c r="BQ10857" i="2"/>
  <c r="BQ10858" i="2"/>
  <c r="BQ10859" i="2"/>
  <c r="BQ10860" i="2"/>
  <c r="BQ10861" i="2"/>
  <c r="BQ10862" i="2"/>
  <c r="BQ10863" i="2"/>
  <c r="BQ10864" i="2"/>
  <c r="BQ10865" i="2"/>
  <c r="BQ10866" i="2"/>
  <c r="BQ10867" i="2"/>
  <c r="BQ10868" i="2"/>
  <c r="BQ10869" i="2"/>
  <c r="BQ10870" i="2"/>
  <c r="BQ10871" i="2"/>
  <c r="BQ10872" i="2"/>
  <c r="BQ10873" i="2"/>
  <c r="BQ10874" i="2"/>
  <c r="BQ10875" i="2"/>
  <c r="BQ10876" i="2"/>
  <c r="BQ10877" i="2"/>
  <c r="BQ10878" i="2"/>
  <c r="BQ10879" i="2"/>
  <c r="BQ10880" i="2"/>
  <c r="BQ10881" i="2"/>
  <c r="BQ10882" i="2"/>
  <c r="BQ10883" i="2"/>
  <c r="BQ10884" i="2"/>
  <c r="BQ10885" i="2"/>
  <c r="BQ10886" i="2"/>
  <c r="BQ10887" i="2"/>
  <c r="BQ10888" i="2"/>
  <c r="BQ10889" i="2"/>
  <c r="BQ10890" i="2"/>
  <c r="BQ10891" i="2"/>
  <c r="BQ10892" i="2"/>
  <c r="BQ10893" i="2"/>
  <c r="BQ10894" i="2"/>
  <c r="BQ10895" i="2"/>
  <c r="BQ10896" i="2"/>
  <c r="BQ10897" i="2"/>
  <c r="BQ10898" i="2"/>
  <c r="BQ10899" i="2"/>
  <c r="BQ10900" i="2"/>
  <c r="BQ10901" i="2"/>
  <c r="BQ10902" i="2"/>
  <c r="BQ10903" i="2"/>
  <c r="BQ10904" i="2"/>
  <c r="BQ10905" i="2"/>
  <c r="BQ10906" i="2"/>
  <c r="BQ10907" i="2"/>
  <c r="BQ10908" i="2"/>
  <c r="BQ10909" i="2"/>
  <c r="BQ10910" i="2"/>
  <c r="BQ10911" i="2"/>
  <c r="BQ10912" i="2"/>
  <c r="BQ10913" i="2"/>
  <c r="BQ10914" i="2"/>
  <c r="BQ10915" i="2"/>
  <c r="BQ10916" i="2"/>
  <c r="BQ10917" i="2"/>
  <c r="BQ10918" i="2"/>
  <c r="BQ10919" i="2"/>
  <c r="BQ10920" i="2"/>
  <c r="BQ10921" i="2"/>
  <c r="BQ10922" i="2"/>
  <c r="BQ10923" i="2"/>
  <c r="BQ10924" i="2"/>
  <c r="BQ10925" i="2"/>
  <c r="BQ10926" i="2"/>
  <c r="BQ10927" i="2"/>
  <c r="BQ10928" i="2"/>
  <c r="BQ10929" i="2"/>
  <c r="BQ10930" i="2"/>
  <c r="BQ10931" i="2"/>
  <c r="BQ10932" i="2"/>
  <c r="BQ10933" i="2"/>
  <c r="BQ10934" i="2"/>
  <c r="BQ10935" i="2"/>
  <c r="BQ10936" i="2"/>
  <c r="BQ10937" i="2"/>
  <c r="BQ10938" i="2"/>
  <c r="BQ10939" i="2"/>
  <c r="BQ10940" i="2"/>
  <c r="BQ10941" i="2"/>
  <c r="BQ10942" i="2"/>
  <c r="BQ10943" i="2"/>
  <c r="BQ10944" i="2"/>
  <c r="BQ10945" i="2"/>
  <c r="BQ10946" i="2"/>
  <c r="BQ10947" i="2"/>
  <c r="BQ10948" i="2"/>
  <c r="BQ10949" i="2"/>
  <c r="BQ10950" i="2"/>
  <c r="BQ10951" i="2"/>
  <c r="BQ10952" i="2"/>
  <c r="BQ10953" i="2"/>
  <c r="BQ10954" i="2"/>
  <c r="BQ10955" i="2"/>
  <c r="BQ10956" i="2"/>
  <c r="BQ10957" i="2"/>
  <c r="BQ10958" i="2"/>
  <c r="BQ10959" i="2"/>
  <c r="BQ10960" i="2"/>
  <c r="BQ10961" i="2"/>
  <c r="BQ10962" i="2"/>
  <c r="BQ10963" i="2"/>
  <c r="BQ10964" i="2"/>
  <c r="BQ10965" i="2"/>
  <c r="BQ10966" i="2"/>
  <c r="BQ10967" i="2"/>
  <c r="BQ10968" i="2"/>
  <c r="BQ10969" i="2"/>
  <c r="BQ10970" i="2"/>
  <c r="BQ10971" i="2"/>
  <c r="BQ10972" i="2"/>
  <c r="BQ10973" i="2"/>
  <c r="BQ10974" i="2"/>
  <c r="BQ10975" i="2"/>
  <c r="BQ10976" i="2"/>
  <c r="BQ10977" i="2"/>
  <c r="BQ10978" i="2"/>
  <c r="BQ10979" i="2"/>
  <c r="BQ10980" i="2"/>
  <c r="BQ10981" i="2"/>
  <c r="BQ10982" i="2"/>
  <c r="BQ10983" i="2"/>
  <c r="BQ10984" i="2"/>
  <c r="BQ10985" i="2"/>
  <c r="BQ10986" i="2"/>
  <c r="BQ10987" i="2"/>
  <c r="BQ10988" i="2"/>
  <c r="BQ10989" i="2"/>
  <c r="BQ10990" i="2"/>
  <c r="BQ10991" i="2"/>
  <c r="BQ10992" i="2"/>
  <c r="BQ10993" i="2"/>
  <c r="BQ10994" i="2"/>
  <c r="BQ10995" i="2"/>
  <c r="BQ10996" i="2"/>
  <c r="BQ10997" i="2"/>
  <c r="BQ10998" i="2"/>
  <c r="BQ10999" i="2"/>
  <c r="BQ11000" i="2"/>
  <c r="BQ11001" i="2"/>
  <c r="BQ11002" i="2"/>
  <c r="BQ11003" i="2"/>
  <c r="BQ11004" i="2"/>
  <c r="BQ11005" i="2"/>
  <c r="BQ11006" i="2"/>
  <c r="BQ11007" i="2"/>
  <c r="BQ11008" i="2"/>
  <c r="BQ11009" i="2"/>
  <c r="BQ11010" i="2"/>
  <c r="BQ11011" i="2"/>
  <c r="BQ11012" i="2"/>
  <c r="BQ11013" i="2"/>
  <c r="BQ11014" i="2"/>
  <c r="BQ11015" i="2"/>
  <c r="BQ11016" i="2"/>
  <c r="BQ11017" i="2"/>
  <c r="BQ11018" i="2"/>
  <c r="BQ11019" i="2"/>
  <c r="BQ11020" i="2"/>
  <c r="BQ11021" i="2"/>
  <c r="BQ11022" i="2"/>
  <c r="BQ11023" i="2"/>
  <c r="BQ11024" i="2"/>
  <c r="BQ11025" i="2"/>
  <c r="BQ11026" i="2"/>
  <c r="BQ11027" i="2"/>
  <c r="BQ11028" i="2"/>
  <c r="BQ11029" i="2"/>
  <c r="BQ11030" i="2"/>
  <c r="BQ11031" i="2"/>
  <c r="BQ11032" i="2"/>
  <c r="BQ11033" i="2"/>
  <c r="BQ11034" i="2"/>
  <c r="BQ11035" i="2"/>
  <c r="BQ11036" i="2"/>
  <c r="BQ11037" i="2"/>
  <c r="BQ11038" i="2"/>
  <c r="BQ11039" i="2"/>
  <c r="BQ11040" i="2"/>
  <c r="BQ11041" i="2"/>
  <c r="BQ11042" i="2"/>
  <c r="BQ11043" i="2"/>
  <c r="BQ11044" i="2"/>
  <c r="BQ11045" i="2"/>
  <c r="BQ11046" i="2"/>
  <c r="BQ11047" i="2"/>
  <c r="BQ11048" i="2"/>
  <c r="BQ11049" i="2"/>
  <c r="BQ11050" i="2"/>
  <c r="BQ11051" i="2"/>
  <c r="BQ11052" i="2"/>
  <c r="BQ11053" i="2"/>
  <c r="BQ11054" i="2"/>
  <c r="BQ11055" i="2"/>
  <c r="BQ11056" i="2"/>
  <c r="BQ11057" i="2"/>
  <c r="BQ11058" i="2"/>
  <c r="BQ11059" i="2"/>
  <c r="BQ11060" i="2"/>
  <c r="BQ11061" i="2"/>
  <c r="BQ11062" i="2"/>
  <c r="BQ11063" i="2"/>
  <c r="BQ11064" i="2"/>
  <c r="BQ11065" i="2"/>
  <c r="BQ11066" i="2"/>
  <c r="BQ11067" i="2"/>
  <c r="BQ11068" i="2"/>
  <c r="BQ11069" i="2"/>
  <c r="BQ11070" i="2"/>
  <c r="BQ11071" i="2"/>
  <c r="BQ11072" i="2"/>
  <c r="BQ11073" i="2"/>
  <c r="BQ11074" i="2"/>
  <c r="BQ11075" i="2"/>
  <c r="BQ11076" i="2"/>
  <c r="BQ11077" i="2"/>
  <c r="BQ11078" i="2"/>
  <c r="BQ11079" i="2"/>
  <c r="BQ11080" i="2"/>
  <c r="BQ11081" i="2"/>
  <c r="BQ11082" i="2"/>
  <c r="BQ11083" i="2"/>
  <c r="BQ11084" i="2"/>
  <c r="BQ11085" i="2"/>
  <c r="BQ11086" i="2"/>
  <c r="BQ11087" i="2"/>
  <c r="BQ11088" i="2"/>
  <c r="BQ11089" i="2"/>
  <c r="BQ11090" i="2"/>
  <c r="BQ11091" i="2"/>
  <c r="BQ11092" i="2"/>
  <c r="BQ11093" i="2"/>
  <c r="BQ11094" i="2"/>
  <c r="BQ11095" i="2"/>
  <c r="BQ11096" i="2"/>
  <c r="BQ11097" i="2"/>
  <c r="BQ11098" i="2"/>
  <c r="BQ11099" i="2"/>
  <c r="BQ11100" i="2"/>
  <c r="BQ11101" i="2"/>
  <c r="BQ11102" i="2"/>
  <c r="BQ11103" i="2"/>
  <c r="BQ11104" i="2"/>
  <c r="BQ11105" i="2"/>
  <c r="BQ11106" i="2"/>
  <c r="BQ11107" i="2"/>
  <c r="BQ11108" i="2"/>
  <c r="BQ11109" i="2"/>
  <c r="BQ11110" i="2"/>
  <c r="BQ11111" i="2"/>
  <c r="BQ11112" i="2"/>
  <c r="BQ11113" i="2"/>
  <c r="BQ11114" i="2"/>
  <c r="BQ11115" i="2"/>
  <c r="BQ11116" i="2"/>
  <c r="BQ11117" i="2"/>
  <c r="BQ11118" i="2"/>
  <c r="BQ11119" i="2"/>
  <c r="BQ11120" i="2"/>
  <c r="BQ11121" i="2"/>
  <c r="BQ11122" i="2"/>
  <c r="BQ11123" i="2"/>
  <c r="BQ11124" i="2"/>
  <c r="BQ11125" i="2"/>
  <c r="BQ11126" i="2"/>
  <c r="BQ11127" i="2"/>
  <c r="BQ11128" i="2"/>
  <c r="BQ11129" i="2"/>
  <c r="BQ11130" i="2"/>
  <c r="BQ11131" i="2"/>
  <c r="BQ11132" i="2"/>
  <c r="BQ11133" i="2"/>
  <c r="BQ11134" i="2"/>
  <c r="BQ11135" i="2"/>
  <c r="BQ11136" i="2"/>
  <c r="BQ11137" i="2"/>
  <c r="BQ11138" i="2"/>
  <c r="BQ11139" i="2"/>
  <c r="BQ11140" i="2"/>
  <c r="BQ11141" i="2"/>
  <c r="BQ11142" i="2"/>
  <c r="BQ11143" i="2"/>
  <c r="BQ11144" i="2"/>
  <c r="BQ11145" i="2"/>
  <c r="BQ11146" i="2"/>
  <c r="BQ11147" i="2"/>
  <c r="BQ11148" i="2"/>
  <c r="BQ11149" i="2"/>
  <c r="BQ11150" i="2"/>
  <c r="BQ11151" i="2"/>
  <c r="BQ11152" i="2"/>
  <c r="BQ11153" i="2"/>
  <c r="BQ11154" i="2"/>
  <c r="BQ11155" i="2"/>
  <c r="BQ11156" i="2"/>
  <c r="BQ11157" i="2"/>
  <c r="BQ11158" i="2"/>
  <c r="BQ11159" i="2"/>
  <c r="BQ11160" i="2"/>
  <c r="BQ11161" i="2"/>
  <c r="BQ11162" i="2"/>
  <c r="BQ11163" i="2"/>
  <c r="BQ11164" i="2"/>
  <c r="BQ11165" i="2"/>
  <c r="BQ11166" i="2"/>
  <c r="BQ11167" i="2"/>
  <c r="BQ11168" i="2"/>
  <c r="BQ11169" i="2"/>
  <c r="BQ11170" i="2"/>
  <c r="BQ11171" i="2"/>
  <c r="BQ11172" i="2"/>
  <c r="BQ11173" i="2"/>
  <c r="BQ11174" i="2"/>
  <c r="BQ11175" i="2"/>
  <c r="BQ11176" i="2"/>
  <c r="BQ11177" i="2"/>
  <c r="BQ11178" i="2"/>
  <c r="BQ11179" i="2"/>
  <c r="BQ11180" i="2"/>
  <c r="BQ11181" i="2"/>
  <c r="BQ11182" i="2"/>
  <c r="BQ11183" i="2"/>
  <c r="BQ11184" i="2"/>
  <c r="BQ11185" i="2"/>
  <c r="BQ11186" i="2"/>
  <c r="BQ11187" i="2"/>
  <c r="BQ11188" i="2"/>
  <c r="BQ11189" i="2"/>
  <c r="BQ11190" i="2"/>
  <c r="BQ11191" i="2"/>
  <c r="BQ11192" i="2"/>
  <c r="BQ11193" i="2"/>
  <c r="BQ11194" i="2"/>
  <c r="BQ11195" i="2"/>
  <c r="BQ11196" i="2"/>
  <c r="BQ11197" i="2"/>
  <c r="BQ11198" i="2"/>
  <c r="BQ11199" i="2"/>
  <c r="BQ11200" i="2"/>
  <c r="BQ11201" i="2"/>
  <c r="BQ11202" i="2"/>
  <c r="BQ11203" i="2"/>
  <c r="BQ11204" i="2"/>
  <c r="BQ11205" i="2"/>
  <c r="BQ11206" i="2"/>
  <c r="BQ11207" i="2"/>
  <c r="BQ11208" i="2"/>
  <c r="BQ11209" i="2"/>
  <c r="BQ11210" i="2"/>
  <c r="BQ11211" i="2"/>
  <c r="BQ11212" i="2"/>
  <c r="BQ11213" i="2"/>
  <c r="BQ11214" i="2"/>
  <c r="BQ11215" i="2"/>
  <c r="BQ11216" i="2"/>
  <c r="BQ11217" i="2"/>
  <c r="BQ11218" i="2"/>
  <c r="BQ11219" i="2"/>
  <c r="BQ11220" i="2"/>
  <c r="BQ11221" i="2"/>
  <c r="BQ11222" i="2"/>
  <c r="BQ11223" i="2"/>
  <c r="BQ11224" i="2"/>
  <c r="BQ11225" i="2"/>
  <c r="BQ11226" i="2"/>
  <c r="BQ11227" i="2"/>
  <c r="BQ11228" i="2"/>
  <c r="BQ11229" i="2"/>
  <c r="BQ11230" i="2"/>
  <c r="BQ11231" i="2"/>
  <c r="BQ11232" i="2"/>
  <c r="BQ11233" i="2"/>
  <c r="BQ11234" i="2"/>
  <c r="BQ11235" i="2"/>
  <c r="BQ11236" i="2"/>
  <c r="BQ11237" i="2"/>
  <c r="BQ11238" i="2"/>
  <c r="BQ11239" i="2"/>
  <c r="BQ11240" i="2"/>
  <c r="BQ11241" i="2"/>
  <c r="BQ11242" i="2"/>
  <c r="BQ11243" i="2"/>
  <c r="BQ11244" i="2"/>
  <c r="BQ11245" i="2"/>
  <c r="BQ11246" i="2"/>
  <c r="BQ11247" i="2"/>
  <c r="BQ11248" i="2"/>
  <c r="BQ11249" i="2"/>
  <c r="BQ11250" i="2"/>
  <c r="BQ11251" i="2"/>
  <c r="BQ11252" i="2"/>
  <c r="BQ11253" i="2"/>
  <c r="BQ11254" i="2"/>
  <c r="BQ11255" i="2"/>
  <c r="BQ11256" i="2"/>
  <c r="BQ11257" i="2"/>
  <c r="BQ11258" i="2"/>
  <c r="BQ11259" i="2"/>
  <c r="BQ11260" i="2"/>
  <c r="BQ11261" i="2"/>
  <c r="BQ11262" i="2"/>
  <c r="BQ11263" i="2"/>
  <c r="BQ11264" i="2"/>
  <c r="BQ11265" i="2"/>
  <c r="BQ11266" i="2"/>
  <c r="BQ11267" i="2"/>
  <c r="BQ11268" i="2"/>
  <c r="BQ11269" i="2"/>
  <c r="BQ11270" i="2"/>
  <c r="BQ11271" i="2"/>
  <c r="BQ11272" i="2"/>
  <c r="BQ11273" i="2"/>
  <c r="BQ11274" i="2"/>
  <c r="BQ11275" i="2"/>
  <c r="BQ11276" i="2"/>
  <c r="BQ11277" i="2"/>
  <c r="BQ11278" i="2"/>
  <c r="BQ11279" i="2"/>
  <c r="BQ11280" i="2"/>
  <c r="BQ11281" i="2"/>
  <c r="BQ11282" i="2"/>
  <c r="BQ11283" i="2"/>
  <c r="BQ11284" i="2"/>
  <c r="BQ11285" i="2"/>
  <c r="BQ11286" i="2"/>
  <c r="BQ11287" i="2"/>
  <c r="BQ11288" i="2"/>
  <c r="BQ11289" i="2"/>
  <c r="BQ11290" i="2"/>
  <c r="BQ11291" i="2"/>
  <c r="BQ11292" i="2"/>
  <c r="BQ11293" i="2"/>
  <c r="BQ11294" i="2"/>
  <c r="BQ11295" i="2"/>
  <c r="BQ11296" i="2"/>
  <c r="BQ11297" i="2"/>
  <c r="BQ11298" i="2"/>
  <c r="BQ11299" i="2"/>
  <c r="BQ11300" i="2"/>
  <c r="BQ11301" i="2"/>
  <c r="BQ11302" i="2"/>
  <c r="BQ11303" i="2"/>
  <c r="BQ11304" i="2"/>
  <c r="BQ11305" i="2"/>
  <c r="BQ11306" i="2"/>
  <c r="BQ11307" i="2"/>
  <c r="BQ11308" i="2"/>
  <c r="BQ11309" i="2"/>
  <c r="BQ11310" i="2"/>
  <c r="BQ11311" i="2"/>
  <c r="BQ11312" i="2"/>
  <c r="BQ11313" i="2"/>
  <c r="BQ11314" i="2"/>
  <c r="BQ11315" i="2"/>
  <c r="BQ11316" i="2"/>
  <c r="BQ11317" i="2"/>
  <c r="BQ11318" i="2"/>
  <c r="BQ11319" i="2"/>
  <c r="BQ11320" i="2"/>
  <c r="BQ11321" i="2"/>
  <c r="BQ11322" i="2"/>
  <c r="BQ11323" i="2"/>
  <c r="BQ11324" i="2"/>
  <c r="BQ11325" i="2"/>
  <c r="BQ11326" i="2"/>
  <c r="BQ11327" i="2"/>
  <c r="BQ11328" i="2"/>
  <c r="BQ11329" i="2"/>
  <c r="BQ11330" i="2"/>
  <c r="BQ11331" i="2"/>
  <c r="BQ11332" i="2"/>
  <c r="BQ11333" i="2"/>
  <c r="BQ11334" i="2"/>
  <c r="BQ11335" i="2"/>
  <c r="BQ11336" i="2"/>
  <c r="BQ11337" i="2"/>
  <c r="BQ11338" i="2"/>
  <c r="BQ11339" i="2"/>
  <c r="BQ11340" i="2"/>
  <c r="BQ11341" i="2"/>
  <c r="BQ11342" i="2"/>
  <c r="BQ11343" i="2"/>
  <c r="BQ11344" i="2"/>
  <c r="BQ11345" i="2"/>
  <c r="BQ11346" i="2"/>
  <c r="BQ11347" i="2"/>
  <c r="BQ11348" i="2"/>
  <c r="BQ11349" i="2"/>
  <c r="BQ11350" i="2"/>
  <c r="BQ11351" i="2"/>
  <c r="BQ11352" i="2"/>
  <c r="BQ11353" i="2"/>
  <c r="BQ11354" i="2"/>
  <c r="BQ11355" i="2"/>
  <c r="BQ11356" i="2"/>
  <c r="BQ11357" i="2"/>
  <c r="BQ11358" i="2"/>
  <c r="BQ11359" i="2"/>
  <c r="BQ11360" i="2"/>
  <c r="BQ11361" i="2"/>
  <c r="BQ11362" i="2"/>
  <c r="BQ11363" i="2"/>
  <c r="BQ11364" i="2"/>
  <c r="BQ11365" i="2"/>
  <c r="BQ11366" i="2"/>
  <c r="BQ11367" i="2"/>
  <c r="BQ11368" i="2"/>
  <c r="BQ11369" i="2"/>
  <c r="BQ11370" i="2"/>
  <c r="BQ11371" i="2"/>
  <c r="BQ11372" i="2"/>
  <c r="BQ11373" i="2"/>
  <c r="BQ11374" i="2"/>
  <c r="BQ11375" i="2"/>
  <c r="BQ11376" i="2"/>
  <c r="BQ11377" i="2"/>
  <c r="BQ11378" i="2"/>
  <c r="BQ11379" i="2"/>
  <c r="BQ11380" i="2"/>
  <c r="BQ11381" i="2"/>
  <c r="BQ11382" i="2"/>
  <c r="BQ11383" i="2"/>
  <c r="BQ11384" i="2"/>
  <c r="BQ11385" i="2"/>
  <c r="BQ11386" i="2"/>
  <c r="BQ11387" i="2"/>
  <c r="BQ11388" i="2"/>
  <c r="BQ11389" i="2"/>
  <c r="BQ11390" i="2"/>
  <c r="BQ11391" i="2"/>
  <c r="BQ11392" i="2"/>
  <c r="BQ11393" i="2"/>
  <c r="BQ11394" i="2"/>
  <c r="BQ11395" i="2"/>
  <c r="BQ11396" i="2"/>
  <c r="BQ11397" i="2"/>
  <c r="BQ11398" i="2"/>
  <c r="BQ11399" i="2"/>
  <c r="BQ11400" i="2"/>
  <c r="BQ11401" i="2"/>
  <c r="BQ11402" i="2"/>
  <c r="BQ11403" i="2"/>
  <c r="BQ11404" i="2"/>
  <c r="BQ11405" i="2"/>
  <c r="BQ11406" i="2"/>
  <c r="BQ11407" i="2"/>
  <c r="BQ11408" i="2"/>
  <c r="BQ11409" i="2"/>
  <c r="BQ11410" i="2"/>
  <c r="BQ11411" i="2"/>
  <c r="BQ11412" i="2"/>
  <c r="BQ11413" i="2"/>
  <c r="BQ11414" i="2"/>
  <c r="BQ11415" i="2"/>
  <c r="BQ11416" i="2"/>
  <c r="BQ11417" i="2"/>
  <c r="BQ11418" i="2"/>
  <c r="BQ11419" i="2"/>
  <c r="BQ11420" i="2"/>
  <c r="BQ11421" i="2"/>
  <c r="BQ11422" i="2"/>
  <c r="BQ11423" i="2"/>
  <c r="BQ11424" i="2"/>
  <c r="BQ11425" i="2"/>
  <c r="BQ11426" i="2"/>
  <c r="BQ11427" i="2"/>
  <c r="BQ11428" i="2"/>
  <c r="BQ11429" i="2"/>
  <c r="BQ11430" i="2"/>
  <c r="BQ11431" i="2"/>
  <c r="BQ11432" i="2"/>
  <c r="BQ11433" i="2"/>
  <c r="BQ11434" i="2"/>
  <c r="BQ11435" i="2"/>
  <c r="BQ11436" i="2"/>
  <c r="BQ11437" i="2"/>
  <c r="BQ11438" i="2"/>
  <c r="BQ11439" i="2"/>
  <c r="BQ11440" i="2"/>
  <c r="BQ11441" i="2"/>
  <c r="BQ11442" i="2"/>
  <c r="BQ11443" i="2"/>
  <c r="BQ11444" i="2"/>
  <c r="BQ11445" i="2"/>
  <c r="BQ11446" i="2"/>
  <c r="BQ11447" i="2"/>
  <c r="BQ11448" i="2"/>
  <c r="BQ11449" i="2"/>
  <c r="BQ11450" i="2"/>
  <c r="BQ11451" i="2"/>
  <c r="BQ11452" i="2"/>
  <c r="BQ11453" i="2"/>
  <c r="BQ11454" i="2"/>
  <c r="BQ11455" i="2"/>
  <c r="BQ11456" i="2"/>
  <c r="BQ11457" i="2"/>
  <c r="BQ11458" i="2"/>
  <c r="BQ11459" i="2"/>
  <c r="BQ11460" i="2"/>
  <c r="BQ11461" i="2"/>
  <c r="BQ11462" i="2"/>
  <c r="BQ11463" i="2"/>
  <c r="BQ11464" i="2"/>
  <c r="BQ11465" i="2"/>
  <c r="BQ11466" i="2"/>
  <c r="BQ11467" i="2"/>
  <c r="BQ11468" i="2"/>
  <c r="BQ11469" i="2"/>
  <c r="BQ11470" i="2"/>
  <c r="BQ11471" i="2"/>
  <c r="BQ11472" i="2"/>
  <c r="BQ11473" i="2"/>
  <c r="BQ11474" i="2"/>
  <c r="BQ11475" i="2"/>
  <c r="BQ11476" i="2"/>
  <c r="BQ11477" i="2"/>
  <c r="BQ11478" i="2"/>
  <c r="BQ11479" i="2"/>
  <c r="BQ11480" i="2"/>
  <c r="BQ11481" i="2"/>
  <c r="BQ11482" i="2"/>
  <c r="BQ11483" i="2"/>
  <c r="BQ11484" i="2"/>
  <c r="BQ11485" i="2"/>
  <c r="BQ11486" i="2"/>
  <c r="BQ11487" i="2"/>
  <c r="BQ11488" i="2"/>
  <c r="BQ11489" i="2"/>
  <c r="BQ11490" i="2"/>
  <c r="BQ11491" i="2"/>
  <c r="BQ11492" i="2"/>
  <c r="BQ11493" i="2"/>
  <c r="BQ11494" i="2"/>
  <c r="BQ11495" i="2"/>
  <c r="BQ11496" i="2"/>
  <c r="BQ11497" i="2"/>
  <c r="BQ11498" i="2"/>
  <c r="BQ11499" i="2"/>
  <c r="BQ11500" i="2"/>
  <c r="BQ11501" i="2"/>
  <c r="BQ11502" i="2"/>
  <c r="BQ11503" i="2"/>
  <c r="BQ11504" i="2"/>
  <c r="BQ11505" i="2"/>
  <c r="BQ11506" i="2"/>
  <c r="BQ11507" i="2"/>
  <c r="BQ11508" i="2"/>
  <c r="BQ11509" i="2"/>
  <c r="BQ11510" i="2"/>
  <c r="BQ11511" i="2"/>
  <c r="BQ11512" i="2"/>
  <c r="BQ11513" i="2"/>
  <c r="BQ11514" i="2"/>
  <c r="BQ11515" i="2"/>
  <c r="BQ11516" i="2"/>
  <c r="BQ11517" i="2"/>
  <c r="BQ11518" i="2"/>
  <c r="BQ11519" i="2"/>
  <c r="BQ11520" i="2"/>
  <c r="BQ11521" i="2"/>
  <c r="BQ11522" i="2"/>
  <c r="BQ11523" i="2"/>
  <c r="BQ11524" i="2"/>
  <c r="BQ11525" i="2"/>
  <c r="BQ11526" i="2"/>
  <c r="BQ11527" i="2"/>
  <c r="BQ11528" i="2"/>
  <c r="BQ11529" i="2"/>
  <c r="BQ11530" i="2"/>
  <c r="BQ11531" i="2"/>
  <c r="BQ11532" i="2"/>
  <c r="BQ11533" i="2"/>
  <c r="BQ11534" i="2"/>
  <c r="BQ11535" i="2"/>
  <c r="BQ11536" i="2"/>
  <c r="BQ11537" i="2"/>
  <c r="BQ11538" i="2"/>
  <c r="BQ11539" i="2"/>
  <c r="BQ11540" i="2"/>
  <c r="BQ11541" i="2"/>
  <c r="BQ11542" i="2"/>
  <c r="BQ11543" i="2"/>
  <c r="BQ11544" i="2"/>
  <c r="BQ11545" i="2"/>
  <c r="BQ11546" i="2"/>
  <c r="BQ11547" i="2"/>
  <c r="BQ11548" i="2"/>
  <c r="BQ11549" i="2"/>
  <c r="BQ11550" i="2"/>
  <c r="BQ11551" i="2"/>
  <c r="BQ11552" i="2"/>
  <c r="BQ11553" i="2"/>
  <c r="BQ11554" i="2"/>
  <c r="BQ11555" i="2"/>
  <c r="BQ11556" i="2"/>
  <c r="BQ11557" i="2"/>
  <c r="BQ11558" i="2"/>
  <c r="BQ11559" i="2"/>
  <c r="BQ11560" i="2"/>
  <c r="BQ11561" i="2"/>
  <c r="BQ11562" i="2"/>
  <c r="BQ11563" i="2"/>
  <c r="BQ11564" i="2"/>
  <c r="BQ11565" i="2"/>
  <c r="BQ11566" i="2"/>
  <c r="BQ11567" i="2"/>
  <c r="BQ11568" i="2"/>
  <c r="BQ11569" i="2"/>
  <c r="BQ11570" i="2"/>
  <c r="BQ11571" i="2"/>
  <c r="BQ11572" i="2"/>
  <c r="BQ11573" i="2"/>
  <c r="BQ11574" i="2"/>
  <c r="BQ11575" i="2"/>
  <c r="BQ11576" i="2"/>
  <c r="BQ11577" i="2"/>
  <c r="BQ11578" i="2"/>
  <c r="BQ11579" i="2"/>
  <c r="BQ11580" i="2"/>
  <c r="BQ11581" i="2"/>
  <c r="BQ11582" i="2"/>
  <c r="BQ11583" i="2"/>
  <c r="BQ11584" i="2"/>
  <c r="BQ11585" i="2"/>
  <c r="BQ11586" i="2"/>
  <c r="BQ11587" i="2"/>
  <c r="BQ11588" i="2"/>
  <c r="BQ11589" i="2"/>
  <c r="BQ11590" i="2"/>
  <c r="BQ11591" i="2"/>
  <c r="BQ11592" i="2"/>
  <c r="BQ11593" i="2"/>
  <c r="BQ11594" i="2"/>
  <c r="BQ11595" i="2"/>
  <c r="BQ11596" i="2"/>
  <c r="BQ11597" i="2"/>
  <c r="BQ11598" i="2"/>
  <c r="BQ11599" i="2"/>
  <c r="BQ11600" i="2"/>
  <c r="BQ11601" i="2"/>
  <c r="BQ11602" i="2"/>
  <c r="BQ11603" i="2"/>
  <c r="BQ11604" i="2"/>
  <c r="BQ11605" i="2"/>
  <c r="BQ11606" i="2"/>
  <c r="BQ11607" i="2"/>
  <c r="BQ11608" i="2"/>
  <c r="BQ11609" i="2"/>
  <c r="BQ11610" i="2"/>
  <c r="BQ11611" i="2"/>
  <c r="BQ11612" i="2"/>
  <c r="BQ11613" i="2"/>
  <c r="BQ11614" i="2"/>
  <c r="BQ11615" i="2"/>
  <c r="BQ11616" i="2"/>
  <c r="BQ11617" i="2"/>
  <c r="BQ11618" i="2"/>
  <c r="BQ11619" i="2"/>
  <c r="BQ11620" i="2"/>
  <c r="BQ11621" i="2"/>
  <c r="BQ11622" i="2"/>
  <c r="BQ11623" i="2"/>
  <c r="BQ11624" i="2"/>
  <c r="BQ11625" i="2"/>
  <c r="BQ11626" i="2"/>
  <c r="BQ11627" i="2"/>
  <c r="BQ11628" i="2"/>
  <c r="BQ11629" i="2"/>
  <c r="BQ11630" i="2"/>
  <c r="BQ11631" i="2"/>
  <c r="BQ11632" i="2"/>
  <c r="BQ11633" i="2"/>
  <c r="BQ11634" i="2"/>
  <c r="BQ11635" i="2"/>
  <c r="BQ11636" i="2"/>
  <c r="BQ11637" i="2"/>
  <c r="BQ11638" i="2"/>
  <c r="BQ11639" i="2"/>
  <c r="BQ11640" i="2"/>
  <c r="BQ11641" i="2"/>
  <c r="BQ11642" i="2"/>
  <c r="BQ11643" i="2"/>
  <c r="BQ11644" i="2"/>
  <c r="BQ11645" i="2"/>
  <c r="BQ11646" i="2"/>
  <c r="BQ11647" i="2"/>
  <c r="BQ11648" i="2"/>
  <c r="BQ11649" i="2"/>
  <c r="BQ11650" i="2"/>
  <c r="BQ11651" i="2"/>
  <c r="BQ11652" i="2"/>
  <c r="BQ11653" i="2"/>
  <c r="BQ11654" i="2"/>
  <c r="BQ11655" i="2"/>
  <c r="BQ11656" i="2"/>
  <c r="BQ11657" i="2"/>
  <c r="BQ11658" i="2"/>
  <c r="BQ11659" i="2"/>
  <c r="BQ11660" i="2"/>
  <c r="BQ11661" i="2"/>
  <c r="BQ11662" i="2"/>
  <c r="BQ11663" i="2"/>
  <c r="BQ11664" i="2"/>
  <c r="BQ11665" i="2"/>
  <c r="BQ11666" i="2"/>
  <c r="BQ11667" i="2"/>
  <c r="BQ11668" i="2"/>
  <c r="BQ11669" i="2"/>
  <c r="BQ11670" i="2"/>
  <c r="BQ11671" i="2"/>
  <c r="BQ11672" i="2"/>
  <c r="BQ11673" i="2"/>
  <c r="BQ11674" i="2"/>
  <c r="BQ11675" i="2"/>
  <c r="BQ11676" i="2"/>
  <c r="BQ11677" i="2"/>
  <c r="BQ11678" i="2"/>
  <c r="BQ11679" i="2"/>
  <c r="BQ11680" i="2"/>
  <c r="BQ11681" i="2"/>
  <c r="BQ11682" i="2"/>
  <c r="BQ11683" i="2"/>
  <c r="BQ11684" i="2"/>
  <c r="BQ11685" i="2"/>
  <c r="BQ11686" i="2"/>
  <c r="BQ11687" i="2"/>
  <c r="BQ11688" i="2"/>
  <c r="BQ11689" i="2"/>
  <c r="BQ11690" i="2"/>
  <c r="BQ11691" i="2"/>
  <c r="BQ11692" i="2"/>
  <c r="BQ11693" i="2"/>
  <c r="BQ11694" i="2"/>
  <c r="BQ11695" i="2"/>
  <c r="BQ11696" i="2"/>
  <c r="BQ11697" i="2"/>
  <c r="BQ11698" i="2"/>
  <c r="BQ11699" i="2"/>
  <c r="BQ11700" i="2"/>
  <c r="BQ11701" i="2"/>
  <c r="BQ11702" i="2"/>
  <c r="BQ11703" i="2"/>
  <c r="BQ11704" i="2"/>
  <c r="BQ11705" i="2"/>
  <c r="BQ11706" i="2"/>
  <c r="BQ11707" i="2"/>
  <c r="BQ11708" i="2"/>
  <c r="BQ11709" i="2"/>
  <c r="BQ11710" i="2"/>
  <c r="BQ11711" i="2"/>
  <c r="BQ11712" i="2"/>
  <c r="BQ11713" i="2"/>
  <c r="BQ11714" i="2"/>
  <c r="BQ11715" i="2"/>
  <c r="BQ11716" i="2"/>
  <c r="BQ11717" i="2"/>
  <c r="BQ11718" i="2"/>
  <c r="BQ11719" i="2"/>
  <c r="BQ11720" i="2"/>
  <c r="BQ11721" i="2"/>
  <c r="BQ11722" i="2"/>
  <c r="BQ11723" i="2"/>
  <c r="BQ11724" i="2"/>
  <c r="BQ11725" i="2"/>
  <c r="BQ11726" i="2"/>
  <c r="BQ11727" i="2"/>
  <c r="BQ11728" i="2"/>
  <c r="BQ11729" i="2"/>
  <c r="BQ11730" i="2"/>
  <c r="BQ11731" i="2"/>
  <c r="BQ11732" i="2"/>
  <c r="BQ11733" i="2"/>
  <c r="BQ11734" i="2"/>
  <c r="BQ11735" i="2"/>
  <c r="BQ11736" i="2"/>
  <c r="BQ11737" i="2"/>
  <c r="BQ11738" i="2"/>
  <c r="BQ11739" i="2"/>
  <c r="BQ11740" i="2"/>
  <c r="BQ11741" i="2"/>
  <c r="BQ11742" i="2"/>
  <c r="BQ11743" i="2"/>
  <c r="BQ11744" i="2"/>
  <c r="BQ11745" i="2"/>
  <c r="BQ11746" i="2"/>
  <c r="BQ11747" i="2"/>
  <c r="BQ11748" i="2"/>
  <c r="BQ11749" i="2"/>
  <c r="BQ11750" i="2"/>
  <c r="BQ11751" i="2"/>
  <c r="BQ11752" i="2"/>
  <c r="BQ11753" i="2"/>
  <c r="BQ11754" i="2"/>
  <c r="BQ11755" i="2"/>
  <c r="BQ11756" i="2"/>
  <c r="BQ11757" i="2"/>
  <c r="BQ11758" i="2"/>
  <c r="BQ11759" i="2"/>
  <c r="BQ11760" i="2"/>
  <c r="BQ11761" i="2"/>
  <c r="BQ11762" i="2"/>
  <c r="BQ11763" i="2"/>
  <c r="BQ11764" i="2"/>
  <c r="BQ11765" i="2"/>
  <c r="BQ11766" i="2"/>
  <c r="BQ11767" i="2"/>
  <c r="BQ11768" i="2"/>
  <c r="BQ11769" i="2"/>
  <c r="BQ11770" i="2"/>
  <c r="BQ11771" i="2"/>
  <c r="BQ11772" i="2"/>
  <c r="BQ11773" i="2"/>
  <c r="BQ11774" i="2"/>
  <c r="BQ11775" i="2"/>
  <c r="BQ11776" i="2"/>
  <c r="BQ11777" i="2"/>
  <c r="BQ11778" i="2"/>
  <c r="BQ11779" i="2"/>
  <c r="BQ11780" i="2"/>
  <c r="BQ11781" i="2"/>
  <c r="BQ11782" i="2"/>
  <c r="BQ11783" i="2"/>
  <c r="BQ11784" i="2"/>
  <c r="BQ11785" i="2"/>
  <c r="BQ11786" i="2"/>
  <c r="BQ11787" i="2"/>
  <c r="BQ11788" i="2"/>
  <c r="BQ11789" i="2"/>
  <c r="BQ11790" i="2"/>
  <c r="BQ11791" i="2"/>
  <c r="BQ11792" i="2"/>
  <c r="BQ11793" i="2"/>
  <c r="BQ11794" i="2"/>
  <c r="BQ11795" i="2"/>
  <c r="BQ11796" i="2"/>
  <c r="BQ11797" i="2"/>
  <c r="BQ11798" i="2"/>
  <c r="BQ11799" i="2"/>
  <c r="BQ11800" i="2"/>
  <c r="BQ11801" i="2"/>
  <c r="BQ11802" i="2"/>
  <c r="BQ11803" i="2"/>
  <c r="BQ11804" i="2"/>
  <c r="BQ11805" i="2"/>
  <c r="BQ11806" i="2"/>
  <c r="BQ11807" i="2"/>
  <c r="BQ11808" i="2"/>
  <c r="BQ11809" i="2"/>
  <c r="BQ11810" i="2"/>
  <c r="BQ11811" i="2"/>
  <c r="BQ11812" i="2"/>
  <c r="BQ11813" i="2"/>
  <c r="BQ11814" i="2"/>
  <c r="BQ11815" i="2"/>
  <c r="BQ11816" i="2"/>
  <c r="BQ11817" i="2"/>
  <c r="BQ11818" i="2"/>
  <c r="BQ11819" i="2"/>
  <c r="BQ11820" i="2"/>
  <c r="BQ11821" i="2"/>
  <c r="BQ11822" i="2"/>
  <c r="BQ11823" i="2"/>
  <c r="BQ11824" i="2"/>
  <c r="BQ11825" i="2"/>
  <c r="BQ11826" i="2"/>
  <c r="BQ11827" i="2"/>
  <c r="BQ11828" i="2"/>
  <c r="BQ11829" i="2"/>
  <c r="BQ11830" i="2"/>
  <c r="BQ11831" i="2"/>
  <c r="BQ11832" i="2"/>
  <c r="BQ11833" i="2"/>
  <c r="BQ11834" i="2"/>
  <c r="BQ11835" i="2"/>
  <c r="BQ11836" i="2"/>
  <c r="BQ11837" i="2"/>
  <c r="BQ11838" i="2"/>
  <c r="BQ11839" i="2"/>
  <c r="BQ11840" i="2"/>
  <c r="BQ11841" i="2"/>
  <c r="BQ11842" i="2"/>
  <c r="BQ11843" i="2"/>
  <c r="BQ11844" i="2"/>
  <c r="BQ11845" i="2"/>
  <c r="BQ11846" i="2"/>
  <c r="BQ11847" i="2"/>
  <c r="BQ11848" i="2"/>
  <c r="BQ11849" i="2"/>
  <c r="BQ11850" i="2"/>
  <c r="BQ11851" i="2"/>
  <c r="BQ11852" i="2"/>
  <c r="BQ11853" i="2"/>
  <c r="BQ11854" i="2"/>
  <c r="BQ11855" i="2"/>
  <c r="BQ11856" i="2"/>
  <c r="BQ11857" i="2"/>
  <c r="BQ11858" i="2"/>
  <c r="BQ11859" i="2"/>
  <c r="BQ11860" i="2"/>
  <c r="BQ11861" i="2"/>
  <c r="BQ11862" i="2"/>
  <c r="BQ11863" i="2"/>
  <c r="BQ11864" i="2"/>
  <c r="BQ11865" i="2"/>
  <c r="BQ11866" i="2"/>
  <c r="BQ11867" i="2"/>
  <c r="BQ11868" i="2"/>
  <c r="BQ11869" i="2"/>
  <c r="BQ11870" i="2"/>
  <c r="BQ11871" i="2"/>
  <c r="BQ11872" i="2"/>
  <c r="BQ11873" i="2"/>
  <c r="BQ11874" i="2"/>
  <c r="BQ11875" i="2"/>
  <c r="BQ11876" i="2"/>
  <c r="BQ11877" i="2"/>
  <c r="BQ11878" i="2"/>
  <c r="BQ11879" i="2"/>
  <c r="BQ11880" i="2"/>
  <c r="BQ11881" i="2"/>
  <c r="BQ11882" i="2"/>
  <c r="BQ11883" i="2"/>
  <c r="BQ11884" i="2"/>
  <c r="BQ11885" i="2"/>
  <c r="BQ11886" i="2"/>
  <c r="BQ11887" i="2"/>
  <c r="BQ11888" i="2"/>
  <c r="BQ11889" i="2"/>
  <c r="BQ11890" i="2"/>
  <c r="BQ11891" i="2"/>
  <c r="BQ11892" i="2"/>
  <c r="BQ11893" i="2"/>
  <c r="BQ11894" i="2"/>
  <c r="BQ11895" i="2"/>
  <c r="BQ11896" i="2"/>
  <c r="BQ11897" i="2"/>
  <c r="BQ11898" i="2"/>
  <c r="BQ11899" i="2"/>
  <c r="BQ11900" i="2"/>
  <c r="BQ11901" i="2"/>
  <c r="BQ11902" i="2"/>
  <c r="BQ11903" i="2"/>
  <c r="BQ11904" i="2"/>
  <c r="BQ11905" i="2"/>
  <c r="BQ11906" i="2"/>
  <c r="BQ11907" i="2"/>
  <c r="BQ11908" i="2"/>
  <c r="BQ11909" i="2"/>
  <c r="BQ11910" i="2"/>
  <c r="BQ11911" i="2"/>
  <c r="BQ11912" i="2"/>
  <c r="BQ11913" i="2"/>
  <c r="BQ11914" i="2"/>
  <c r="BQ11915" i="2"/>
  <c r="BQ11916" i="2"/>
  <c r="BQ11917" i="2"/>
  <c r="BQ11918" i="2"/>
  <c r="BQ11919" i="2"/>
  <c r="BQ11920" i="2"/>
  <c r="BQ11921" i="2"/>
  <c r="BQ11922" i="2"/>
  <c r="BQ11923" i="2"/>
  <c r="BQ11924" i="2"/>
  <c r="BQ11925" i="2"/>
  <c r="BQ11926" i="2"/>
  <c r="BQ11927" i="2"/>
  <c r="BQ11928" i="2"/>
  <c r="BQ11929" i="2"/>
  <c r="BQ11930" i="2"/>
  <c r="BQ11931" i="2"/>
  <c r="BQ11932" i="2"/>
  <c r="BQ11933" i="2"/>
  <c r="BQ11934" i="2"/>
  <c r="BQ11935" i="2"/>
  <c r="BQ11936" i="2"/>
  <c r="BQ11937" i="2"/>
  <c r="BQ11938" i="2"/>
  <c r="BQ11939" i="2"/>
  <c r="BQ11940" i="2"/>
  <c r="BQ11941" i="2"/>
  <c r="BQ11942" i="2"/>
  <c r="BQ11943" i="2"/>
  <c r="BQ11944" i="2"/>
  <c r="BQ11945" i="2"/>
  <c r="BQ11946" i="2"/>
  <c r="BQ11947" i="2"/>
  <c r="BQ11948" i="2"/>
  <c r="BQ11949" i="2"/>
  <c r="BQ11950" i="2"/>
  <c r="BQ11951" i="2"/>
  <c r="BQ11952" i="2"/>
  <c r="BQ11953" i="2"/>
  <c r="BQ11954" i="2"/>
  <c r="BQ11955" i="2"/>
  <c r="BQ11956" i="2"/>
  <c r="BQ11957" i="2"/>
  <c r="BQ11958" i="2"/>
  <c r="BQ11959" i="2"/>
  <c r="BQ11960" i="2"/>
  <c r="BQ11961" i="2"/>
  <c r="BQ11962" i="2"/>
  <c r="BQ11963" i="2"/>
  <c r="BQ11964" i="2"/>
  <c r="BQ11965" i="2"/>
  <c r="BQ11966" i="2"/>
  <c r="BQ11967" i="2"/>
  <c r="BQ11968" i="2"/>
  <c r="BQ11969" i="2"/>
  <c r="BQ11970" i="2"/>
  <c r="BQ11971" i="2"/>
  <c r="BQ11972" i="2"/>
  <c r="BQ11973" i="2"/>
  <c r="BQ11974" i="2"/>
  <c r="BQ11975" i="2"/>
  <c r="BQ11976" i="2"/>
  <c r="BQ11977" i="2"/>
  <c r="BQ11978" i="2"/>
  <c r="BQ11979" i="2"/>
  <c r="BQ11980" i="2"/>
  <c r="BQ11981" i="2"/>
  <c r="BQ11982" i="2"/>
  <c r="BQ11983" i="2"/>
  <c r="BQ11984" i="2"/>
  <c r="BQ11985" i="2"/>
  <c r="BQ11986" i="2"/>
  <c r="BQ11987" i="2"/>
  <c r="BQ11988" i="2"/>
  <c r="BQ11989" i="2"/>
  <c r="BQ11990" i="2"/>
  <c r="BQ11991" i="2"/>
  <c r="BQ11992" i="2"/>
  <c r="BQ11993" i="2"/>
  <c r="BQ11994" i="2"/>
  <c r="BQ11995" i="2"/>
  <c r="BQ11996" i="2"/>
  <c r="BQ11997" i="2"/>
  <c r="BQ11998" i="2"/>
  <c r="BQ11999" i="2"/>
  <c r="BQ12000" i="2"/>
  <c r="BQ12001" i="2"/>
  <c r="BQ12002" i="2"/>
  <c r="BQ12003" i="2"/>
  <c r="BQ12004" i="2"/>
  <c r="BQ12005" i="2"/>
  <c r="BQ12006" i="2"/>
  <c r="BQ12007" i="2"/>
  <c r="BQ12008" i="2"/>
  <c r="BQ12009" i="2"/>
  <c r="BQ12010" i="2"/>
  <c r="BQ12011" i="2"/>
  <c r="BQ12012" i="2"/>
  <c r="BQ12013" i="2"/>
  <c r="BQ12014" i="2"/>
  <c r="BQ12015" i="2"/>
  <c r="BQ12016" i="2"/>
  <c r="BQ12017" i="2"/>
  <c r="BQ12018" i="2"/>
  <c r="BQ12019" i="2"/>
  <c r="BQ12020" i="2"/>
  <c r="BQ12021" i="2"/>
  <c r="BQ12022" i="2"/>
  <c r="BQ12023" i="2"/>
  <c r="BQ12024" i="2"/>
  <c r="BQ12025" i="2"/>
  <c r="BQ12026" i="2"/>
  <c r="BQ12027" i="2"/>
  <c r="BQ12028" i="2"/>
  <c r="BQ12029" i="2"/>
  <c r="BQ12030" i="2"/>
  <c r="BQ12031" i="2"/>
  <c r="BQ12032" i="2"/>
  <c r="BQ12033" i="2"/>
  <c r="BQ12034" i="2"/>
  <c r="BQ12035" i="2"/>
  <c r="BQ12036" i="2"/>
  <c r="BQ12037" i="2"/>
  <c r="BQ12038" i="2"/>
  <c r="BQ12039" i="2"/>
  <c r="BQ12040" i="2"/>
  <c r="BQ12041" i="2"/>
  <c r="BQ12042" i="2"/>
  <c r="BQ12043" i="2"/>
  <c r="BQ12044" i="2"/>
  <c r="BQ12045" i="2"/>
  <c r="BQ12046" i="2"/>
  <c r="BQ12047" i="2"/>
  <c r="BQ12048" i="2"/>
  <c r="BQ12049" i="2"/>
  <c r="BQ12050" i="2"/>
  <c r="BQ12051" i="2"/>
  <c r="BQ12052" i="2"/>
  <c r="BQ12053" i="2"/>
  <c r="BQ12054" i="2"/>
  <c r="BQ12055" i="2"/>
  <c r="BQ12056" i="2"/>
  <c r="BQ12057" i="2"/>
  <c r="BQ12058" i="2"/>
  <c r="BQ12059" i="2"/>
  <c r="BQ12060" i="2"/>
  <c r="BQ12061" i="2"/>
  <c r="BQ12062" i="2"/>
  <c r="BQ12063" i="2"/>
  <c r="BQ12064" i="2"/>
  <c r="BQ12065" i="2"/>
  <c r="BQ12066" i="2"/>
  <c r="BQ12067" i="2"/>
  <c r="BQ12068" i="2"/>
  <c r="BQ12069" i="2"/>
  <c r="BQ12070" i="2"/>
  <c r="BQ12071" i="2"/>
  <c r="BQ12072" i="2"/>
  <c r="BQ12073" i="2"/>
  <c r="BQ12074" i="2"/>
  <c r="BQ12075" i="2"/>
  <c r="BQ12076" i="2"/>
  <c r="BQ12077" i="2"/>
  <c r="BQ12078" i="2"/>
  <c r="BQ12079" i="2"/>
  <c r="BQ12080" i="2"/>
  <c r="BQ12081" i="2"/>
  <c r="BQ12082" i="2"/>
  <c r="BQ12083" i="2"/>
  <c r="BQ12084" i="2"/>
  <c r="BQ12085" i="2"/>
  <c r="BQ12086" i="2"/>
  <c r="BQ12087" i="2"/>
  <c r="BQ12088" i="2"/>
  <c r="BQ12089" i="2"/>
  <c r="BQ12090" i="2"/>
  <c r="BQ12091" i="2"/>
  <c r="BQ12092" i="2"/>
  <c r="BQ12093" i="2"/>
  <c r="BQ12094" i="2"/>
  <c r="BQ12095" i="2"/>
  <c r="BQ12096" i="2"/>
  <c r="BQ12097" i="2"/>
  <c r="BQ12098" i="2"/>
  <c r="BQ12099" i="2"/>
  <c r="BQ12100" i="2"/>
  <c r="BQ12101" i="2"/>
  <c r="BQ12102" i="2"/>
  <c r="BQ12103" i="2"/>
  <c r="BQ12104" i="2"/>
  <c r="BQ12105" i="2"/>
  <c r="BQ12106" i="2"/>
  <c r="BQ12107" i="2"/>
  <c r="BQ12108" i="2"/>
  <c r="BQ12109" i="2"/>
  <c r="BQ12110" i="2"/>
  <c r="BQ12111" i="2"/>
  <c r="BQ12112" i="2"/>
  <c r="BQ12113" i="2"/>
  <c r="BQ12114" i="2"/>
  <c r="BQ12115" i="2"/>
  <c r="BQ12116" i="2"/>
  <c r="BQ12117" i="2"/>
  <c r="BQ12118" i="2"/>
  <c r="BQ12119" i="2"/>
  <c r="BQ12120" i="2"/>
  <c r="BQ12121" i="2"/>
  <c r="BQ12122" i="2"/>
  <c r="BQ12123" i="2"/>
  <c r="BQ12124" i="2"/>
  <c r="BQ12125" i="2"/>
  <c r="BQ12126" i="2"/>
  <c r="BQ12127" i="2"/>
  <c r="BQ12128" i="2"/>
  <c r="BQ12129" i="2"/>
  <c r="BQ12130" i="2"/>
  <c r="BQ12131" i="2"/>
  <c r="BQ12132" i="2"/>
  <c r="BQ12133" i="2"/>
  <c r="BQ12134" i="2"/>
  <c r="BQ12135" i="2"/>
  <c r="BQ12136" i="2"/>
  <c r="BQ12137" i="2"/>
  <c r="BQ12138" i="2"/>
  <c r="BQ12139" i="2"/>
  <c r="BQ12140" i="2"/>
  <c r="BQ12141" i="2"/>
  <c r="BQ12142" i="2"/>
  <c r="BQ12143" i="2"/>
  <c r="BQ12144" i="2"/>
  <c r="BQ12145" i="2"/>
  <c r="BQ12146" i="2"/>
  <c r="BQ12147" i="2"/>
  <c r="BQ12148" i="2"/>
  <c r="BQ12149" i="2"/>
  <c r="BQ12150" i="2"/>
  <c r="BQ12151" i="2"/>
  <c r="BQ12152" i="2"/>
  <c r="BQ12153" i="2"/>
  <c r="BQ12154" i="2"/>
  <c r="BQ12155" i="2"/>
  <c r="BQ12156" i="2"/>
  <c r="BQ12157" i="2"/>
  <c r="BQ12158" i="2"/>
  <c r="BQ12159" i="2"/>
  <c r="BQ12160" i="2"/>
  <c r="BQ12161" i="2"/>
  <c r="BQ12162" i="2"/>
  <c r="BQ12163" i="2"/>
  <c r="BQ12164" i="2"/>
  <c r="BQ12165" i="2"/>
  <c r="BQ12166" i="2"/>
  <c r="BQ12167" i="2"/>
  <c r="BQ12168" i="2"/>
  <c r="BQ12169" i="2"/>
  <c r="BQ12170" i="2"/>
  <c r="BQ12171" i="2"/>
  <c r="BQ12172" i="2"/>
  <c r="BQ12173" i="2"/>
  <c r="BQ12174" i="2"/>
  <c r="BQ12175" i="2"/>
  <c r="BQ12176" i="2"/>
  <c r="BQ12177" i="2"/>
  <c r="BQ12178" i="2"/>
  <c r="BQ12179" i="2"/>
  <c r="BQ12180" i="2"/>
  <c r="BQ12181" i="2"/>
  <c r="BQ12182" i="2"/>
  <c r="BQ12183" i="2"/>
  <c r="BQ12184" i="2"/>
  <c r="BQ12185" i="2"/>
  <c r="BQ12186" i="2"/>
  <c r="BQ12187" i="2"/>
  <c r="BQ12188" i="2"/>
  <c r="BQ12189" i="2"/>
  <c r="BQ12190" i="2"/>
  <c r="BQ12191" i="2"/>
  <c r="BQ12192" i="2"/>
  <c r="BQ12193" i="2"/>
  <c r="BQ12194" i="2"/>
  <c r="BQ12195" i="2"/>
  <c r="BQ12196" i="2"/>
  <c r="BQ12197" i="2"/>
  <c r="BQ12198" i="2"/>
  <c r="BQ12199" i="2"/>
  <c r="BQ12200" i="2"/>
  <c r="BQ12201" i="2"/>
  <c r="BQ12202" i="2"/>
  <c r="BQ12203" i="2"/>
  <c r="BQ12204" i="2"/>
  <c r="BQ12205" i="2"/>
  <c r="BQ12206" i="2"/>
  <c r="BQ12207" i="2"/>
  <c r="BQ12208" i="2"/>
  <c r="BQ12209" i="2"/>
  <c r="BQ12210" i="2"/>
  <c r="BQ12211" i="2"/>
  <c r="BQ12212" i="2"/>
  <c r="BQ12213" i="2"/>
  <c r="BQ12214" i="2"/>
  <c r="BQ12215" i="2"/>
  <c r="BQ12216" i="2"/>
  <c r="BQ12217" i="2"/>
  <c r="BQ12218" i="2"/>
  <c r="BQ12219" i="2"/>
  <c r="BQ12220" i="2"/>
  <c r="BQ12221" i="2"/>
  <c r="BQ12222" i="2"/>
  <c r="BQ12223" i="2"/>
  <c r="BQ12224" i="2"/>
  <c r="BQ12225" i="2"/>
  <c r="BQ12226" i="2"/>
  <c r="BQ12227" i="2"/>
  <c r="BQ12228" i="2"/>
  <c r="BQ12229" i="2"/>
  <c r="BQ12230" i="2"/>
  <c r="BQ12231" i="2"/>
  <c r="BQ12232" i="2"/>
  <c r="BQ12233" i="2"/>
  <c r="BQ12234" i="2"/>
  <c r="BQ12235" i="2"/>
  <c r="BQ12236" i="2"/>
  <c r="BQ12237" i="2"/>
  <c r="BQ12238" i="2"/>
  <c r="BQ12239" i="2"/>
  <c r="BQ12240" i="2"/>
  <c r="BQ12241" i="2"/>
  <c r="BQ12242" i="2"/>
  <c r="BQ12243" i="2"/>
  <c r="BQ12244" i="2"/>
  <c r="BQ12245" i="2"/>
  <c r="BQ12246" i="2"/>
  <c r="BQ12247" i="2"/>
  <c r="BQ12248" i="2"/>
  <c r="BQ12249" i="2"/>
  <c r="BQ12250" i="2"/>
  <c r="BQ12251" i="2"/>
  <c r="BQ12252" i="2"/>
  <c r="BQ12253" i="2"/>
  <c r="BQ12254" i="2"/>
  <c r="BQ12255" i="2"/>
  <c r="BQ12256" i="2"/>
  <c r="BQ12257" i="2"/>
  <c r="BQ12258" i="2"/>
  <c r="BQ12259" i="2"/>
  <c r="BQ12260" i="2"/>
  <c r="BQ12261" i="2"/>
  <c r="BQ12262" i="2"/>
  <c r="BQ12263" i="2"/>
  <c r="BQ12264" i="2"/>
  <c r="BQ12265" i="2"/>
  <c r="BQ12266" i="2"/>
  <c r="BQ12267" i="2"/>
  <c r="BQ12268" i="2"/>
  <c r="BQ12269" i="2"/>
  <c r="BQ12270" i="2"/>
  <c r="BQ12271" i="2"/>
  <c r="BQ12272" i="2"/>
  <c r="BQ12273" i="2"/>
  <c r="BQ12274" i="2"/>
  <c r="BQ12275" i="2"/>
  <c r="BQ12276" i="2"/>
  <c r="BQ12277" i="2"/>
  <c r="BQ12278" i="2"/>
  <c r="BQ12279" i="2"/>
  <c r="BQ12280" i="2"/>
  <c r="BQ12281" i="2"/>
  <c r="BQ12282" i="2"/>
  <c r="BQ12283" i="2"/>
  <c r="BQ12284" i="2"/>
  <c r="BQ12285" i="2"/>
  <c r="BQ12286" i="2"/>
  <c r="BQ12287" i="2"/>
  <c r="BQ12288" i="2"/>
  <c r="BQ12289" i="2"/>
  <c r="BQ12290" i="2"/>
  <c r="BQ12291" i="2"/>
  <c r="BQ12292" i="2"/>
  <c r="BQ12293" i="2"/>
  <c r="BQ12294" i="2"/>
  <c r="BQ12295" i="2"/>
  <c r="BQ12296" i="2"/>
  <c r="BQ12297" i="2"/>
  <c r="BQ12298" i="2"/>
  <c r="BQ12299" i="2"/>
  <c r="BQ12300" i="2"/>
  <c r="BQ12301" i="2"/>
  <c r="BQ12302" i="2"/>
  <c r="BQ12303" i="2"/>
  <c r="BQ12304" i="2"/>
  <c r="BQ12305" i="2"/>
  <c r="BQ12306" i="2"/>
  <c r="BQ12307" i="2"/>
  <c r="BQ12308" i="2"/>
  <c r="BQ12309" i="2"/>
  <c r="BQ12310" i="2"/>
  <c r="BQ12311" i="2"/>
  <c r="BQ12312" i="2"/>
  <c r="BQ12313" i="2"/>
  <c r="BQ12314" i="2"/>
  <c r="BQ12315" i="2"/>
  <c r="BQ12316" i="2"/>
  <c r="BQ12317" i="2"/>
  <c r="BQ12318" i="2"/>
  <c r="BQ12319" i="2"/>
  <c r="BQ12320" i="2"/>
  <c r="BQ12321" i="2"/>
  <c r="BQ12322" i="2"/>
  <c r="BQ12323" i="2"/>
  <c r="BQ12324" i="2"/>
  <c r="BQ12325" i="2"/>
  <c r="BQ12326" i="2"/>
  <c r="BQ12327" i="2"/>
  <c r="BQ12328" i="2"/>
  <c r="BQ12329" i="2"/>
  <c r="BQ12330" i="2"/>
  <c r="BQ12331" i="2"/>
  <c r="BQ12332" i="2"/>
  <c r="BQ12333" i="2"/>
  <c r="BQ12334" i="2"/>
  <c r="BQ12335" i="2"/>
  <c r="BQ12336" i="2"/>
  <c r="BQ12337" i="2"/>
  <c r="BQ12338" i="2"/>
  <c r="BQ12339" i="2"/>
  <c r="BQ12340" i="2"/>
  <c r="BQ12341" i="2"/>
  <c r="BQ12342" i="2"/>
  <c r="BQ12343" i="2"/>
  <c r="BQ12344" i="2"/>
  <c r="BQ12345" i="2"/>
  <c r="BQ12346" i="2"/>
  <c r="BQ12347" i="2"/>
  <c r="BQ12348" i="2"/>
  <c r="BQ12349" i="2"/>
  <c r="BQ12350" i="2"/>
  <c r="BQ12351" i="2"/>
  <c r="BQ12352" i="2"/>
  <c r="BQ12353" i="2"/>
  <c r="BQ12354" i="2"/>
  <c r="BQ12355" i="2"/>
  <c r="BQ12356" i="2"/>
  <c r="BQ12357" i="2"/>
  <c r="BQ12358" i="2"/>
  <c r="BQ12359" i="2"/>
  <c r="BQ12360" i="2"/>
  <c r="BQ12361" i="2"/>
  <c r="BQ12362" i="2"/>
  <c r="BQ12363" i="2"/>
  <c r="BQ12364" i="2"/>
  <c r="BQ12365" i="2"/>
  <c r="BQ12366" i="2"/>
  <c r="BQ12367" i="2"/>
  <c r="BQ12368" i="2"/>
  <c r="BQ12369" i="2"/>
  <c r="BQ12370" i="2"/>
  <c r="BQ12371" i="2"/>
  <c r="BQ12372" i="2"/>
  <c r="BQ12373" i="2"/>
  <c r="BQ12374" i="2"/>
  <c r="BQ12375" i="2"/>
  <c r="BQ12376" i="2"/>
  <c r="BQ12377" i="2"/>
  <c r="BQ12378" i="2"/>
  <c r="BQ12379" i="2"/>
  <c r="BQ12380" i="2"/>
  <c r="BQ12381" i="2"/>
  <c r="BQ12382" i="2"/>
  <c r="BQ12383" i="2"/>
  <c r="BQ12384" i="2"/>
  <c r="BQ12385" i="2"/>
  <c r="BQ12386" i="2"/>
  <c r="BQ12387" i="2"/>
  <c r="BQ12388" i="2"/>
  <c r="BQ12389" i="2"/>
  <c r="BQ12390" i="2"/>
  <c r="BQ12391" i="2"/>
  <c r="BQ12392" i="2"/>
  <c r="BQ12393" i="2"/>
  <c r="BQ12394" i="2"/>
  <c r="BQ12395" i="2"/>
  <c r="BQ12396" i="2"/>
  <c r="BQ12397" i="2"/>
  <c r="BQ12398" i="2"/>
  <c r="BQ12399" i="2"/>
  <c r="BQ12400" i="2"/>
  <c r="BQ12401" i="2"/>
  <c r="BQ12402" i="2"/>
  <c r="BQ12403" i="2"/>
  <c r="BQ12404" i="2"/>
  <c r="BQ12405" i="2"/>
  <c r="BQ12406" i="2"/>
  <c r="BQ12407" i="2"/>
  <c r="BQ12408" i="2"/>
  <c r="BQ12409" i="2"/>
  <c r="BQ12410" i="2"/>
  <c r="BQ12411" i="2"/>
  <c r="BQ12412" i="2"/>
  <c r="BQ12413" i="2"/>
  <c r="BQ12414" i="2"/>
  <c r="BQ12415" i="2"/>
  <c r="BQ12416" i="2"/>
  <c r="BQ12417" i="2"/>
  <c r="BQ12418" i="2"/>
  <c r="BQ12419" i="2"/>
  <c r="BQ12420" i="2"/>
  <c r="BQ12421" i="2"/>
  <c r="BQ12422" i="2"/>
  <c r="BQ12423" i="2"/>
  <c r="BQ12424" i="2"/>
  <c r="BQ12425" i="2"/>
  <c r="BQ12426" i="2"/>
  <c r="BQ12427" i="2"/>
  <c r="BQ12428" i="2"/>
  <c r="BQ12429" i="2"/>
  <c r="BQ12430" i="2"/>
  <c r="BQ12431" i="2"/>
  <c r="BQ12432" i="2"/>
  <c r="BQ12433" i="2"/>
  <c r="BQ12434" i="2"/>
  <c r="BQ12435" i="2"/>
  <c r="BQ12436" i="2"/>
  <c r="BQ12437" i="2"/>
  <c r="BQ12438" i="2"/>
  <c r="BQ12439" i="2"/>
  <c r="BQ12440" i="2"/>
  <c r="BQ12441" i="2"/>
  <c r="BQ12442" i="2"/>
  <c r="BQ12443" i="2"/>
  <c r="BQ12444" i="2"/>
  <c r="BQ12445" i="2"/>
  <c r="BQ12446" i="2"/>
  <c r="BQ12447" i="2"/>
  <c r="BQ12448" i="2"/>
  <c r="BQ12449" i="2"/>
  <c r="BQ12450" i="2"/>
  <c r="BQ12451" i="2"/>
  <c r="BQ12452" i="2"/>
  <c r="BQ12453" i="2"/>
  <c r="BQ12454" i="2"/>
  <c r="BQ12455" i="2"/>
  <c r="BQ12456" i="2"/>
  <c r="BQ12457" i="2"/>
  <c r="BQ12458" i="2"/>
  <c r="BQ12459" i="2"/>
  <c r="BQ12460" i="2"/>
  <c r="BQ12461" i="2"/>
  <c r="BQ12462" i="2"/>
  <c r="BQ12463" i="2"/>
  <c r="BQ12464" i="2"/>
  <c r="BQ12465" i="2"/>
  <c r="BQ12466" i="2"/>
  <c r="BQ12467" i="2"/>
  <c r="BQ12468" i="2"/>
  <c r="BQ12469" i="2"/>
  <c r="BQ12470" i="2"/>
  <c r="BQ12471" i="2"/>
  <c r="BQ12472" i="2"/>
  <c r="BQ12473" i="2"/>
  <c r="BQ12474" i="2"/>
  <c r="BQ12475" i="2"/>
  <c r="BQ12476" i="2"/>
  <c r="BQ12477" i="2"/>
  <c r="BQ12478" i="2"/>
  <c r="BQ12479" i="2"/>
  <c r="BQ12480" i="2"/>
  <c r="BQ12481" i="2"/>
  <c r="BQ12482" i="2"/>
  <c r="BQ12483" i="2"/>
  <c r="BQ12484" i="2"/>
  <c r="BQ12485" i="2"/>
  <c r="BQ12486" i="2"/>
  <c r="BQ12487" i="2"/>
  <c r="BQ12488" i="2"/>
  <c r="BQ12489" i="2"/>
  <c r="BQ12490" i="2"/>
  <c r="BQ12491" i="2"/>
  <c r="BQ12492" i="2"/>
  <c r="BQ12493" i="2"/>
  <c r="BQ12494" i="2"/>
  <c r="BQ12495" i="2"/>
  <c r="BQ12496" i="2"/>
  <c r="BQ12497" i="2"/>
  <c r="BQ12498" i="2"/>
  <c r="BQ12499" i="2"/>
  <c r="BQ12500" i="2"/>
  <c r="BQ12501" i="2"/>
  <c r="BQ12502" i="2"/>
  <c r="BQ12503" i="2"/>
  <c r="BQ12504" i="2"/>
  <c r="BQ12505" i="2"/>
  <c r="BQ12506" i="2"/>
  <c r="BQ12507" i="2"/>
  <c r="BQ12508" i="2"/>
  <c r="BQ12509" i="2"/>
  <c r="BQ12510" i="2"/>
  <c r="BQ12511" i="2"/>
  <c r="BQ12512" i="2"/>
  <c r="BQ12513" i="2"/>
  <c r="BQ12514" i="2"/>
  <c r="BQ12515" i="2"/>
  <c r="BQ12516" i="2"/>
  <c r="BQ12517" i="2"/>
  <c r="BQ12518" i="2"/>
  <c r="BQ12519" i="2"/>
  <c r="BQ12520" i="2"/>
  <c r="BQ12521" i="2"/>
  <c r="BQ12522" i="2"/>
  <c r="BQ12523" i="2"/>
  <c r="BQ12524" i="2"/>
  <c r="BQ12525" i="2"/>
  <c r="BQ12526" i="2"/>
  <c r="BQ12527" i="2"/>
  <c r="BQ12528" i="2"/>
  <c r="BQ12529" i="2"/>
  <c r="BQ12530" i="2"/>
  <c r="BQ12531" i="2"/>
  <c r="BQ12532" i="2"/>
  <c r="BQ12533" i="2"/>
  <c r="BQ12534" i="2"/>
  <c r="BQ12535" i="2"/>
  <c r="BQ12536" i="2"/>
  <c r="BQ12537" i="2"/>
  <c r="BQ12538" i="2"/>
  <c r="BQ12539" i="2"/>
  <c r="BQ12540" i="2"/>
  <c r="BQ12541" i="2"/>
  <c r="BQ12542" i="2"/>
  <c r="BQ12543" i="2"/>
  <c r="BQ12544" i="2"/>
  <c r="BQ12545" i="2"/>
  <c r="BQ12546" i="2"/>
  <c r="BQ12547" i="2"/>
  <c r="BQ12548" i="2"/>
  <c r="BQ12549" i="2"/>
  <c r="BQ12550" i="2"/>
  <c r="BQ12551" i="2"/>
  <c r="BQ12552" i="2"/>
  <c r="BQ12553" i="2"/>
  <c r="BQ12554" i="2"/>
  <c r="BQ12555" i="2"/>
  <c r="BQ12556" i="2"/>
  <c r="BQ12557" i="2"/>
  <c r="BQ12558" i="2"/>
  <c r="BQ12559" i="2"/>
  <c r="BQ12560" i="2"/>
  <c r="BQ12561" i="2"/>
  <c r="BQ12562" i="2"/>
  <c r="BQ12563" i="2"/>
  <c r="BQ12564" i="2"/>
  <c r="BQ12565" i="2"/>
  <c r="BQ12566" i="2"/>
  <c r="BQ12567" i="2"/>
  <c r="BQ12568" i="2"/>
  <c r="BQ12569" i="2"/>
  <c r="BQ12570" i="2"/>
  <c r="BQ12571" i="2"/>
  <c r="BQ12572" i="2"/>
  <c r="BQ12573" i="2"/>
  <c r="BQ12574" i="2"/>
  <c r="BQ12575" i="2"/>
  <c r="BQ12576" i="2"/>
  <c r="BQ12577" i="2"/>
  <c r="BQ12578" i="2"/>
  <c r="BQ12579" i="2"/>
  <c r="BQ12580" i="2"/>
  <c r="BQ12581" i="2"/>
  <c r="BQ12582" i="2"/>
  <c r="BQ12583" i="2"/>
  <c r="BQ12584" i="2"/>
  <c r="BQ12585" i="2"/>
  <c r="BQ12586" i="2"/>
  <c r="BQ12587" i="2"/>
  <c r="BQ12588" i="2"/>
  <c r="BQ12589" i="2"/>
  <c r="BQ12590" i="2"/>
  <c r="BQ12591" i="2"/>
  <c r="BQ12592" i="2"/>
  <c r="BQ12593" i="2"/>
  <c r="BQ12594" i="2"/>
  <c r="BQ12595" i="2"/>
  <c r="BQ12596" i="2"/>
  <c r="BQ12597" i="2"/>
  <c r="BQ12598" i="2"/>
  <c r="BQ12599" i="2"/>
  <c r="BQ12600" i="2"/>
  <c r="BQ12601" i="2"/>
  <c r="BQ12602" i="2"/>
  <c r="BQ12603" i="2"/>
  <c r="BQ12604" i="2"/>
  <c r="BQ12605" i="2"/>
  <c r="BQ12606" i="2"/>
  <c r="BQ12607" i="2"/>
  <c r="BQ12608" i="2"/>
  <c r="BQ12609" i="2"/>
  <c r="BQ12610" i="2"/>
  <c r="BQ12611" i="2"/>
  <c r="BQ12612" i="2"/>
  <c r="BQ12613" i="2"/>
  <c r="BQ12614" i="2"/>
  <c r="BQ12615" i="2"/>
  <c r="BQ12616" i="2"/>
  <c r="BQ12617" i="2"/>
  <c r="BQ12618" i="2"/>
  <c r="BQ12619" i="2"/>
  <c r="BQ12620" i="2"/>
  <c r="BQ12621" i="2"/>
  <c r="BQ12622" i="2"/>
  <c r="BQ12623" i="2"/>
  <c r="BQ12624" i="2"/>
  <c r="BQ12625" i="2"/>
  <c r="BQ12626" i="2"/>
  <c r="BQ12627" i="2"/>
  <c r="BQ12628" i="2"/>
  <c r="BQ12629" i="2"/>
  <c r="BQ12630" i="2"/>
  <c r="BQ12631" i="2"/>
  <c r="BQ12632" i="2"/>
  <c r="BQ12633" i="2"/>
  <c r="BQ12634" i="2"/>
  <c r="BQ12635" i="2"/>
  <c r="BQ12636" i="2"/>
  <c r="BQ12637" i="2"/>
  <c r="BQ12638" i="2"/>
  <c r="BQ12639" i="2"/>
  <c r="BQ12640" i="2"/>
  <c r="BQ12641" i="2"/>
  <c r="BQ12642" i="2"/>
  <c r="BQ12643" i="2"/>
  <c r="BQ12644" i="2"/>
  <c r="BQ12645" i="2"/>
  <c r="BQ12646" i="2"/>
  <c r="BQ12647" i="2"/>
  <c r="BQ12648" i="2"/>
  <c r="BQ12649" i="2"/>
  <c r="BQ12650" i="2"/>
  <c r="BQ12651" i="2"/>
  <c r="BQ12652" i="2"/>
  <c r="BQ12653" i="2"/>
  <c r="BQ12654" i="2"/>
  <c r="BQ12655" i="2"/>
  <c r="BQ12656" i="2"/>
  <c r="BQ12657" i="2"/>
  <c r="BQ12658" i="2"/>
  <c r="BQ12659" i="2"/>
  <c r="BQ12660" i="2"/>
  <c r="BQ12661" i="2"/>
  <c r="BQ12662" i="2"/>
  <c r="BQ12663" i="2"/>
  <c r="BQ12664" i="2"/>
  <c r="BQ12665" i="2"/>
  <c r="BQ12666" i="2"/>
  <c r="BQ12667" i="2"/>
  <c r="BQ12668" i="2"/>
  <c r="BQ12669" i="2"/>
  <c r="BQ12670" i="2"/>
  <c r="BQ12671" i="2"/>
  <c r="BQ12672" i="2"/>
  <c r="BQ12673" i="2"/>
  <c r="BQ12674" i="2"/>
  <c r="BQ12675" i="2"/>
  <c r="BQ12676" i="2"/>
  <c r="BQ12677" i="2"/>
  <c r="BQ12678" i="2"/>
  <c r="BQ12679" i="2"/>
  <c r="BQ12680" i="2"/>
  <c r="BQ12681" i="2"/>
  <c r="BQ12682" i="2"/>
  <c r="BQ12683" i="2"/>
  <c r="BQ12684" i="2"/>
  <c r="BQ12685" i="2"/>
  <c r="BQ12686" i="2"/>
  <c r="BQ12687" i="2"/>
  <c r="BQ12688" i="2"/>
  <c r="BQ12689" i="2"/>
  <c r="BQ12690" i="2"/>
  <c r="BQ12691" i="2"/>
  <c r="BQ12692" i="2"/>
  <c r="BQ12693" i="2"/>
  <c r="BQ12694" i="2"/>
  <c r="BQ12695" i="2"/>
  <c r="BQ12696" i="2"/>
  <c r="BQ12697" i="2"/>
  <c r="BQ12698" i="2"/>
  <c r="BQ12699" i="2"/>
  <c r="BQ12700" i="2"/>
  <c r="BQ12701" i="2"/>
  <c r="BQ12702" i="2"/>
  <c r="BQ12703" i="2"/>
  <c r="BQ12704" i="2"/>
  <c r="BQ12705" i="2"/>
  <c r="BQ12706" i="2"/>
  <c r="BQ12707" i="2"/>
  <c r="BQ12708" i="2"/>
  <c r="BQ12709" i="2"/>
  <c r="BQ12710" i="2"/>
  <c r="BQ12711" i="2"/>
  <c r="BQ12712" i="2"/>
  <c r="BQ12713" i="2"/>
  <c r="BQ12714" i="2"/>
  <c r="BQ12715" i="2"/>
  <c r="BQ12716" i="2"/>
  <c r="BQ12717" i="2"/>
  <c r="BQ12718" i="2"/>
  <c r="BQ12719" i="2"/>
  <c r="BQ12720" i="2"/>
  <c r="BQ12721" i="2"/>
  <c r="BQ12722" i="2"/>
  <c r="BQ12723" i="2"/>
  <c r="BQ12724" i="2"/>
  <c r="BQ12725" i="2"/>
  <c r="BQ12726" i="2"/>
  <c r="BQ12727" i="2"/>
  <c r="BQ12728" i="2"/>
  <c r="BQ12729" i="2"/>
  <c r="BQ12730" i="2"/>
  <c r="BQ12731" i="2"/>
  <c r="BQ12732" i="2"/>
  <c r="BQ12733" i="2"/>
  <c r="BQ12734" i="2"/>
  <c r="BQ12735" i="2"/>
  <c r="BQ12736" i="2"/>
  <c r="BQ12737" i="2"/>
  <c r="BQ12738" i="2"/>
  <c r="BQ12739" i="2"/>
  <c r="BQ12740" i="2"/>
  <c r="BQ12741" i="2"/>
  <c r="BQ12742" i="2"/>
  <c r="BQ12743" i="2"/>
  <c r="BQ12744" i="2"/>
  <c r="BQ12745" i="2"/>
  <c r="BQ12746" i="2"/>
  <c r="BQ12747" i="2"/>
  <c r="BQ12748" i="2"/>
  <c r="BQ12749" i="2"/>
  <c r="BQ12750" i="2"/>
  <c r="BQ12751" i="2"/>
  <c r="BQ12752" i="2"/>
  <c r="BQ12753" i="2"/>
  <c r="BQ12754" i="2"/>
  <c r="BQ12755" i="2"/>
  <c r="BQ12756" i="2"/>
  <c r="BQ12757" i="2"/>
  <c r="BQ12758" i="2"/>
  <c r="BQ12759" i="2"/>
  <c r="BQ12760" i="2"/>
  <c r="BQ12761" i="2"/>
  <c r="BQ12762" i="2"/>
  <c r="BQ12763" i="2"/>
  <c r="BQ12764" i="2"/>
  <c r="BQ12765" i="2"/>
  <c r="BQ12766" i="2"/>
  <c r="BQ12767" i="2"/>
  <c r="BQ12768" i="2"/>
  <c r="BQ12769" i="2"/>
  <c r="BQ12770" i="2"/>
  <c r="BQ12771" i="2"/>
  <c r="BQ12772" i="2"/>
  <c r="BQ12773" i="2"/>
  <c r="BQ12774" i="2"/>
  <c r="BQ12775" i="2"/>
  <c r="BQ12776" i="2"/>
  <c r="BQ12777" i="2"/>
  <c r="BQ12778" i="2"/>
  <c r="BQ12779" i="2"/>
  <c r="BQ12780" i="2"/>
  <c r="BQ12781" i="2"/>
  <c r="BQ12782" i="2"/>
  <c r="BQ12783" i="2"/>
  <c r="BQ12784" i="2"/>
  <c r="BQ12785" i="2"/>
  <c r="BQ12786" i="2"/>
  <c r="BQ12787" i="2"/>
  <c r="BQ12788" i="2"/>
  <c r="BQ12789" i="2"/>
  <c r="BQ12790" i="2"/>
  <c r="BQ12791" i="2"/>
  <c r="BQ12792" i="2"/>
  <c r="BQ12793" i="2"/>
  <c r="BQ12794" i="2"/>
  <c r="BQ12795" i="2"/>
  <c r="BQ12796" i="2"/>
  <c r="BQ12797" i="2"/>
  <c r="BQ12798" i="2"/>
  <c r="BQ12799" i="2"/>
  <c r="BQ12800" i="2"/>
  <c r="BQ12801" i="2"/>
  <c r="BQ12802" i="2"/>
  <c r="BQ12803" i="2"/>
  <c r="BQ12804" i="2"/>
  <c r="BQ12805" i="2"/>
  <c r="BQ12806" i="2"/>
  <c r="BQ12807" i="2"/>
  <c r="BQ12808" i="2"/>
  <c r="BQ12809" i="2"/>
  <c r="BQ12810" i="2"/>
  <c r="BQ12811" i="2"/>
  <c r="BQ12812" i="2"/>
  <c r="BQ12813" i="2"/>
  <c r="BQ12814" i="2"/>
  <c r="BQ12815" i="2"/>
  <c r="BQ12816" i="2"/>
  <c r="BQ12817" i="2"/>
  <c r="BQ12818" i="2"/>
  <c r="BQ12819" i="2"/>
  <c r="BQ12820" i="2"/>
  <c r="BQ12821" i="2"/>
  <c r="BQ12822" i="2"/>
  <c r="BQ12823" i="2"/>
  <c r="BQ12824" i="2"/>
  <c r="BQ12825" i="2"/>
  <c r="BQ12826" i="2"/>
  <c r="BQ12827" i="2"/>
  <c r="BQ12828" i="2"/>
  <c r="BQ12829" i="2"/>
  <c r="BQ12830" i="2"/>
  <c r="BQ12831" i="2"/>
  <c r="BQ12832" i="2"/>
  <c r="BQ12833" i="2"/>
  <c r="BQ12834" i="2"/>
  <c r="BQ12835" i="2"/>
  <c r="BQ12836" i="2"/>
  <c r="BQ12837" i="2"/>
  <c r="BQ12838" i="2"/>
  <c r="BQ12839" i="2"/>
  <c r="BQ12840" i="2"/>
  <c r="BQ12841" i="2"/>
  <c r="BQ12842" i="2"/>
  <c r="BQ12843" i="2"/>
  <c r="BQ12844" i="2"/>
  <c r="BQ12845" i="2"/>
  <c r="BQ12846" i="2"/>
  <c r="BQ12847" i="2"/>
  <c r="BQ12848" i="2"/>
  <c r="BQ12849" i="2"/>
  <c r="BQ12850" i="2"/>
  <c r="BQ12851" i="2"/>
  <c r="BQ12852" i="2"/>
  <c r="BQ12853" i="2"/>
  <c r="BQ12854" i="2"/>
  <c r="BQ12855" i="2"/>
  <c r="BQ12856" i="2"/>
  <c r="BQ12857" i="2"/>
  <c r="BQ12858" i="2"/>
  <c r="BQ12859" i="2"/>
  <c r="BQ12860" i="2"/>
  <c r="BQ12861" i="2"/>
  <c r="BQ12862" i="2"/>
  <c r="BQ12863" i="2"/>
  <c r="BQ12864" i="2"/>
  <c r="BQ12865" i="2"/>
  <c r="BQ12866" i="2"/>
  <c r="BQ12867" i="2"/>
  <c r="BQ12868" i="2"/>
  <c r="BQ12869" i="2"/>
  <c r="BQ12870" i="2"/>
  <c r="BQ12871" i="2"/>
  <c r="BQ12872" i="2"/>
  <c r="BQ12873" i="2"/>
  <c r="BQ12874" i="2"/>
  <c r="BQ12875" i="2"/>
  <c r="BQ12876" i="2"/>
  <c r="BQ12877" i="2"/>
  <c r="BQ12878" i="2"/>
  <c r="BQ12879" i="2"/>
  <c r="BQ12880" i="2"/>
  <c r="BQ12881" i="2"/>
  <c r="BQ12882" i="2"/>
  <c r="BQ12883" i="2"/>
  <c r="BQ12884" i="2"/>
  <c r="BQ12885" i="2"/>
  <c r="BQ12886" i="2"/>
  <c r="BQ12887" i="2"/>
  <c r="BQ12888" i="2"/>
  <c r="BQ12889" i="2"/>
  <c r="BQ12890" i="2"/>
  <c r="BQ12891" i="2"/>
  <c r="BQ12892" i="2"/>
  <c r="BQ12893" i="2"/>
  <c r="BQ12894" i="2"/>
  <c r="BQ12895" i="2"/>
  <c r="BQ12896" i="2"/>
  <c r="BQ12897" i="2"/>
  <c r="BQ12898" i="2"/>
  <c r="BQ12899" i="2"/>
  <c r="BQ12900" i="2"/>
  <c r="BQ12901" i="2"/>
  <c r="BQ12902" i="2"/>
  <c r="BQ12903" i="2"/>
  <c r="BQ12904" i="2"/>
  <c r="BQ12905" i="2"/>
  <c r="BQ12906" i="2"/>
  <c r="BQ12907" i="2"/>
  <c r="BQ12908" i="2"/>
  <c r="BQ12909" i="2"/>
  <c r="BQ12910" i="2"/>
  <c r="BQ12911" i="2"/>
  <c r="BQ12912" i="2"/>
  <c r="BQ12913" i="2"/>
  <c r="BQ12914" i="2"/>
  <c r="BQ12915" i="2"/>
  <c r="BQ12916" i="2"/>
  <c r="BQ12917" i="2"/>
  <c r="BQ12918" i="2"/>
  <c r="BQ12919" i="2"/>
  <c r="BQ12920" i="2"/>
  <c r="BQ12921" i="2"/>
  <c r="BQ12922" i="2"/>
  <c r="BQ12923" i="2"/>
  <c r="BQ12924" i="2"/>
  <c r="BQ12925" i="2"/>
  <c r="BQ12926" i="2"/>
  <c r="BQ12927" i="2"/>
  <c r="BQ12928" i="2"/>
  <c r="BQ12929" i="2"/>
  <c r="BQ12930" i="2"/>
  <c r="BQ12931" i="2"/>
  <c r="BQ12932" i="2"/>
  <c r="BQ12933" i="2"/>
  <c r="BQ12934" i="2"/>
  <c r="BQ12935" i="2"/>
  <c r="BQ12936" i="2"/>
  <c r="BQ12937" i="2"/>
  <c r="BQ12938" i="2"/>
  <c r="BQ12939" i="2"/>
  <c r="BQ12940" i="2"/>
  <c r="BQ12941" i="2"/>
  <c r="BQ12942" i="2"/>
  <c r="BQ12943" i="2"/>
  <c r="BQ12944" i="2"/>
  <c r="BQ12945" i="2"/>
  <c r="BQ12946" i="2"/>
  <c r="BQ12947" i="2"/>
  <c r="BQ12948" i="2"/>
  <c r="BQ12949" i="2"/>
  <c r="BQ12950" i="2"/>
  <c r="BQ12951" i="2"/>
  <c r="BQ12952" i="2"/>
  <c r="BQ12953" i="2"/>
  <c r="BQ12954" i="2"/>
  <c r="BQ12955" i="2"/>
  <c r="BQ12956" i="2"/>
  <c r="BQ12957" i="2"/>
  <c r="BQ12958" i="2"/>
  <c r="BQ12959" i="2"/>
  <c r="BQ12960" i="2"/>
  <c r="BQ12961" i="2"/>
  <c r="BQ12962" i="2"/>
  <c r="BQ12963" i="2"/>
  <c r="BQ12964" i="2"/>
  <c r="BQ12965" i="2"/>
  <c r="BQ12966" i="2"/>
  <c r="BQ12967" i="2"/>
  <c r="BQ12968" i="2"/>
  <c r="BQ12969" i="2"/>
  <c r="BQ12970" i="2"/>
  <c r="BQ12971" i="2"/>
  <c r="BQ12972" i="2"/>
  <c r="BQ12973" i="2"/>
  <c r="BQ12974" i="2"/>
  <c r="BQ12975" i="2"/>
  <c r="BQ12976" i="2"/>
  <c r="BQ12977" i="2"/>
  <c r="BQ12978" i="2"/>
  <c r="BQ12979" i="2"/>
  <c r="BQ12980" i="2"/>
  <c r="BQ12981" i="2"/>
  <c r="BQ12982" i="2"/>
  <c r="BQ12983" i="2"/>
  <c r="BQ12984" i="2"/>
  <c r="BQ12985" i="2"/>
  <c r="BQ12986" i="2"/>
  <c r="BQ12987" i="2"/>
  <c r="BQ12988" i="2"/>
  <c r="BQ12989" i="2"/>
  <c r="BQ12990" i="2"/>
  <c r="BQ12991" i="2"/>
  <c r="BQ12992" i="2"/>
  <c r="BQ12993" i="2"/>
  <c r="BQ12994" i="2"/>
  <c r="BQ12995" i="2"/>
  <c r="BQ12996" i="2"/>
  <c r="BQ12997" i="2"/>
  <c r="BQ12998" i="2"/>
  <c r="BQ12999" i="2"/>
  <c r="BQ13000" i="2"/>
  <c r="BQ13001" i="2"/>
  <c r="BQ13002" i="2"/>
  <c r="BQ13003" i="2"/>
  <c r="BQ13004" i="2"/>
  <c r="BQ13005" i="2"/>
  <c r="BQ13006" i="2"/>
  <c r="BQ13007" i="2"/>
  <c r="BQ13008" i="2"/>
  <c r="BQ13009" i="2"/>
  <c r="BQ13010" i="2"/>
  <c r="BQ13011" i="2"/>
  <c r="BQ13012" i="2"/>
  <c r="BQ13013" i="2"/>
  <c r="BQ13014" i="2"/>
  <c r="BQ13015" i="2"/>
  <c r="BQ13016" i="2"/>
  <c r="BQ13017" i="2"/>
  <c r="BQ13018" i="2"/>
  <c r="BQ13019" i="2"/>
  <c r="BQ13020" i="2"/>
  <c r="BQ13021" i="2"/>
  <c r="BQ13022" i="2"/>
  <c r="BQ13023" i="2"/>
  <c r="BQ13024" i="2"/>
  <c r="BQ13025" i="2"/>
  <c r="BQ13026" i="2"/>
  <c r="BQ13027" i="2"/>
  <c r="BQ13028" i="2"/>
  <c r="BQ13029" i="2"/>
  <c r="BQ13030" i="2"/>
  <c r="BQ13031" i="2"/>
  <c r="BQ13032" i="2"/>
  <c r="BQ13033" i="2"/>
  <c r="BQ13034" i="2"/>
  <c r="BQ13035" i="2"/>
  <c r="BQ13036" i="2"/>
  <c r="BQ13037" i="2"/>
  <c r="BQ13038" i="2"/>
  <c r="BQ13039" i="2"/>
  <c r="BQ13040" i="2"/>
  <c r="BQ13041" i="2"/>
  <c r="BQ13042" i="2"/>
  <c r="BQ13043" i="2"/>
  <c r="BQ13044" i="2"/>
  <c r="BQ13045" i="2"/>
  <c r="BQ13046" i="2"/>
  <c r="BQ13047" i="2"/>
  <c r="BQ13048" i="2"/>
  <c r="BQ13049" i="2"/>
  <c r="BQ13050" i="2"/>
  <c r="BQ13051" i="2"/>
  <c r="BQ13052" i="2"/>
  <c r="BQ13053" i="2"/>
  <c r="BQ13054" i="2"/>
  <c r="BQ13055" i="2"/>
  <c r="BQ13056" i="2"/>
  <c r="BQ13057" i="2"/>
  <c r="BQ13058" i="2"/>
  <c r="BQ13059" i="2"/>
  <c r="BQ13060" i="2"/>
  <c r="BQ13061" i="2"/>
  <c r="BQ13062" i="2"/>
  <c r="BQ13063" i="2"/>
  <c r="BQ13064" i="2"/>
  <c r="BQ13065" i="2"/>
  <c r="BQ13066" i="2"/>
  <c r="BQ13067" i="2"/>
  <c r="BQ13068" i="2"/>
  <c r="BQ13069" i="2"/>
  <c r="BQ13070" i="2"/>
  <c r="BQ13071" i="2"/>
  <c r="BQ13072" i="2"/>
  <c r="BQ13073" i="2"/>
  <c r="BQ13074" i="2"/>
  <c r="BQ13075" i="2"/>
  <c r="BQ13076" i="2"/>
  <c r="BQ13077" i="2"/>
  <c r="BQ13078" i="2"/>
  <c r="BQ13079" i="2"/>
  <c r="BQ13080" i="2"/>
  <c r="BQ13081" i="2"/>
  <c r="BQ13082" i="2"/>
  <c r="BQ13083" i="2"/>
  <c r="BQ13084" i="2"/>
  <c r="BQ13085" i="2"/>
  <c r="BQ13086" i="2"/>
  <c r="BQ13087" i="2"/>
  <c r="BQ13088" i="2"/>
  <c r="BQ13089" i="2"/>
  <c r="BQ13090" i="2"/>
  <c r="BQ13091" i="2"/>
  <c r="BQ13092" i="2"/>
  <c r="BQ13093" i="2"/>
  <c r="BQ13094" i="2"/>
  <c r="BQ13095" i="2"/>
  <c r="BQ13096" i="2"/>
  <c r="BQ13097" i="2"/>
  <c r="BQ13098" i="2"/>
  <c r="BQ13099" i="2"/>
  <c r="BQ13100" i="2"/>
  <c r="BQ13101" i="2"/>
  <c r="BQ13102" i="2"/>
  <c r="BQ13103" i="2"/>
  <c r="BQ13104" i="2"/>
  <c r="BQ13105" i="2"/>
  <c r="BQ13106" i="2"/>
  <c r="BQ13107" i="2"/>
  <c r="BQ13108" i="2"/>
  <c r="BQ13109" i="2"/>
  <c r="BQ13110" i="2"/>
  <c r="BQ13111" i="2"/>
  <c r="BQ13112" i="2"/>
  <c r="BQ13113" i="2"/>
  <c r="BQ13114" i="2"/>
  <c r="BQ13115" i="2"/>
  <c r="BQ13116" i="2"/>
  <c r="BQ13117" i="2"/>
  <c r="BQ13118" i="2"/>
  <c r="BQ13119" i="2"/>
  <c r="BQ13120" i="2"/>
  <c r="BQ13121" i="2"/>
  <c r="BQ13122" i="2"/>
  <c r="BQ13123" i="2"/>
  <c r="BQ13124" i="2"/>
  <c r="BQ13125" i="2"/>
  <c r="BQ13126" i="2"/>
  <c r="BQ13127" i="2"/>
  <c r="BQ13128" i="2"/>
  <c r="BQ13129" i="2"/>
  <c r="BQ13130" i="2"/>
  <c r="BQ13131" i="2"/>
  <c r="BQ13132" i="2"/>
  <c r="BQ13133" i="2"/>
  <c r="BQ13134" i="2"/>
  <c r="BQ13135" i="2"/>
  <c r="BQ13136" i="2"/>
  <c r="BQ13137" i="2"/>
  <c r="BQ13138" i="2"/>
  <c r="BQ13139" i="2"/>
  <c r="BQ13140" i="2"/>
  <c r="BQ13141" i="2"/>
  <c r="BQ13142" i="2"/>
  <c r="BQ13143" i="2"/>
  <c r="BQ13144" i="2"/>
  <c r="BQ13145" i="2"/>
  <c r="BQ13146" i="2"/>
  <c r="BQ13147" i="2"/>
  <c r="BQ13148" i="2"/>
  <c r="BQ13149" i="2"/>
  <c r="BQ13150" i="2"/>
  <c r="BQ13151" i="2"/>
  <c r="BQ13152" i="2"/>
  <c r="BQ13153" i="2"/>
  <c r="BQ13154" i="2"/>
  <c r="BQ13155" i="2"/>
  <c r="BQ13156" i="2"/>
  <c r="BQ13157" i="2"/>
  <c r="BQ13158" i="2"/>
  <c r="BQ13159" i="2"/>
  <c r="BQ13160" i="2"/>
  <c r="BQ13161" i="2"/>
  <c r="BQ13162" i="2"/>
  <c r="BQ13163" i="2"/>
  <c r="BQ13164" i="2"/>
  <c r="BQ13165" i="2"/>
  <c r="BQ13166" i="2"/>
  <c r="BQ13167" i="2"/>
  <c r="BQ13168" i="2"/>
  <c r="BQ13169" i="2"/>
  <c r="BQ13170" i="2"/>
  <c r="BQ13171" i="2"/>
  <c r="BQ13172" i="2"/>
  <c r="BQ13173" i="2"/>
  <c r="BQ13174" i="2"/>
  <c r="BQ13175" i="2"/>
  <c r="BQ13176" i="2"/>
  <c r="BQ13177" i="2"/>
  <c r="BQ13178" i="2"/>
  <c r="BQ13179" i="2"/>
  <c r="BQ13180" i="2"/>
  <c r="BQ13181" i="2"/>
  <c r="BQ13182" i="2"/>
  <c r="BQ13183" i="2"/>
  <c r="BQ13184" i="2"/>
  <c r="BQ13185" i="2"/>
  <c r="BQ13186" i="2"/>
  <c r="BQ13187" i="2"/>
  <c r="BQ13188" i="2"/>
  <c r="BQ13189" i="2"/>
  <c r="BQ13190" i="2"/>
  <c r="BQ13191" i="2"/>
  <c r="BQ13192" i="2"/>
  <c r="BQ13193" i="2"/>
  <c r="BQ13194" i="2"/>
  <c r="BQ13195" i="2"/>
  <c r="BQ13196" i="2"/>
  <c r="BQ13197" i="2"/>
  <c r="BQ13198" i="2"/>
  <c r="BQ13199" i="2"/>
  <c r="BQ13200" i="2"/>
  <c r="BQ13201" i="2"/>
  <c r="BQ13202" i="2"/>
  <c r="BQ13203" i="2"/>
  <c r="BQ13204" i="2"/>
  <c r="BQ13205" i="2"/>
  <c r="BQ13206" i="2"/>
  <c r="BQ13207" i="2"/>
  <c r="BQ13208" i="2"/>
  <c r="BQ13209" i="2"/>
  <c r="BQ13210" i="2"/>
  <c r="BQ13211" i="2"/>
  <c r="BQ13212" i="2"/>
  <c r="BQ13213" i="2"/>
  <c r="BQ13214" i="2"/>
  <c r="BQ13215" i="2"/>
  <c r="BQ13216" i="2"/>
  <c r="BQ13217" i="2"/>
  <c r="BQ13218" i="2"/>
  <c r="BQ13219" i="2"/>
  <c r="BQ13220" i="2"/>
  <c r="BQ13221" i="2"/>
  <c r="BQ13222" i="2"/>
  <c r="BQ13223" i="2"/>
  <c r="BQ13224" i="2"/>
  <c r="BQ13225" i="2"/>
  <c r="BQ13226" i="2"/>
  <c r="BQ13227" i="2"/>
  <c r="BQ13228" i="2"/>
  <c r="BQ13229" i="2"/>
  <c r="BQ13230" i="2"/>
  <c r="BQ13231" i="2"/>
  <c r="BQ13232" i="2"/>
  <c r="BQ13233" i="2"/>
  <c r="BQ13234" i="2"/>
  <c r="BQ13235" i="2"/>
  <c r="BQ13236" i="2"/>
  <c r="BQ13237" i="2"/>
  <c r="BQ13238" i="2"/>
  <c r="BQ13239" i="2"/>
  <c r="BQ13240" i="2"/>
  <c r="BQ13241" i="2"/>
  <c r="BQ13242" i="2"/>
  <c r="BQ13243" i="2"/>
  <c r="BQ13244" i="2"/>
  <c r="BQ13245" i="2"/>
  <c r="BQ13246" i="2"/>
  <c r="BQ13247" i="2"/>
  <c r="BQ13248" i="2"/>
  <c r="BQ13249" i="2"/>
  <c r="BQ13250" i="2"/>
  <c r="BQ13251" i="2"/>
  <c r="BQ13252" i="2"/>
  <c r="BQ13253" i="2"/>
  <c r="BQ13254" i="2"/>
  <c r="BQ13255" i="2"/>
  <c r="BQ13256" i="2"/>
  <c r="BQ13257" i="2"/>
  <c r="BQ13258" i="2"/>
  <c r="BQ13259" i="2"/>
  <c r="BQ13260" i="2"/>
  <c r="BQ13261" i="2"/>
  <c r="BQ13262" i="2"/>
  <c r="BQ13263" i="2"/>
  <c r="BQ13264" i="2"/>
  <c r="BQ13265" i="2"/>
  <c r="BQ13266" i="2"/>
  <c r="BQ13267" i="2"/>
  <c r="BQ13268" i="2"/>
  <c r="BQ13269" i="2"/>
  <c r="BQ13270" i="2"/>
  <c r="BQ13271" i="2"/>
  <c r="BQ13272" i="2"/>
  <c r="BQ13273" i="2"/>
  <c r="BQ13274" i="2"/>
  <c r="BQ13275" i="2"/>
  <c r="BQ13276" i="2"/>
  <c r="BQ13277" i="2"/>
  <c r="BQ13278" i="2"/>
  <c r="BQ13279" i="2"/>
  <c r="BQ13280" i="2"/>
  <c r="BQ13281" i="2"/>
  <c r="BQ13282" i="2"/>
  <c r="BQ13283" i="2"/>
  <c r="BQ13284" i="2"/>
  <c r="BQ13285" i="2"/>
  <c r="BQ13286" i="2"/>
  <c r="BQ13287" i="2"/>
  <c r="BQ13288" i="2"/>
  <c r="BQ13289" i="2"/>
  <c r="BQ13290" i="2"/>
  <c r="BQ13291" i="2"/>
  <c r="BQ13292" i="2"/>
  <c r="BQ13293" i="2"/>
  <c r="BQ13294" i="2"/>
  <c r="BQ13295" i="2"/>
  <c r="BQ13296" i="2"/>
  <c r="BQ13297" i="2"/>
  <c r="BQ13298" i="2"/>
  <c r="BQ13299" i="2"/>
  <c r="BQ13300" i="2"/>
  <c r="BQ13301" i="2"/>
  <c r="BQ13302" i="2"/>
  <c r="BQ13303" i="2"/>
  <c r="BQ13304" i="2"/>
  <c r="BQ13305" i="2"/>
  <c r="BQ13306" i="2"/>
  <c r="BQ13307" i="2"/>
  <c r="BQ13308" i="2"/>
  <c r="BQ13309" i="2"/>
  <c r="BQ13310" i="2"/>
  <c r="BQ13311" i="2"/>
  <c r="BQ13312" i="2"/>
  <c r="BQ13313" i="2"/>
  <c r="BQ13314" i="2"/>
  <c r="BQ13315" i="2"/>
  <c r="BQ13316" i="2"/>
  <c r="BQ13317" i="2"/>
  <c r="BQ13318" i="2"/>
  <c r="BQ13319" i="2"/>
  <c r="BQ13320" i="2"/>
  <c r="BQ13321" i="2"/>
  <c r="BQ13322" i="2"/>
  <c r="BQ13323" i="2"/>
  <c r="BQ13324" i="2"/>
  <c r="BQ13325" i="2"/>
  <c r="BQ13326" i="2"/>
  <c r="BQ13327" i="2"/>
  <c r="BQ13328" i="2"/>
  <c r="BQ13329" i="2"/>
  <c r="BQ13330" i="2"/>
  <c r="BQ13331" i="2"/>
  <c r="BQ13332" i="2"/>
  <c r="BQ13333" i="2"/>
  <c r="BQ13334" i="2"/>
  <c r="BQ13335" i="2"/>
  <c r="BQ13336" i="2"/>
  <c r="BQ13337" i="2"/>
  <c r="BQ13338" i="2"/>
  <c r="BQ13339" i="2"/>
  <c r="BQ13340" i="2"/>
  <c r="BQ13341" i="2"/>
  <c r="BQ13342" i="2"/>
  <c r="BQ13343" i="2"/>
  <c r="BQ13344" i="2"/>
  <c r="BQ13345" i="2"/>
  <c r="BQ13346" i="2"/>
  <c r="BQ13347" i="2"/>
  <c r="BQ13348" i="2"/>
  <c r="BQ13349" i="2"/>
  <c r="BQ13350" i="2"/>
  <c r="BQ13351" i="2"/>
  <c r="BQ13352" i="2"/>
  <c r="BQ13353" i="2"/>
  <c r="BQ13354" i="2"/>
  <c r="BQ13355" i="2"/>
  <c r="BQ13356" i="2"/>
  <c r="BQ13357" i="2"/>
  <c r="BQ13358" i="2"/>
  <c r="BQ13359" i="2"/>
  <c r="BQ13360" i="2"/>
  <c r="BQ13361" i="2"/>
  <c r="BQ13362" i="2"/>
  <c r="BQ13363" i="2"/>
  <c r="BQ13364" i="2"/>
  <c r="BQ13365" i="2"/>
  <c r="BQ13366" i="2"/>
  <c r="BQ13367" i="2"/>
  <c r="BQ13368" i="2"/>
  <c r="BQ13369" i="2"/>
  <c r="BQ13370" i="2"/>
  <c r="BQ13371" i="2"/>
  <c r="BQ13372" i="2"/>
  <c r="BQ13373" i="2"/>
  <c r="BQ13374" i="2"/>
  <c r="BQ13375" i="2"/>
  <c r="BQ13376" i="2"/>
  <c r="BQ13377" i="2"/>
  <c r="BQ13378" i="2"/>
  <c r="BQ13379" i="2"/>
  <c r="BQ13380" i="2"/>
  <c r="BQ13381" i="2"/>
  <c r="BQ13382" i="2"/>
  <c r="BQ13383" i="2"/>
  <c r="BQ13384" i="2"/>
  <c r="BQ13385" i="2"/>
  <c r="BQ13386" i="2"/>
  <c r="BQ13387" i="2"/>
  <c r="BQ13388" i="2"/>
  <c r="BQ13389" i="2"/>
  <c r="BQ13390" i="2"/>
  <c r="BQ13391" i="2"/>
  <c r="BQ13392" i="2"/>
  <c r="BQ13393" i="2"/>
  <c r="BQ13394" i="2"/>
  <c r="BQ13395" i="2"/>
  <c r="BQ13396" i="2"/>
  <c r="BQ13397" i="2"/>
  <c r="BQ13398" i="2"/>
  <c r="BQ13399" i="2"/>
  <c r="BQ13400" i="2"/>
  <c r="BQ13401" i="2"/>
  <c r="BQ13402" i="2"/>
  <c r="BQ13403" i="2"/>
  <c r="BQ13404" i="2"/>
  <c r="BQ13405" i="2"/>
  <c r="BQ13406" i="2"/>
  <c r="BQ13407" i="2"/>
  <c r="BQ13408" i="2"/>
  <c r="BQ13409" i="2"/>
  <c r="BQ13410" i="2"/>
  <c r="BQ13411" i="2"/>
  <c r="BQ13412" i="2"/>
  <c r="BQ13413" i="2"/>
  <c r="BQ13414" i="2"/>
  <c r="BQ13415" i="2"/>
  <c r="BQ13416" i="2"/>
  <c r="BQ13417" i="2"/>
  <c r="BQ13418" i="2"/>
  <c r="BQ13419" i="2"/>
  <c r="BQ13420" i="2"/>
  <c r="BQ13421" i="2"/>
  <c r="BQ13422" i="2"/>
  <c r="BQ13423" i="2"/>
  <c r="BQ13424" i="2"/>
  <c r="BQ13425" i="2"/>
  <c r="BQ13426" i="2"/>
  <c r="BQ13427" i="2"/>
  <c r="BQ13428" i="2"/>
  <c r="BQ13429" i="2"/>
  <c r="BQ13430" i="2"/>
  <c r="BQ13431" i="2"/>
  <c r="BQ13432" i="2"/>
  <c r="BQ13433" i="2"/>
  <c r="BQ13434" i="2"/>
  <c r="BQ13435" i="2"/>
  <c r="BQ13436" i="2"/>
  <c r="BQ13437" i="2"/>
  <c r="BQ13438" i="2"/>
  <c r="BQ13439" i="2"/>
  <c r="BQ13440" i="2"/>
  <c r="BQ13441" i="2"/>
  <c r="BQ13442" i="2"/>
  <c r="BQ13443" i="2"/>
  <c r="BQ13444" i="2"/>
  <c r="BQ13445" i="2"/>
  <c r="BQ13446" i="2"/>
  <c r="BQ13447" i="2"/>
  <c r="BQ13448" i="2"/>
  <c r="BQ13449" i="2"/>
  <c r="BQ13450" i="2"/>
  <c r="BQ13451" i="2"/>
  <c r="BQ13452" i="2"/>
  <c r="BQ13453" i="2"/>
  <c r="BQ13454" i="2"/>
  <c r="BQ13455" i="2"/>
  <c r="BQ13456" i="2"/>
  <c r="BQ13457" i="2"/>
  <c r="BQ13458" i="2"/>
  <c r="BQ13459" i="2"/>
  <c r="BQ13460" i="2"/>
  <c r="BQ13461" i="2"/>
  <c r="BQ13462" i="2"/>
  <c r="BQ13463" i="2"/>
  <c r="BQ13464" i="2"/>
  <c r="BQ13465" i="2"/>
  <c r="BQ13466" i="2"/>
  <c r="BQ13467" i="2"/>
  <c r="BQ13468" i="2"/>
  <c r="BQ13469" i="2"/>
  <c r="BQ13470" i="2"/>
  <c r="BQ13471" i="2"/>
  <c r="BQ13472" i="2"/>
  <c r="BQ13473" i="2"/>
  <c r="BQ13474" i="2"/>
  <c r="BQ13475" i="2"/>
  <c r="BQ13476" i="2"/>
  <c r="BQ13477" i="2"/>
  <c r="BQ13478" i="2"/>
  <c r="BQ13479" i="2"/>
  <c r="BQ13480" i="2"/>
  <c r="BQ13481" i="2"/>
  <c r="BQ13482" i="2"/>
  <c r="BQ13483" i="2"/>
  <c r="BQ13484" i="2"/>
  <c r="BQ13485" i="2"/>
  <c r="BQ13486" i="2"/>
  <c r="BQ13487" i="2"/>
  <c r="BQ13488" i="2"/>
  <c r="BQ13489" i="2"/>
  <c r="BQ13490" i="2"/>
  <c r="BQ13491" i="2"/>
  <c r="BQ13492" i="2"/>
  <c r="BQ13493" i="2"/>
  <c r="BQ13494" i="2"/>
  <c r="BQ13495" i="2"/>
  <c r="BQ13496" i="2"/>
  <c r="BQ13497" i="2"/>
  <c r="BQ13498" i="2"/>
  <c r="BQ13499" i="2"/>
  <c r="BQ13500" i="2"/>
  <c r="BQ13501" i="2"/>
  <c r="BQ13502" i="2"/>
  <c r="BQ13503" i="2"/>
  <c r="BQ13504" i="2"/>
  <c r="BQ13505" i="2"/>
  <c r="BQ13506" i="2"/>
  <c r="BQ13507" i="2"/>
  <c r="BQ13508" i="2"/>
  <c r="BQ13509" i="2"/>
  <c r="BQ13510" i="2"/>
  <c r="BQ13511" i="2"/>
  <c r="BQ13512" i="2"/>
  <c r="BQ13513" i="2"/>
  <c r="BQ13514" i="2"/>
  <c r="BQ13515" i="2"/>
  <c r="BQ13516" i="2"/>
  <c r="BQ13517" i="2"/>
  <c r="BQ13518" i="2"/>
  <c r="BQ13519" i="2"/>
  <c r="BQ13520" i="2"/>
  <c r="BQ13521" i="2"/>
  <c r="BQ13522" i="2"/>
  <c r="BQ13523" i="2"/>
  <c r="BQ13524" i="2"/>
  <c r="BQ13525" i="2"/>
  <c r="BQ13526" i="2"/>
  <c r="BQ13527" i="2"/>
  <c r="BQ13528" i="2"/>
  <c r="BQ13529" i="2"/>
  <c r="BQ13530" i="2"/>
  <c r="BQ13531" i="2"/>
  <c r="BQ13532" i="2"/>
  <c r="BQ13533" i="2"/>
  <c r="BQ13534" i="2"/>
  <c r="BQ13535" i="2"/>
  <c r="BQ13536" i="2"/>
  <c r="BQ13537" i="2"/>
  <c r="BQ13538" i="2"/>
  <c r="BQ13539" i="2"/>
  <c r="BQ13540" i="2"/>
  <c r="BQ13541" i="2"/>
  <c r="BQ13542" i="2"/>
  <c r="BQ13543" i="2"/>
  <c r="BQ13544" i="2"/>
  <c r="BQ13545" i="2"/>
  <c r="BQ13546" i="2"/>
  <c r="BQ13547" i="2"/>
  <c r="BQ13548" i="2"/>
  <c r="BQ13549" i="2"/>
  <c r="BQ13550" i="2"/>
  <c r="BQ13551" i="2"/>
  <c r="BQ13552" i="2"/>
  <c r="BQ13553" i="2"/>
  <c r="BQ13554" i="2"/>
  <c r="BQ13555" i="2"/>
  <c r="BQ13556" i="2"/>
  <c r="BQ13557" i="2"/>
  <c r="BQ13558" i="2"/>
  <c r="BQ13559" i="2"/>
  <c r="BQ13560" i="2"/>
  <c r="BQ13561" i="2"/>
  <c r="BQ13562" i="2"/>
  <c r="BQ13563" i="2"/>
  <c r="BQ13564" i="2"/>
  <c r="BQ13565" i="2"/>
  <c r="BQ13566" i="2"/>
  <c r="BQ13567" i="2"/>
  <c r="BQ13568" i="2"/>
  <c r="BQ13569" i="2"/>
  <c r="BQ13570" i="2"/>
  <c r="BQ13571" i="2"/>
  <c r="BQ13572" i="2"/>
  <c r="BQ13573" i="2"/>
  <c r="BQ13574" i="2"/>
  <c r="BQ13575" i="2"/>
  <c r="BQ13576" i="2"/>
  <c r="BQ13577" i="2"/>
  <c r="BQ13578" i="2"/>
  <c r="BQ13579" i="2"/>
  <c r="BQ13580" i="2"/>
  <c r="BQ13581" i="2"/>
  <c r="BQ13582" i="2"/>
  <c r="BQ13583" i="2"/>
  <c r="BQ13584" i="2"/>
  <c r="BQ13585" i="2"/>
  <c r="BQ13586" i="2"/>
  <c r="BQ13587" i="2"/>
  <c r="BQ13588" i="2"/>
  <c r="BQ13589" i="2"/>
  <c r="BQ13590" i="2"/>
  <c r="BQ13591" i="2"/>
  <c r="BQ13592" i="2"/>
  <c r="BQ13593" i="2"/>
  <c r="BQ13594" i="2"/>
  <c r="BQ13595" i="2"/>
  <c r="BQ13596" i="2"/>
  <c r="BQ13597" i="2"/>
  <c r="BQ13598" i="2"/>
  <c r="BQ13599" i="2"/>
  <c r="BQ13600" i="2"/>
  <c r="BQ13601" i="2"/>
  <c r="BQ13602" i="2"/>
  <c r="BQ13603" i="2"/>
  <c r="BQ13604" i="2"/>
  <c r="BQ13605" i="2"/>
  <c r="BQ13606" i="2"/>
  <c r="BQ13607" i="2"/>
  <c r="BQ13608" i="2"/>
  <c r="BQ13609" i="2"/>
  <c r="BQ13610" i="2"/>
  <c r="BQ13611" i="2"/>
  <c r="BQ13612" i="2"/>
  <c r="BQ13613" i="2"/>
  <c r="BQ13614" i="2"/>
  <c r="BQ13615" i="2"/>
  <c r="BQ13616" i="2"/>
  <c r="BQ13617" i="2"/>
  <c r="BQ13618" i="2"/>
  <c r="BQ13619" i="2"/>
  <c r="BQ13620" i="2"/>
  <c r="BQ13621" i="2"/>
  <c r="BQ13622" i="2"/>
  <c r="BQ13623" i="2"/>
  <c r="BQ13624" i="2"/>
  <c r="BQ13625" i="2"/>
  <c r="BQ13626" i="2"/>
  <c r="BQ13627" i="2"/>
  <c r="BQ13628" i="2"/>
  <c r="BQ13629" i="2"/>
  <c r="BQ13630" i="2"/>
  <c r="BQ13631" i="2"/>
  <c r="BQ13632" i="2"/>
  <c r="BQ13633" i="2"/>
  <c r="BQ13634" i="2"/>
  <c r="BQ13635" i="2"/>
  <c r="BQ13636" i="2"/>
  <c r="BQ13637" i="2"/>
  <c r="BQ13638" i="2"/>
  <c r="BQ13639" i="2"/>
  <c r="BQ13640" i="2"/>
  <c r="BQ13641" i="2"/>
  <c r="BQ13642" i="2"/>
  <c r="BQ13643" i="2"/>
  <c r="BQ13644" i="2"/>
  <c r="BQ13645" i="2"/>
  <c r="BQ13646" i="2"/>
  <c r="BQ13647" i="2"/>
  <c r="BQ13648" i="2"/>
  <c r="BQ13649" i="2"/>
  <c r="BQ13650" i="2"/>
  <c r="BQ13651" i="2"/>
  <c r="BQ13652" i="2"/>
  <c r="BQ13653" i="2"/>
  <c r="BQ13654" i="2"/>
  <c r="BQ13655" i="2"/>
  <c r="BQ13656" i="2"/>
  <c r="BQ13657" i="2"/>
  <c r="BQ13658" i="2"/>
  <c r="BQ13659" i="2"/>
  <c r="BQ13660" i="2"/>
  <c r="BQ13661" i="2"/>
  <c r="BQ13662" i="2"/>
  <c r="BQ13663" i="2"/>
  <c r="BQ13664" i="2"/>
  <c r="BQ13665" i="2"/>
  <c r="BQ13666" i="2"/>
  <c r="BQ13667" i="2"/>
  <c r="BQ13668" i="2"/>
  <c r="BQ13669" i="2"/>
  <c r="BQ13670" i="2"/>
  <c r="BQ13671" i="2"/>
  <c r="BQ13672" i="2"/>
  <c r="BQ13673" i="2"/>
  <c r="BQ13674" i="2"/>
  <c r="BQ13675" i="2"/>
  <c r="BQ13676" i="2"/>
  <c r="BQ13677" i="2"/>
  <c r="BQ13678" i="2"/>
  <c r="BQ13679" i="2"/>
  <c r="BQ13680" i="2"/>
  <c r="BQ13681" i="2"/>
  <c r="BQ13682" i="2"/>
  <c r="BQ13683" i="2"/>
  <c r="BQ13684" i="2"/>
  <c r="BQ13685" i="2"/>
  <c r="BQ13686" i="2"/>
  <c r="BQ13687" i="2"/>
  <c r="BQ13688" i="2"/>
  <c r="BQ13689" i="2"/>
  <c r="BQ13690" i="2"/>
  <c r="BQ13691" i="2"/>
  <c r="BQ13692" i="2"/>
  <c r="BQ13693" i="2"/>
  <c r="BQ13694" i="2"/>
  <c r="BQ13695" i="2"/>
  <c r="BQ13696" i="2"/>
  <c r="BQ13697" i="2"/>
  <c r="BQ13698" i="2"/>
  <c r="BQ13699" i="2"/>
  <c r="BQ13700" i="2"/>
  <c r="BQ13701" i="2"/>
  <c r="BQ13702" i="2"/>
  <c r="BQ13703" i="2"/>
  <c r="BQ13704" i="2"/>
  <c r="BQ13705" i="2"/>
  <c r="BQ13706" i="2"/>
  <c r="BQ13707" i="2"/>
  <c r="BQ13708" i="2"/>
  <c r="BQ13709" i="2"/>
  <c r="BQ13710" i="2"/>
  <c r="BQ13711" i="2"/>
  <c r="BQ13712" i="2"/>
  <c r="BQ13713" i="2"/>
  <c r="BQ13714" i="2"/>
  <c r="BQ13715" i="2"/>
  <c r="BQ13716" i="2"/>
  <c r="BQ13717" i="2"/>
  <c r="BQ13718" i="2"/>
  <c r="BQ13719" i="2"/>
  <c r="BQ13720" i="2"/>
  <c r="BQ13721" i="2"/>
  <c r="BQ13722" i="2"/>
  <c r="BQ13723" i="2"/>
  <c r="BQ13724" i="2"/>
  <c r="BQ13725" i="2"/>
  <c r="BQ13726" i="2"/>
  <c r="BQ13727" i="2"/>
  <c r="BQ13728" i="2"/>
  <c r="BQ13729" i="2"/>
  <c r="BQ13730" i="2"/>
  <c r="BQ13731" i="2"/>
  <c r="BQ13732" i="2"/>
  <c r="BQ13733" i="2"/>
  <c r="BQ13734" i="2"/>
  <c r="BQ13735" i="2"/>
  <c r="BQ13736" i="2"/>
  <c r="BQ13737" i="2"/>
  <c r="BQ13738" i="2"/>
  <c r="BQ13739" i="2"/>
  <c r="BQ13740" i="2"/>
  <c r="BQ13741" i="2"/>
  <c r="BQ13742" i="2"/>
  <c r="BQ13743" i="2"/>
  <c r="BQ13744" i="2"/>
  <c r="BQ13745" i="2"/>
  <c r="BQ13746" i="2"/>
  <c r="BQ13747" i="2"/>
  <c r="BQ13748" i="2"/>
  <c r="BQ13749" i="2"/>
  <c r="BQ13750" i="2"/>
  <c r="BQ13751" i="2"/>
  <c r="BQ13752" i="2"/>
  <c r="BQ13753" i="2"/>
  <c r="BQ13754" i="2"/>
  <c r="BQ13755" i="2"/>
  <c r="BQ13756" i="2"/>
  <c r="BQ13757" i="2"/>
  <c r="BQ13758" i="2"/>
  <c r="BQ13759" i="2"/>
  <c r="BQ13760" i="2"/>
  <c r="BQ13761" i="2"/>
  <c r="BQ13762" i="2"/>
  <c r="BQ13763" i="2"/>
  <c r="BQ13764" i="2"/>
  <c r="BQ13765" i="2"/>
  <c r="BQ13766" i="2"/>
  <c r="BQ13767" i="2"/>
  <c r="BQ13768" i="2"/>
  <c r="BQ13769" i="2"/>
  <c r="BQ13770" i="2"/>
  <c r="BQ13771" i="2"/>
  <c r="BQ13772" i="2"/>
  <c r="BQ13773" i="2"/>
  <c r="BQ13774" i="2"/>
  <c r="BQ13775" i="2"/>
  <c r="BQ13776" i="2"/>
  <c r="BQ13777" i="2"/>
  <c r="BQ13778" i="2"/>
  <c r="BQ13779" i="2"/>
  <c r="BQ13780" i="2"/>
  <c r="BQ13781" i="2"/>
  <c r="BQ13782" i="2"/>
  <c r="BQ13783" i="2"/>
  <c r="BQ13784" i="2"/>
  <c r="BQ13785" i="2"/>
  <c r="BQ13786" i="2"/>
  <c r="BQ13787" i="2"/>
  <c r="BQ13788" i="2"/>
  <c r="BQ13789" i="2"/>
  <c r="BQ13790" i="2"/>
  <c r="BQ13791" i="2"/>
  <c r="BQ13792" i="2"/>
  <c r="BQ13793" i="2"/>
  <c r="BQ13794" i="2"/>
  <c r="BQ13795" i="2"/>
  <c r="BQ13796" i="2"/>
  <c r="BQ13797" i="2"/>
  <c r="BQ13798" i="2"/>
  <c r="BQ13799" i="2"/>
  <c r="BQ13800" i="2"/>
  <c r="BQ13801" i="2"/>
  <c r="BQ13802" i="2"/>
  <c r="BQ13803" i="2"/>
  <c r="BQ13804" i="2"/>
  <c r="BQ13805" i="2"/>
  <c r="BQ13806" i="2"/>
  <c r="BQ13807" i="2"/>
  <c r="BQ13808" i="2"/>
  <c r="BQ13809" i="2"/>
  <c r="BQ13810" i="2"/>
  <c r="BQ13811" i="2"/>
  <c r="BQ13812" i="2"/>
  <c r="BQ13813" i="2"/>
  <c r="BQ13814" i="2"/>
  <c r="BQ13815" i="2"/>
  <c r="BQ13816" i="2"/>
  <c r="BQ13817" i="2"/>
  <c r="BQ13818" i="2"/>
  <c r="BQ13819" i="2"/>
  <c r="BQ13820" i="2"/>
  <c r="BQ13821" i="2"/>
  <c r="BQ13822" i="2"/>
  <c r="BQ13823" i="2"/>
  <c r="BQ13824" i="2"/>
  <c r="BQ13825" i="2"/>
  <c r="BQ13826" i="2"/>
  <c r="BQ13827" i="2"/>
  <c r="BQ13828" i="2"/>
  <c r="BQ13829" i="2"/>
  <c r="BQ13830" i="2"/>
  <c r="BQ13831" i="2"/>
  <c r="BQ13832" i="2"/>
  <c r="BQ13833" i="2"/>
  <c r="BQ13834" i="2"/>
  <c r="BQ13835" i="2"/>
  <c r="BQ13836" i="2"/>
  <c r="BQ13837" i="2"/>
  <c r="BQ13838" i="2"/>
  <c r="BQ13839" i="2"/>
  <c r="BQ13840" i="2"/>
  <c r="BQ13841" i="2"/>
  <c r="BQ13842" i="2"/>
  <c r="BQ13843" i="2"/>
  <c r="BQ13844" i="2"/>
  <c r="BQ13845" i="2"/>
  <c r="BQ13846" i="2"/>
  <c r="BQ13847" i="2"/>
  <c r="BQ13848" i="2"/>
  <c r="BQ13849" i="2"/>
  <c r="BQ13850" i="2"/>
  <c r="BQ13851" i="2"/>
  <c r="BQ13852" i="2"/>
  <c r="BQ13853" i="2"/>
  <c r="BQ13854" i="2"/>
  <c r="BQ13855" i="2"/>
  <c r="BQ13856" i="2"/>
  <c r="BQ13857" i="2"/>
  <c r="BQ13858" i="2"/>
  <c r="BQ13859" i="2"/>
  <c r="BQ13860" i="2"/>
  <c r="BQ13861" i="2"/>
  <c r="BQ13862" i="2"/>
  <c r="BQ13863" i="2"/>
  <c r="BQ13864" i="2"/>
  <c r="BQ13865" i="2"/>
  <c r="BQ13866" i="2"/>
  <c r="BQ13867" i="2"/>
  <c r="BQ13868" i="2"/>
  <c r="BQ13869" i="2"/>
  <c r="BQ13870" i="2"/>
  <c r="BQ13871" i="2"/>
  <c r="BQ13872" i="2"/>
  <c r="BQ13873" i="2"/>
  <c r="BQ13874" i="2"/>
  <c r="BQ13875" i="2"/>
  <c r="BQ13876" i="2"/>
  <c r="BQ13877" i="2"/>
  <c r="BQ13878" i="2"/>
  <c r="BQ13879" i="2"/>
  <c r="BQ13880" i="2"/>
  <c r="BQ13881" i="2"/>
  <c r="BQ13882" i="2"/>
  <c r="BQ13883" i="2"/>
  <c r="BQ13884" i="2"/>
  <c r="BQ13885" i="2"/>
  <c r="BQ13886" i="2"/>
  <c r="BQ13887" i="2"/>
  <c r="BQ13888" i="2"/>
  <c r="BQ13889" i="2"/>
  <c r="BQ13890" i="2"/>
  <c r="BQ13891" i="2"/>
  <c r="BQ13892" i="2"/>
  <c r="BQ13893" i="2"/>
  <c r="BQ13894" i="2"/>
  <c r="BQ13895" i="2"/>
  <c r="BQ13896" i="2"/>
  <c r="BQ13897" i="2"/>
  <c r="BQ13898" i="2"/>
  <c r="BQ13899" i="2"/>
  <c r="BQ13900" i="2"/>
  <c r="BQ13901" i="2"/>
  <c r="BQ13902" i="2"/>
  <c r="BQ13903" i="2"/>
  <c r="BQ13904" i="2"/>
  <c r="BQ13905" i="2"/>
  <c r="BQ13906" i="2"/>
  <c r="BQ13907" i="2"/>
  <c r="BQ13908" i="2"/>
  <c r="BQ13909" i="2"/>
  <c r="BQ13910" i="2"/>
  <c r="BQ13911" i="2"/>
  <c r="BQ13912" i="2"/>
  <c r="BQ13913" i="2"/>
  <c r="BQ13914" i="2"/>
  <c r="BQ13915" i="2"/>
  <c r="BQ13916" i="2"/>
  <c r="BQ13917" i="2"/>
  <c r="BQ13918" i="2"/>
  <c r="BQ13919" i="2"/>
  <c r="BQ13920" i="2"/>
  <c r="BQ13921" i="2"/>
  <c r="BQ13922" i="2"/>
  <c r="BQ13923" i="2"/>
  <c r="BQ13924" i="2"/>
  <c r="BQ13925" i="2"/>
  <c r="BQ13926" i="2"/>
  <c r="BQ13927" i="2"/>
  <c r="BQ13928" i="2"/>
  <c r="BQ13929" i="2"/>
  <c r="BQ13930" i="2"/>
  <c r="BQ13931" i="2"/>
  <c r="BQ13932" i="2"/>
  <c r="BQ13933" i="2"/>
  <c r="BQ13934" i="2"/>
  <c r="BQ13935" i="2"/>
  <c r="BQ13936" i="2"/>
  <c r="BQ13937" i="2"/>
  <c r="BQ13938" i="2"/>
  <c r="BQ13939" i="2"/>
  <c r="BQ13940" i="2"/>
  <c r="BQ13941" i="2"/>
  <c r="BQ13942" i="2"/>
  <c r="BQ13943" i="2"/>
  <c r="BQ13944" i="2"/>
  <c r="BQ13945" i="2"/>
  <c r="BQ13946" i="2"/>
  <c r="BQ13947" i="2"/>
  <c r="BQ13948" i="2"/>
  <c r="BQ13949" i="2"/>
  <c r="BQ13950" i="2"/>
  <c r="BQ13951" i="2"/>
  <c r="BQ13952" i="2"/>
  <c r="BQ13953" i="2"/>
  <c r="BQ13954" i="2"/>
  <c r="BQ13955" i="2"/>
  <c r="BQ13956" i="2"/>
  <c r="BQ13957" i="2"/>
  <c r="BQ13958" i="2"/>
  <c r="BQ13959" i="2"/>
  <c r="BQ13960" i="2"/>
  <c r="BQ13961" i="2"/>
  <c r="BQ13962" i="2"/>
  <c r="BQ13963" i="2"/>
  <c r="BQ13964" i="2"/>
  <c r="BQ13965" i="2"/>
  <c r="BQ13966" i="2"/>
  <c r="BQ13967" i="2"/>
  <c r="BQ13968" i="2"/>
  <c r="BQ13969" i="2"/>
  <c r="BQ13970" i="2"/>
  <c r="BQ13971" i="2"/>
  <c r="BQ13972" i="2"/>
  <c r="BQ13973" i="2"/>
  <c r="BQ13974" i="2"/>
  <c r="BQ13975" i="2"/>
  <c r="BQ13976" i="2"/>
  <c r="BQ13977" i="2"/>
  <c r="BQ13978" i="2"/>
  <c r="BQ13979" i="2"/>
  <c r="BQ13980" i="2"/>
  <c r="BQ13981" i="2"/>
  <c r="BQ13982" i="2"/>
  <c r="BQ13983" i="2"/>
  <c r="BQ13984" i="2"/>
  <c r="BQ13985" i="2"/>
  <c r="BQ13986" i="2"/>
  <c r="BQ13987" i="2"/>
  <c r="BQ13988" i="2"/>
  <c r="BQ13989" i="2"/>
  <c r="BQ13990" i="2"/>
  <c r="BQ13991" i="2"/>
  <c r="BQ13992" i="2"/>
  <c r="BQ13993" i="2"/>
  <c r="BQ13994" i="2"/>
  <c r="BQ13995" i="2"/>
  <c r="BQ13996" i="2"/>
  <c r="BQ13997" i="2"/>
  <c r="BQ13998" i="2"/>
  <c r="BQ13999" i="2"/>
  <c r="BQ14000" i="2"/>
  <c r="BQ14001" i="2"/>
  <c r="BQ14002" i="2"/>
  <c r="BQ14003" i="2"/>
  <c r="BQ14004" i="2"/>
  <c r="BQ14005" i="2"/>
  <c r="BQ14006" i="2"/>
  <c r="BQ14007" i="2"/>
  <c r="BQ14008" i="2"/>
  <c r="BQ14009" i="2"/>
  <c r="BQ14010" i="2"/>
  <c r="BQ14011" i="2"/>
  <c r="BQ14012" i="2"/>
  <c r="BQ14013" i="2"/>
  <c r="BQ14014" i="2"/>
  <c r="BQ14015" i="2"/>
  <c r="BQ14016" i="2"/>
  <c r="BQ14017" i="2"/>
  <c r="BQ14018" i="2"/>
  <c r="BQ14019" i="2"/>
  <c r="BQ14020" i="2"/>
  <c r="BQ14021" i="2"/>
  <c r="BQ14022" i="2"/>
  <c r="BQ14023" i="2"/>
  <c r="BQ14024" i="2"/>
  <c r="BQ14025" i="2"/>
  <c r="BQ14026" i="2"/>
  <c r="BQ14027" i="2"/>
  <c r="BQ14028" i="2"/>
  <c r="BQ14029" i="2"/>
  <c r="BQ14030" i="2"/>
  <c r="BQ14031" i="2"/>
  <c r="BQ14032" i="2"/>
  <c r="BQ14033" i="2"/>
  <c r="BQ14034" i="2"/>
  <c r="BQ14035" i="2"/>
  <c r="BQ14036" i="2"/>
  <c r="BQ14037" i="2"/>
  <c r="BQ14038" i="2"/>
  <c r="BQ14039" i="2"/>
  <c r="BQ14040" i="2"/>
  <c r="BQ14041" i="2"/>
  <c r="BQ14042" i="2"/>
  <c r="BQ14043" i="2"/>
  <c r="BQ14044" i="2"/>
  <c r="BQ14045" i="2"/>
  <c r="BQ14046" i="2"/>
  <c r="BQ14047" i="2"/>
  <c r="BQ14048" i="2"/>
  <c r="BQ14049" i="2"/>
  <c r="BQ14050" i="2"/>
  <c r="BQ14051" i="2"/>
  <c r="BQ14052" i="2"/>
  <c r="BQ14053" i="2"/>
  <c r="BQ14054" i="2"/>
  <c r="BQ14055" i="2"/>
  <c r="BQ14056" i="2"/>
  <c r="BQ14057" i="2"/>
  <c r="BQ14058" i="2"/>
  <c r="BQ14059" i="2"/>
  <c r="BQ14060" i="2"/>
  <c r="BQ14061" i="2"/>
  <c r="BQ14062" i="2"/>
  <c r="BQ14063" i="2"/>
  <c r="BQ14064" i="2"/>
  <c r="BQ14065" i="2"/>
  <c r="BQ14066" i="2"/>
  <c r="BQ14067" i="2"/>
  <c r="BQ14068" i="2"/>
  <c r="BQ14069" i="2"/>
  <c r="BQ14070" i="2"/>
  <c r="BQ14071" i="2"/>
  <c r="BQ14072" i="2"/>
  <c r="BQ14073" i="2"/>
  <c r="BQ14074" i="2"/>
  <c r="BQ14075" i="2"/>
  <c r="BQ14076" i="2"/>
  <c r="BQ14077" i="2"/>
  <c r="BQ14078" i="2"/>
  <c r="BQ14079" i="2"/>
  <c r="BQ14080" i="2"/>
  <c r="BQ14081" i="2"/>
  <c r="BQ14082" i="2"/>
  <c r="BQ14083" i="2"/>
  <c r="BQ14084" i="2"/>
  <c r="BQ14085" i="2"/>
  <c r="BQ14086" i="2"/>
  <c r="BQ14087" i="2"/>
  <c r="BQ14088" i="2"/>
  <c r="BQ14089" i="2"/>
  <c r="BQ14090" i="2"/>
  <c r="BQ14091" i="2"/>
  <c r="BQ14092" i="2"/>
  <c r="BQ14093" i="2"/>
  <c r="BQ14094" i="2"/>
  <c r="BQ14095" i="2"/>
  <c r="BQ14096" i="2"/>
  <c r="BQ14097" i="2"/>
  <c r="BQ14098" i="2"/>
  <c r="BQ14099" i="2"/>
  <c r="BQ14100" i="2"/>
  <c r="BQ14101" i="2"/>
  <c r="BQ14102" i="2"/>
  <c r="BQ14103" i="2"/>
  <c r="BQ14104" i="2"/>
  <c r="BQ14105" i="2"/>
  <c r="BQ14106" i="2"/>
  <c r="BQ14107" i="2"/>
  <c r="BQ14108" i="2"/>
  <c r="BQ14109" i="2"/>
  <c r="BQ14110" i="2"/>
  <c r="BQ14111" i="2"/>
  <c r="BQ14112" i="2"/>
  <c r="BQ14113" i="2"/>
  <c r="BQ14114" i="2"/>
  <c r="BQ14115" i="2"/>
  <c r="BQ14116" i="2"/>
  <c r="BQ14117" i="2"/>
  <c r="BQ14118" i="2"/>
  <c r="BQ14119" i="2"/>
  <c r="BQ14120" i="2"/>
  <c r="BQ14121" i="2"/>
  <c r="BQ14122" i="2"/>
  <c r="BQ14123" i="2"/>
  <c r="BQ14124" i="2"/>
  <c r="BQ14125" i="2"/>
  <c r="BQ14126" i="2"/>
  <c r="BQ14127" i="2"/>
  <c r="BQ14128" i="2"/>
  <c r="BQ14129" i="2"/>
  <c r="BQ14130" i="2"/>
  <c r="BQ14131" i="2"/>
  <c r="BQ14132" i="2"/>
  <c r="BQ14133" i="2"/>
  <c r="BQ14134" i="2"/>
  <c r="BQ14135" i="2"/>
  <c r="BQ14136" i="2"/>
  <c r="BQ14137" i="2"/>
  <c r="BQ14138" i="2"/>
  <c r="BQ14139" i="2"/>
  <c r="BQ14140" i="2"/>
  <c r="BQ14141" i="2"/>
  <c r="BQ14142" i="2"/>
  <c r="BQ14143" i="2"/>
  <c r="BQ14144" i="2"/>
  <c r="BQ14145" i="2"/>
  <c r="BQ14146" i="2"/>
  <c r="BQ14147" i="2"/>
  <c r="BQ14148" i="2"/>
  <c r="BQ14149" i="2"/>
  <c r="BQ14150" i="2"/>
  <c r="BQ14151" i="2"/>
  <c r="BQ14152" i="2"/>
  <c r="BQ14153" i="2"/>
  <c r="BQ14154" i="2"/>
  <c r="BQ14155" i="2"/>
  <c r="BQ14156" i="2"/>
  <c r="BQ14157" i="2"/>
  <c r="BQ14158" i="2"/>
  <c r="BQ14159" i="2"/>
  <c r="BQ14160" i="2"/>
  <c r="BQ14161" i="2"/>
  <c r="BQ14162" i="2"/>
  <c r="BQ14163" i="2"/>
  <c r="BQ14164" i="2"/>
  <c r="BQ14165" i="2"/>
  <c r="BQ14166" i="2"/>
  <c r="BQ14167" i="2"/>
  <c r="BQ14168" i="2"/>
  <c r="BQ14169" i="2"/>
  <c r="BQ14170" i="2"/>
  <c r="BQ14171" i="2"/>
  <c r="BQ14172" i="2"/>
  <c r="BQ14173" i="2"/>
  <c r="BQ14174" i="2"/>
  <c r="BQ14175" i="2"/>
  <c r="BQ14176" i="2"/>
  <c r="BQ14177" i="2"/>
  <c r="BQ14178" i="2"/>
  <c r="BQ14179" i="2"/>
  <c r="BQ14180" i="2"/>
  <c r="BQ14181" i="2"/>
  <c r="BQ14182" i="2"/>
  <c r="BQ14183" i="2"/>
  <c r="BQ14184" i="2"/>
  <c r="BQ14185" i="2"/>
  <c r="BQ14186" i="2"/>
  <c r="BQ14187" i="2"/>
  <c r="BQ14188" i="2"/>
  <c r="BQ14189" i="2"/>
  <c r="BQ14190" i="2"/>
  <c r="BQ14191" i="2"/>
  <c r="BQ14192" i="2"/>
  <c r="BQ14193" i="2"/>
  <c r="BQ14194" i="2"/>
  <c r="BQ14195" i="2"/>
  <c r="BQ14196" i="2"/>
  <c r="BQ14197" i="2"/>
  <c r="BQ14198" i="2"/>
  <c r="BQ14199" i="2"/>
  <c r="BQ14200" i="2"/>
  <c r="BQ14201" i="2"/>
  <c r="BQ14202" i="2"/>
  <c r="BQ14203" i="2"/>
  <c r="BQ14204" i="2"/>
  <c r="BQ14205" i="2"/>
  <c r="BQ14206" i="2"/>
  <c r="BQ14207" i="2"/>
  <c r="BQ14208" i="2"/>
  <c r="BQ14209" i="2"/>
  <c r="BQ14210" i="2"/>
  <c r="BQ14211" i="2"/>
  <c r="BQ14212" i="2"/>
  <c r="BQ14213" i="2"/>
  <c r="BQ14214" i="2"/>
  <c r="BQ14215" i="2"/>
  <c r="BQ14216" i="2"/>
  <c r="BQ14217" i="2"/>
  <c r="BQ14218" i="2"/>
  <c r="BQ14219" i="2"/>
  <c r="BQ14220" i="2"/>
  <c r="BQ14221" i="2"/>
  <c r="BQ14222" i="2"/>
  <c r="BQ14223" i="2"/>
  <c r="BQ14224" i="2"/>
  <c r="BQ14225" i="2"/>
  <c r="BQ14226" i="2"/>
  <c r="BQ14227" i="2"/>
  <c r="BQ14228" i="2"/>
  <c r="BQ14229" i="2"/>
  <c r="BQ14230" i="2"/>
  <c r="BQ14231" i="2"/>
  <c r="BQ14232" i="2"/>
  <c r="BQ14233" i="2"/>
  <c r="BQ14234" i="2"/>
  <c r="BQ14235" i="2"/>
  <c r="BQ14236" i="2"/>
  <c r="BQ14237" i="2"/>
  <c r="BQ14238" i="2"/>
  <c r="BQ14239" i="2"/>
  <c r="BQ14240" i="2"/>
  <c r="BQ14241" i="2"/>
  <c r="BQ14242" i="2"/>
  <c r="BQ14243" i="2"/>
  <c r="BQ14244" i="2"/>
  <c r="BQ14245" i="2"/>
  <c r="BQ14246" i="2"/>
  <c r="BQ14247" i="2"/>
  <c r="BQ14248" i="2"/>
  <c r="BQ14249" i="2"/>
  <c r="BQ14250" i="2"/>
  <c r="BQ14251" i="2"/>
  <c r="BQ14252" i="2"/>
  <c r="BQ14253" i="2"/>
  <c r="BQ14254" i="2"/>
  <c r="BQ14255" i="2"/>
  <c r="BQ14256" i="2"/>
  <c r="BQ14257" i="2"/>
  <c r="BQ14258" i="2"/>
  <c r="BQ14259" i="2"/>
  <c r="BQ14260" i="2"/>
  <c r="BQ14261" i="2"/>
  <c r="BQ14262" i="2"/>
  <c r="BQ14263" i="2"/>
  <c r="BQ14264" i="2"/>
  <c r="BQ14265" i="2"/>
  <c r="BQ14266" i="2"/>
  <c r="BQ14267" i="2"/>
  <c r="BQ14268" i="2"/>
  <c r="BQ14269" i="2"/>
  <c r="BQ14270" i="2"/>
  <c r="BQ14271" i="2"/>
  <c r="BQ14272" i="2"/>
  <c r="BQ14273" i="2"/>
  <c r="BQ14274" i="2"/>
  <c r="BQ14275" i="2"/>
  <c r="BQ14276" i="2"/>
  <c r="BQ14277" i="2"/>
  <c r="BQ14278" i="2"/>
  <c r="BQ14279" i="2"/>
  <c r="BQ14280" i="2"/>
  <c r="BQ14281" i="2"/>
  <c r="BQ14282" i="2"/>
  <c r="BQ14283" i="2"/>
  <c r="BQ14284" i="2"/>
  <c r="BQ14285" i="2"/>
  <c r="BQ14286" i="2"/>
  <c r="BQ14287" i="2"/>
  <c r="BQ14288" i="2"/>
  <c r="BQ14289" i="2"/>
  <c r="BQ14290" i="2"/>
  <c r="BQ14291" i="2"/>
  <c r="BQ14292" i="2"/>
  <c r="BQ14293" i="2"/>
  <c r="BQ14294" i="2"/>
  <c r="BQ14295" i="2"/>
  <c r="BQ14296" i="2"/>
  <c r="BQ14297" i="2"/>
  <c r="BQ14298" i="2"/>
  <c r="BQ14299" i="2"/>
  <c r="BQ14300" i="2"/>
  <c r="BQ14301" i="2"/>
  <c r="BQ14302" i="2"/>
  <c r="BQ14303" i="2"/>
  <c r="BQ14304" i="2"/>
  <c r="BQ14305" i="2"/>
  <c r="BQ14306" i="2"/>
  <c r="BQ14307" i="2"/>
  <c r="BQ14308" i="2"/>
  <c r="BQ14309" i="2"/>
  <c r="BQ14310" i="2"/>
  <c r="BQ14311" i="2"/>
  <c r="BQ14312" i="2"/>
  <c r="BQ14313" i="2"/>
  <c r="BQ14314" i="2"/>
  <c r="BQ14315" i="2"/>
  <c r="BQ14316" i="2"/>
  <c r="BQ14317" i="2"/>
  <c r="BQ14318" i="2"/>
  <c r="BQ14319" i="2"/>
  <c r="BQ14320" i="2"/>
  <c r="BQ14321" i="2"/>
  <c r="BQ14322" i="2"/>
  <c r="BQ14323" i="2"/>
  <c r="BQ14324" i="2"/>
  <c r="BQ14325" i="2"/>
  <c r="BQ14326" i="2"/>
  <c r="BQ14327" i="2"/>
  <c r="BQ14328" i="2"/>
  <c r="BQ14329" i="2"/>
  <c r="BQ14330" i="2"/>
  <c r="BQ14331" i="2"/>
  <c r="BQ14332" i="2"/>
  <c r="BQ14333" i="2"/>
  <c r="BQ14334" i="2"/>
  <c r="BQ14335" i="2"/>
  <c r="BQ14336" i="2"/>
  <c r="BQ14337" i="2"/>
  <c r="BQ14338" i="2"/>
  <c r="BQ14339" i="2"/>
  <c r="BQ14340" i="2"/>
  <c r="BQ14341" i="2"/>
  <c r="BQ14342" i="2"/>
  <c r="BQ14343" i="2"/>
  <c r="BQ14344" i="2"/>
  <c r="BQ14345" i="2"/>
  <c r="BQ14346" i="2"/>
  <c r="BQ14347" i="2"/>
  <c r="BQ14348" i="2"/>
  <c r="BQ14349" i="2"/>
  <c r="BQ14350" i="2"/>
  <c r="BQ14351" i="2"/>
  <c r="BQ14352" i="2"/>
  <c r="BQ14353" i="2"/>
  <c r="BQ14354" i="2"/>
  <c r="BQ14355" i="2"/>
  <c r="BQ14356" i="2"/>
  <c r="BQ14357" i="2"/>
  <c r="BQ14358" i="2"/>
  <c r="BQ14359" i="2"/>
  <c r="BQ14360" i="2"/>
  <c r="BQ14361" i="2"/>
  <c r="BQ14362" i="2"/>
  <c r="BQ14363" i="2"/>
  <c r="BQ14364" i="2"/>
  <c r="BQ14365" i="2"/>
  <c r="BQ14366" i="2"/>
  <c r="BQ14367" i="2"/>
  <c r="BQ14368" i="2"/>
  <c r="BQ14369" i="2"/>
  <c r="BQ14370" i="2"/>
  <c r="BQ14371" i="2"/>
  <c r="BQ14372" i="2"/>
  <c r="BQ14373" i="2"/>
  <c r="BQ14374" i="2"/>
  <c r="BQ14375" i="2"/>
  <c r="BQ14376" i="2"/>
  <c r="BQ14377" i="2"/>
  <c r="BQ14378" i="2"/>
  <c r="BQ14379" i="2"/>
  <c r="BQ14380" i="2"/>
  <c r="BQ14381" i="2"/>
  <c r="BQ14382" i="2"/>
  <c r="BQ14383" i="2"/>
  <c r="BQ14384" i="2"/>
  <c r="BQ14385" i="2"/>
  <c r="BQ14386" i="2"/>
  <c r="BQ14387" i="2"/>
  <c r="BQ14388" i="2"/>
  <c r="BQ14389" i="2"/>
  <c r="BQ14390" i="2"/>
  <c r="BQ14391" i="2"/>
  <c r="BQ14392" i="2"/>
  <c r="BQ14393" i="2"/>
  <c r="BQ14394" i="2"/>
  <c r="BQ14395" i="2"/>
  <c r="BQ14396" i="2"/>
  <c r="BQ14397" i="2"/>
  <c r="BQ14398" i="2"/>
  <c r="BQ14399" i="2"/>
  <c r="BQ14400" i="2"/>
  <c r="BQ14401" i="2"/>
  <c r="BQ14402" i="2"/>
  <c r="BQ14403" i="2"/>
  <c r="BQ14404" i="2"/>
  <c r="BQ14405" i="2"/>
  <c r="BQ14406" i="2"/>
  <c r="BQ14407" i="2"/>
  <c r="BQ14408" i="2"/>
  <c r="BQ14409" i="2"/>
  <c r="BQ14410" i="2"/>
  <c r="BQ14411" i="2"/>
  <c r="BQ14412" i="2"/>
  <c r="BQ14413" i="2"/>
  <c r="BQ14414" i="2"/>
  <c r="BQ14415" i="2"/>
  <c r="BQ14416" i="2"/>
  <c r="BQ14417" i="2"/>
  <c r="BQ14418" i="2"/>
  <c r="BQ14419" i="2"/>
  <c r="BQ14420" i="2"/>
  <c r="BQ14421" i="2"/>
  <c r="BQ14422" i="2"/>
  <c r="BQ14423" i="2"/>
  <c r="BQ14424" i="2"/>
  <c r="BQ14425" i="2"/>
  <c r="BQ14426" i="2"/>
  <c r="BQ14427" i="2"/>
  <c r="BQ14428" i="2"/>
  <c r="BQ14429" i="2"/>
  <c r="BQ14430" i="2"/>
  <c r="BQ14431" i="2"/>
  <c r="BQ14432" i="2"/>
  <c r="BQ14433" i="2"/>
  <c r="BQ14434" i="2"/>
  <c r="BQ14435" i="2"/>
  <c r="BQ14436" i="2"/>
  <c r="BQ14437" i="2"/>
  <c r="BQ14438" i="2"/>
  <c r="BQ14439" i="2"/>
  <c r="BQ14440" i="2"/>
  <c r="BQ14441" i="2"/>
  <c r="BQ14442" i="2"/>
  <c r="BQ14443" i="2"/>
  <c r="BQ14444" i="2"/>
  <c r="BQ14445" i="2"/>
  <c r="BQ14446" i="2"/>
  <c r="BQ14447" i="2"/>
  <c r="BQ14448" i="2"/>
  <c r="BQ14449" i="2"/>
  <c r="BQ14450" i="2"/>
  <c r="BQ14451" i="2"/>
  <c r="BQ14452" i="2"/>
  <c r="BQ14453" i="2"/>
  <c r="BQ14454" i="2"/>
  <c r="BQ14455" i="2"/>
  <c r="BQ14456" i="2"/>
  <c r="BQ14457" i="2"/>
  <c r="BQ14458" i="2"/>
  <c r="BQ14459" i="2"/>
  <c r="BQ14460" i="2"/>
  <c r="BQ14461" i="2"/>
  <c r="BQ14462" i="2"/>
  <c r="BQ14463" i="2"/>
  <c r="BQ14464" i="2"/>
  <c r="BQ14465" i="2"/>
  <c r="BQ14466" i="2"/>
  <c r="BQ14467" i="2"/>
  <c r="BQ14468" i="2"/>
  <c r="BQ14469" i="2"/>
  <c r="BQ14470" i="2"/>
  <c r="BQ14471" i="2"/>
  <c r="BQ14472" i="2"/>
  <c r="BQ14473" i="2"/>
  <c r="BQ14474" i="2"/>
  <c r="BQ14475" i="2"/>
  <c r="BQ14476" i="2"/>
  <c r="BQ14477" i="2"/>
  <c r="BQ14478" i="2"/>
  <c r="BQ14479" i="2"/>
  <c r="BQ14480" i="2"/>
  <c r="BQ14481" i="2"/>
  <c r="BQ14482" i="2"/>
  <c r="BQ14483" i="2"/>
  <c r="BQ14484" i="2"/>
  <c r="BQ14485" i="2"/>
  <c r="BQ14486" i="2"/>
  <c r="BQ14487" i="2"/>
  <c r="BQ14488" i="2"/>
  <c r="BQ14489" i="2"/>
  <c r="BQ14490" i="2"/>
  <c r="BQ14491" i="2"/>
  <c r="BQ14492" i="2"/>
  <c r="BQ14493" i="2"/>
  <c r="BQ14494" i="2"/>
  <c r="BQ14495" i="2"/>
  <c r="BQ14496" i="2"/>
  <c r="BQ14497" i="2"/>
  <c r="BQ14498" i="2"/>
  <c r="BQ14499" i="2"/>
  <c r="BQ14500" i="2"/>
  <c r="BQ14501" i="2"/>
  <c r="BQ14502" i="2"/>
  <c r="BQ14503" i="2"/>
  <c r="BQ14504" i="2"/>
  <c r="BQ14505" i="2"/>
  <c r="BQ14506" i="2"/>
  <c r="BQ14507" i="2"/>
  <c r="BQ14508" i="2"/>
  <c r="BQ14509" i="2"/>
  <c r="BQ14510" i="2"/>
  <c r="BQ14511" i="2"/>
  <c r="BQ14512" i="2"/>
  <c r="BQ14513" i="2"/>
  <c r="BQ14514" i="2"/>
  <c r="BQ14515" i="2"/>
  <c r="BQ14516" i="2"/>
  <c r="BQ14517" i="2"/>
  <c r="BQ14518" i="2"/>
  <c r="BQ14519" i="2"/>
  <c r="BQ14520" i="2"/>
  <c r="BQ14521" i="2"/>
  <c r="BQ14522" i="2"/>
  <c r="BQ14523" i="2"/>
  <c r="BQ14524" i="2"/>
  <c r="BQ14525" i="2"/>
  <c r="BQ14526" i="2"/>
  <c r="BQ14527" i="2"/>
  <c r="BQ14528" i="2"/>
  <c r="BQ14529" i="2"/>
  <c r="BQ14530" i="2"/>
  <c r="BQ14531" i="2"/>
  <c r="BQ14532" i="2"/>
  <c r="BQ14533" i="2"/>
  <c r="BQ14534" i="2"/>
  <c r="BQ14535" i="2"/>
  <c r="BQ14536" i="2"/>
  <c r="BQ14537" i="2"/>
  <c r="BQ14538" i="2"/>
  <c r="BQ14539" i="2"/>
  <c r="BQ14540" i="2"/>
  <c r="BQ14541" i="2"/>
  <c r="BQ14542" i="2"/>
  <c r="BQ14543" i="2"/>
  <c r="BQ14544" i="2"/>
  <c r="BQ14545" i="2"/>
  <c r="BQ14546" i="2"/>
  <c r="BQ14547" i="2"/>
  <c r="BQ14548" i="2"/>
  <c r="BQ14549" i="2"/>
  <c r="BQ14550" i="2"/>
  <c r="BQ14551" i="2"/>
  <c r="BQ14552" i="2"/>
  <c r="BQ14553" i="2"/>
  <c r="BQ14554" i="2"/>
  <c r="BQ14555" i="2"/>
  <c r="BQ14556" i="2"/>
  <c r="BQ14557" i="2"/>
  <c r="BQ14558" i="2"/>
  <c r="BQ14559" i="2"/>
  <c r="BQ14560" i="2"/>
  <c r="BQ14561" i="2"/>
  <c r="BQ14562" i="2"/>
  <c r="BQ14563" i="2"/>
  <c r="BQ14564" i="2"/>
  <c r="BQ14565" i="2"/>
  <c r="BQ14566" i="2"/>
  <c r="BQ14567" i="2"/>
  <c r="BQ14568" i="2"/>
  <c r="BQ14569" i="2"/>
  <c r="BQ14570" i="2"/>
  <c r="BQ14571" i="2"/>
  <c r="BQ14572" i="2"/>
  <c r="BQ14573" i="2"/>
  <c r="BQ14574" i="2"/>
  <c r="BQ14575" i="2"/>
  <c r="BQ14576" i="2"/>
  <c r="BQ14577" i="2"/>
  <c r="BQ14578" i="2"/>
  <c r="BQ14579" i="2"/>
  <c r="BQ14580" i="2"/>
  <c r="BQ14581" i="2"/>
  <c r="BQ14582" i="2"/>
  <c r="BQ14583" i="2"/>
  <c r="BQ14584" i="2"/>
  <c r="BQ14585" i="2"/>
  <c r="BQ14586" i="2"/>
  <c r="BQ14587" i="2"/>
  <c r="BQ14588" i="2"/>
  <c r="BQ14589" i="2"/>
  <c r="BQ14590" i="2"/>
  <c r="BQ14591" i="2"/>
  <c r="BQ14592" i="2"/>
  <c r="BQ14593" i="2"/>
  <c r="BQ14594" i="2"/>
  <c r="BQ14595" i="2"/>
  <c r="BQ14596" i="2"/>
  <c r="BQ14597" i="2"/>
  <c r="BQ14598" i="2"/>
  <c r="BQ14599" i="2"/>
  <c r="BQ14600" i="2"/>
  <c r="BQ14601" i="2"/>
  <c r="BQ14602" i="2"/>
  <c r="BQ14603" i="2"/>
  <c r="BQ14604" i="2"/>
  <c r="BQ14605" i="2"/>
  <c r="BQ14606" i="2"/>
  <c r="BQ14607" i="2"/>
  <c r="BQ14608" i="2"/>
  <c r="BQ14609" i="2"/>
  <c r="BQ14610" i="2"/>
  <c r="BQ14611" i="2"/>
  <c r="BQ14612" i="2"/>
  <c r="BQ14613" i="2"/>
  <c r="BQ14614" i="2"/>
  <c r="BQ14615" i="2"/>
  <c r="BQ14616" i="2"/>
  <c r="BQ14617" i="2"/>
  <c r="BQ14618" i="2"/>
  <c r="BQ14619" i="2"/>
  <c r="BQ14620" i="2"/>
  <c r="BQ14621" i="2"/>
  <c r="BQ14622" i="2"/>
  <c r="BQ14623" i="2"/>
  <c r="BQ14624" i="2"/>
  <c r="BQ14625" i="2"/>
  <c r="BQ14626" i="2"/>
  <c r="BQ14627" i="2"/>
  <c r="BQ14628" i="2"/>
  <c r="BQ14629" i="2"/>
  <c r="BQ14630" i="2"/>
  <c r="BQ14631" i="2"/>
  <c r="BQ14632" i="2"/>
  <c r="BQ14633" i="2"/>
  <c r="BQ14634" i="2"/>
  <c r="BQ14635" i="2"/>
  <c r="BQ14636" i="2"/>
  <c r="BQ14637" i="2"/>
  <c r="BQ14638" i="2"/>
  <c r="BQ14639" i="2"/>
  <c r="BQ14640" i="2"/>
  <c r="BQ14641" i="2"/>
  <c r="BQ14642" i="2"/>
  <c r="BQ14643" i="2"/>
  <c r="BQ14644" i="2"/>
  <c r="BQ14645" i="2"/>
  <c r="BQ14646" i="2"/>
  <c r="BQ14647" i="2"/>
  <c r="BQ14648" i="2"/>
  <c r="BQ14649" i="2"/>
  <c r="BQ14650" i="2"/>
  <c r="BQ14651" i="2"/>
  <c r="BQ14652" i="2"/>
  <c r="BQ14653" i="2"/>
  <c r="BQ14654" i="2"/>
  <c r="BQ14655" i="2"/>
  <c r="BQ14656" i="2"/>
  <c r="BQ14657" i="2"/>
  <c r="BQ14658" i="2"/>
  <c r="BQ14659" i="2"/>
  <c r="BQ14660" i="2"/>
  <c r="BQ14661" i="2"/>
  <c r="BQ14662" i="2"/>
  <c r="BQ14663" i="2"/>
  <c r="BQ14664" i="2"/>
  <c r="BQ14665" i="2"/>
  <c r="BQ14666" i="2"/>
  <c r="BQ14667" i="2"/>
  <c r="BQ14668" i="2"/>
  <c r="BQ14669" i="2"/>
  <c r="BQ14670" i="2"/>
  <c r="BQ14671" i="2"/>
  <c r="BQ14672" i="2"/>
  <c r="BQ14673" i="2"/>
  <c r="BQ14674" i="2"/>
  <c r="BQ14675" i="2"/>
  <c r="BQ14676" i="2"/>
  <c r="BQ14677" i="2"/>
  <c r="BQ14678" i="2"/>
  <c r="BQ14679" i="2"/>
  <c r="BQ14680" i="2"/>
  <c r="BQ14681" i="2"/>
  <c r="BQ14682" i="2"/>
  <c r="BQ14683" i="2"/>
  <c r="BQ14684" i="2"/>
  <c r="BQ14685" i="2"/>
  <c r="BQ14686" i="2"/>
  <c r="BQ14687" i="2"/>
  <c r="BQ14688" i="2"/>
  <c r="BQ14689" i="2"/>
  <c r="BQ14690" i="2"/>
  <c r="BQ14691" i="2"/>
  <c r="BQ14692" i="2"/>
  <c r="BQ14693" i="2"/>
  <c r="BQ14694" i="2"/>
  <c r="BQ14695" i="2"/>
  <c r="BQ14696" i="2"/>
  <c r="BQ14697" i="2"/>
  <c r="BQ14698" i="2"/>
  <c r="BQ14699" i="2"/>
  <c r="BQ14700" i="2"/>
  <c r="BQ14701" i="2"/>
  <c r="BQ14702" i="2"/>
  <c r="BQ14703" i="2"/>
  <c r="BQ14704" i="2"/>
  <c r="BQ14705" i="2"/>
  <c r="BQ14706" i="2"/>
  <c r="BQ14707" i="2"/>
  <c r="BQ14708" i="2"/>
  <c r="BQ14709" i="2"/>
  <c r="BQ14710" i="2"/>
  <c r="BQ14711" i="2"/>
  <c r="BQ14712" i="2"/>
  <c r="BQ14713" i="2"/>
  <c r="BQ14714" i="2"/>
  <c r="BQ14715" i="2"/>
  <c r="BQ14716" i="2"/>
  <c r="BQ14717" i="2"/>
  <c r="BQ14718" i="2"/>
  <c r="BQ14719" i="2"/>
  <c r="BQ14720" i="2"/>
  <c r="BQ14721" i="2"/>
  <c r="BQ14722" i="2"/>
  <c r="BQ14723" i="2"/>
  <c r="BQ14724" i="2"/>
  <c r="BQ14725" i="2"/>
  <c r="BQ14726" i="2"/>
  <c r="BQ14727" i="2"/>
  <c r="BQ14728" i="2"/>
  <c r="BQ14729" i="2"/>
  <c r="BQ14730" i="2"/>
  <c r="BQ14731" i="2"/>
  <c r="BQ14732" i="2"/>
  <c r="BQ14733" i="2"/>
  <c r="BQ14734" i="2"/>
  <c r="BQ14735" i="2"/>
  <c r="BQ14736" i="2"/>
  <c r="BQ14737" i="2"/>
  <c r="BQ14738" i="2"/>
  <c r="BQ14739" i="2"/>
  <c r="BQ14740" i="2"/>
  <c r="BQ14741" i="2"/>
  <c r="BQ14742" i="2"/>
  <c r="BQ14743" i="2"/>
  <c r="BQ14744" i="2"/>
  <c r="BQ14745" i="2"/>
  <c r="BQ14746" i="2"/>
  <c r="BQ14747" i="2"/>
  <c r="BQ14748" i="2"/>
  <c r="BQ14749" i="2"/>
  <c r="BQ14750" i="2"/>
  <c r="BQ14751" i="2"/>
  <c r="BQ14752" i="2"/>
  <c r="BQ14753" i="2"/>
  <c r="BQ14754" i="2"/>
  <c r="BQ14755" i="2"/>
  <c r="BQ14756" i="2"/>
  <c r="BQ14757" i="2"/>
  <c r="BQ14758" i="2"/>
  <c r="BQ14759" i="2"/>
  <c r="BQ14760" i="2"/>
  <c r="BQ14761" i="2"/>
  <c r="BQ14762" i="2"/>
  <c r="BQ14763" i="2"/>
  <c r="BQ14764" i="2"/>
  <c r="BQ14765" i="2"/>
  <c r="BQ14766" i="2"/>
  <c r="BQ14767" i="2"/>
  <c r="BQ14768" i="2"/>
  <c r="BQ14769" i="2"/>
  <c r="BQ14770" i="2"/>
  <c r="BQ14771" i="2"/>
  <c r="BQ14772" i="2"/>
  <c r="BQ14773" i="2"/>
  <c r="BQ14774" i="2"/>
  <c r="BQ14775" i="2"/>
  <c r="BQ14776" i="2"/>
  <c r="BQ14777" i="2"/>
  <c r="BQ14778" i="2"/>
  <c r="BQ14779" i="2"/>
  <c r="BQ14780" i="2"/>
  <c r="BQ14781" i="2"/>
  <c r="BQ14782" i="2"/>
  <c r="BQ14783" i="2"/>
  <c r="BQ14784" i="2"/>
  <c r="BQ14785" i="2"/>
  <c r="BQ14786" i="2"/>
  <c r="BQ14787" i="2"/>
  <c r="BQ14788" i="2"/>
  <c r="BQ14789" i="2"/>
  <c r="BQ14790" i="2"/>
  <c r="BQ14791" i="2"/>
  <c r="BQ14792" i="2"/>
  <c r="BQ14793" i="2"/>
  <c r="BQ14794" i="2"/>
  <c r="BQ14795" i="2"/>
  <c r="BQ14796" i="2"/>
  <c r="BQ14797" i="2"/>
  <c r="BQ14798" i="2"/>
  <c r="BQ14799" i="2"/>
  <c r="BQ14800" i="2"/>
  <c r="BQ14801" i="2"/>
  <c r="BQ14802" i="2"/>
  <c r="BQ14803" i="2"/>
  <c r="BQ14804" i="2"/>
  <c r="BQ14805" i="2"/>
  <c r="BQ14806" i="2"/>
  <c r="BQ14807" i="2"/>
  <c r="BQ14808" i="2"/>
  <c r="BQ14809" i="2"/>
  <c r="BQ14810" i="2"/>
  <c r="BQ14811" i="2"/>
  <c r="BQ14812" i="2"/>
  <c r="BQ14813" i="2"/>
  <c r="BQ14814" i="2"/>
  <c r="BQ14815" i="2"/>
  <c r="BQ14816" i="2"/>
  <c r="BQ14817" i="2"/>
  <c r="BQ14818" i="2"/>
  <c r="BQ14819" i="2"/>
  <c r="BQ14820" i="2"/>
  <c r="BQ14821" i="2"/>
  <c r="BQ14822" i="2"/>
  <c r="BQ14823" i="2"/>
  <c r="BQ14824" i="2"/>
  <c r="BQ14825" i="2"/>
  <c r="BQ14826" i="2"/>
  <c r="BQ14827" i="2"/>
  <c r="BQ14828" i="2"/>
  <c r="BQ14829" i="2"/>
  <c r="BQ14830" i="2"/>
  <c r="BQ14831" i="2"/>
  <c r="BQ14832" i="2"/>
  <c r="BQ14833" i="2"/>
  <c r="BQ14834" i="2"/>
  <c r="BQ14835" i="2"/>
  <c r="BQ14836" i="2"/>
  <c r="BQ14837" i="2"/>
  <c r="BQ14838" i="2"/>
  <c r="BQ14839" i="2"/>
  <c r="BQ14840" i="2"/>
  <c r="BQ14841" i="2"/>
  <c r="BQ14842" i="2"/>
  <c r="BQ14843" i="2"/>
  <c r="BQ14844" i="2"/>
  <c r="BQ14845" i="2"/>
  <c r="BQ14846" i="2"/>
  <c r="BQ14847" i="2"/>
  <c r="BQ14848" i="2"/>
  <c r="BQ14849" i="2"/>
  <c r="BQ14850" i="2"/>
  <c r="BQ14851" i="2"/>
  <c r="BQ14852" i="2"/>
  <c r="BQ14853" i="2"/>
  <c r="BQ14854" i="2"/>
  <c r="BQ14855" i="2"/>
  <c r="BQ14856" i="2"/>
  <c r="BQ14857" i="2"/>
  <c r="BQ14858" i="2"/>
  <c r="BQ14859" i="2"/>
  <c r="BQ14860" i="2"/>
  <c r="BQ14861" i="2"/>
  <c r="BQ14862" i="2"/>
  <c r="BQ14863" i="2"/>
  <c r="BQ14864" i="2"/>
  <c r="BQ14865" i="2"/>
  <c r="BQ14866" i="2"/>
  <c r="BQ14867" i="2"/>
  <c r="BQ14868" i="2"/>
  <c r="BQ14869" i="2"/>
  <c r="BQ14870" i="2"/>
  <c r="BQ14871" i="2"/>
  <c r="BQ14872" i="2"/>
  <c r="BQ14873" i="2"/>
  <c r="BQ14874" i="2"/>
  <c r="BQ14875" i="2"/>
  <c r="BQ14876" i="2"/>
  <c r="BQ14877" i="2"/>
  <c r="BQ14878" i="2"/>
  <c r="BQ14879" i="2"/>
  <c r="BQ14880" i="2"/>
  <c r="BQ14881" i="2"/>
  <c r="BQ14882" i="2"/>
  <c r="BQ14883" i="2"/>
  <c r="BQ14884" i="2"/>
  <c r="BQ14885" i="2"/>
  <c r="BQ14886" i="2"/>
  <c r="BQ14887" i="2"/>
  <c r="BQ14888" i="2"/>
  <c r="BQ14889" i="2"/>
  <c r="BQ14890" i="2"/>
  <c r="BQ14891" i="2"/>
  <c r="BQ14892" i="2"/>
  <c r="BQ14893" i="2"/>
  <c r="BQ14894" i="2"/>
  <c r="BQ14895" i="2"/>
  <c r="BQ14896" i="2"/>
  <c r="BQ14897" i="2"/>
  <c r="BQ14898" i="2"/>
  <c r="BQ14899" i="2"/>
  <c r="BQ14900" i="2"/>
  <c r="BQ14901" i="2"/>
  <c r="BQ14902" i="2"/>
  <c r="BQ14903" i="2"/>
  <c r="BQ14904" i="2"/>
  <c r="BQ14905" i="2"/>
  <c r="BQ14906" i="2"/>
  <c r="BQ14907" i="2"/>
  <c r="BQ14908" i="2"/>
  <c r="BQ14909" i="2"/>
  <c r="BQ14910" i="2"/>
  <c r="BQ14911" i="2"/>
  <c r="BQ14912" i="2"/>
  <c r="BQ14913" i="2"/>
  <c r="BQ14914" i="2"/>
  <c r="BQ14915" i="2"/>
  <c r="BQ14916" i="2"/>
  <c r="BQ14917" i="2"/>
  <c r="BQ14918" i="2"/>
  <c r="BQ14919" i="2"/>
  <c r="BQ14920" i="2"/>
  <c r="BQ14921" i="2"/>
  <c r="BQ14922" i="2"/>
  <c r="BQ14923" i="2"/>
  <c r="BQ14924" i="2"/>
  <c r="BQ14925" i="2"/>
  <c r="BQ14926" i="2"/>
  <c r="BQ14927" i="2"/>
  <c r="BQ14928" i="2"/>
  <c r="BQ14929" i="2"/>
  <c r="BQ14930" i="2"/>
  <c r="BQ14931" i="2"/>
  <c r="BQ14932" i="2"/>
  <c r="BQ14933" i="2"/>
  <c r="BQ14934" i="2"/>
  <c r="BQ14935" i="2"/>
  <c r="BQ14936" i="2"/>
  <c r="BQ14937" i="2"/>
  <c r="BQ14938" i="2"/>
  <c r="BQ14939" i="2"/>
  <c r="BQ14940" i="2"/>
  <c r="BQ14941" i="2"/>
  <c r="BQ14942" i="2"/>
  <c r="BQ14943" i="2"/>
  <c r="BQ14944" i="2"/>
  <c r="BQ14945" i="2"/>
  <c r="BQ14946" i="2"/>
  <c r="BQ14947" i="2"/>
  <c r="BQ14948" i="2"/>
  <c r="BQ14949" i="2"/>
  <c r="BQ14950" i="2"/>
  <c r="BQ14951" i="2"/>
  <c r="BQ14952" i="2"/>
  <c r="BQ14953" i="2"/>
  <c r="BQ14954" i="2"/>
  <c r="BQ14955" i="2"/>
  <c r="BQ14956" i="2"/>
  <c r="BQ14957" i="2"/>
  <c r="BQ14958" i="2"/>
  <c r="BQ14959" i="2"/>
  <c r="BQ14960" i="2"/>
  <c r="BQ14961" i="2"/>
  <c r="BQ14962" i="2"/>
  <c r="BQ14963" i="2"/>
  <c r="BQ14964" i="2"/>
  <c r="BQ14965" i="2"/>
  <c r="BQ14966" i="2"/>
  <c r="BQ14967" i="2"/>
  <c r="BQ14968" i="2"/>
  <c r="BQ14969" i="2"/>
  <c r="BQ14970" i="2"/>
  <c r="BQ14971" i="2"/>
  <c r="BQ14972" i="2"/>
  <c r="BQ14973" i="2"/>
  <c r="BQ14974" i="2"/>
  <c r="BQ14975" i="2"/>
  <c r="BQ14976" i="2"/>
  <c r="BQ14977" i="2"/>
  <c r="BQ14978" i="2"/>
  <c r="BQ14979" i="2"/>
  <c r="BQ14980" i="2"/>
  <c r="BQ14981" i="2"/>
  <c r="BQ14982" i="2"/>
  <c r="BQ14983" i="2"/>
  <c r="BQ14984" i="2"/>
  <c r="BQ14985" i="2"/>
  <c r="BQ14986" i="2"/>
  <c r="BQ14987" i="2"/>
  <c r="BQ14988" i="2"/>
  <c r="BQ14989" i="2"/>
  <c r="BQ14990" i="2"/>
  <c r="BQ14991" i="2"/>
  <c r="BQ14992" i="2"/>
  <c r="BQ14993" i="2"/>
  <c r="BQ14994" i="2"/>
  <c r="BQ14995" i="2"/>
  <c r="BQ14996" i="2"/>
  <c r="BQ14997" i="2"/>
  <c r="BQ14998" i="2"/>
  <c r="BQ14999" i="2"/>
  <c r="BQ15000" i="2"/>
  <c r="BQ15001" i="2"/>
  <c r="BQ15002" i="2"/>
  <c r="BQ15003" i="2"/>
  <c r="BQ15004" i="2"/>
  <c r="BQ15005" i="2"/>
  <c r="BQ15006" i="2"/>
  <c r="BQ15007" i="2"/>
  <c r="BQ15008" i="2"/>
  <c r="BQ15009" i="2"/>
  <c r="BQ15010" i="2"/>
  <c r="BQ15011" i="2"/>
  <c r="BQ15012" i="2"/>
  <c r="BQ15013" i="2"/>
  <c r="BQ15014" i="2"/>
  <c r="BQ15015" i="2"/>
  <c r="BQ15016" i="2"/>
  <c r="BQ15017" i="2"/>
  <c r="BQ15018" i="2"/>
  <c r="BQ15019" i="2"/>
  <c r="BQ15020" i="2"/>
  <c r="BQ15021" i="2"/>
  <c r="BQ15022" i="2"/>
  <c r="BQ15023" i="2"/>
  <c r="BQ15024" i="2"/>
  <c r="BQ15025" i="2"/>
  <c r="BQ15026" i="2"/>
  <c r="BQ15027" i="2"/>
  <c r="BQ15028" i="2"/>
  <c r="BQ15029" i="2"/>
  <c r="BQ15030" i="2"/>
  <c r="BQ15031" i="2"/>
  <c r="BQ15032" i="2"/>
  <c r="BQ15033" i="2"/>
  <c r="BQ15034" i="2"/>
  <c r="BQ15035" i="2"/>
  <c r="BQ15036" i="2"/>
  <c r="BQ15037" i="2"/>
  <c r="BQ15038" i="2"/>
  <c r="BQ15039" i="2"/>
  <c r="BQ15040" i="2"/>
  <c r="BQ15041" i="2"/>
  <c r="BQ15042" i="2"/>
  <c r="BQ15043" i="2"/>
  <c r="BQ15044" i="2"/>
  <c r="BQ15045" i="2"/>
  <c r="BQ15046" i="2"/>
  <c r="BQ15047" i="2"/>
  <c r="BQ15048" i="2"/>
  <c r="BQ15049" i="2"/>
  <c r="BQ15050" i="2"/>
  <c r="BQ15051" i="2"/>
  <c r="BQ15052" i="2"/>
  <c r="BQ15053" i="2"/>
  <c r="BQ15054" i="2"/>
  <c r="BQ15055" i="2"/>
  <c r="BQ15056" i="2"/>
  <c r="BQ15057" i="2"/>
  <c r="BQ15058" i="2"/>
  <c r="BQ15059" i="2"/>
  <c r="BQ15060" i="2"/>
  <c r="BQ15061" i="2"/>
  <c r="BQ15062" i="2"/>
  <c r="BQ15063" i="2"/>
  <c r="BQ15064" i="2"/>
  <c r="BQ15065" i="2"/>
  <c r="BQ15066" i="2"/>
  <c r="BQ15067" i="2"/>
  <c r="BQ15068" i="2"/>
  <c r="BQ15069" i="2"/>
  <c r="BQ15070" i="2"/>
  <c r="BQ15071" i="2"/>
  <c r="BQ15072" i="2"/>
  <c r="BQ15073" i="2"/>
  <c r="BQ15074" i="2"/>
  <c r="BQ15075" i="2"/>
  <c r="BQ15076" i="2"/>
  <c r="BQ15077" i="2"/>
  <c r="BQ15078" i="2"/>
  <c r="BQ15079" i="2"/>
  <c r="BQ15080" i="2"/>
  <c r="BQ15081" i="2"/>
  <c r="BQ15082" i="2"/>
  <c r="BQ15083" i="2"/>
  <c r="BQ15084" i="2"/>
  <c r="BQ15085" i="2"/>
  <c r="BQ15086" i="2"/>
  <c r="BQ15087" i="2"/>
  <c r="BQ15088" i="2"/>
  <c r="BQ15089" i="2"/>
  <c r="BQ15090" i="2"/>
  <c r="BQ15091" i="2"/>
  <c r="BQ15092" i="2"/>
  <c r="BQ15093" i="2"/>
  <c r="BQ15094" i="2"/>
  <c r="BQ15095" i="2"/>
  <c r="BQ15096" i="2"/>
  <c r="BQ15097" i="2"/>
  <c r="BQ15098" i="2"/>
  <c r="BQ15099" i="2"/>
  <c r="BQ15100" i="2"/>
  <c r="BQ15101" i="2"/>
  <c r="BQ15102" i="2"/>
  <c r="BQ15103" i="2"/>
  <c r="BQ15104" i="2"/>
  <c r="BQ15105" i="2"/>
  <c r="BQ15106" i="2"/>
  <c r="BQ15107" i="2"/>
  <c r="BQ15108" i="2"/>
  <c r="BQ15109" i="2"/>
  <c r="BQ15110" i="2"/>
  <c r="BQ15111" i="2"/>
  <c r="BQ15112" i="2"/>
  <c r="BQ15113" i="2"/>
  <c r="BQ15114" i="2"/>
  <c r="BQ15115" i="2"/>
  <c r="BQ15116" i="2"/>
  <c r="BQ15117" i="2"/>
  <c r="BQ15118" i="2"/>
  <c r="BQ15119" i="2"/>
  <c r="BQ15120" i="2"/>
  <c r="BQ15121" i="2"/>
  <c r="BQ15122" i="2"/>
  <c r="BQ15123" i="2"/>
  <c r="BQ15124" i="2"/>
  <c r="BQ15125" i="2"/>
  <c r="BQ15126" i="2"/>
  <c r="BQ15127" i="2"/>
  <c r="BQ15128" i="2"/>
  <c r="BQ15129" i="2"/>
  <c r="BQ15130" i="2"/>
  <c r="BQ15131" i="2"/>
  <c r="BQ15132" i="2"/>
  <c r="BQ15133" i="2"/>
  <c r="BQ15134" i="2"/>
  <c r="BQ15135" i="2"/>
  <c r="BQ15136" i="2"/>
  <c r="BQ15137" i="2"/>
  <c r="BQ15138" i="2"/>
  <c r="BQ15139" i="2"/>
  <c r="BQ15140" i="2"/>
  <c r="BQ15141" i="2"/>
  <c r="BQ15142" i="2"/>
  <c r="BQ15143" i="2"/>
  <c r="BQ15144" i="2"/>
  <c r="BQ15145" i="2"/>
  <c r="BQ15146" i="2"/>
  <c r="BQ15147" i="2"/>
  <c r="BQ15148" i="2"/>
  <c r="BQ15149" i="2"/>
  <c r="BQ15150" i="2"/>
  <c r="BQ15151" i="2"/>
  <c r="BQ15152" i="2"/>
  <c r="BQ15153" i="2"/>
  <c r="BQ15154" i="2"/>
  <c r="BQ15155" i="2"/>
  <c r="BQ15156" i="2"/>
  <c r="BQ15157" i="2"/>
  <c r="BQ15158" i="2"/>
  <c r="BQ15159" i="2"/>
  <c r="BQ15160" i="2"/>
  <c r="BQ15161" i="2"/>
  <c r="BQ15162" i="2"/>
  <c r="BQ15163" i="2"/>
  <c r="BQ15164" i="2"/>
  <c r="BQ15165" i="2"/>
  <c r="BQ15166" i="2"/>
  <c r="BQ15167" i="2"/>
  <c r="BQ15168" i="2"/>
  <c r="BQ15169" i="2"/>
  <c r="BQ15170" i="2"/>
  <c r="BQ15171" i="2"/>
  <c r="BQ15172" i="2"/>
  <c r="BQ15173" i="2"/>
  <c r="BQ15174" i="2"/>
  <c r="BQ15175" i="2"/>
  <c r="BQ15176" i="2"/>
  <c r="BQ15177" i="2"/>
  <c r="BQ15178" i="2"/>
  <c r="BQ15179" i="2"/>
  <c r="BQ15180" i="2"/>
  <c r="BQ15181" i="2"/>
  <c r="BQ15182" i="2"/>
  <c r="BQ15183" i="2"/>
  <c r="BQ15184" i="2"/>
  <c r="BQ15185" i="2"/>
  <c r="BQ15186" i="2"/>
  <c r="BQ15187" i="2"/>
  <c r="BQ15188" i="2"/>
  <c r="BQ15189" i="2"/>
  <c r="BQ15190" i="2"/>
  <c r="BQ15191" i="2"/>
  <c r="BQ15192" i="2"/>
  <c r="BQ15193" i="2"/>
  <c r="BQ15194" i="2"/>
  <c r="BQ15195" i="2"/>
  <c r="BQ15196" i="2"/>
  <c r="BQ15197" i="2"/>
  <c r="BQ15198" i="2"/>
  <c r="BQ15199" i="2"/>
  <c r="BQ15200" i="2"/>
  <c r="BQ15201" i="2"/>
  <c r="BQ15202" i="2"/>
  <c r="BQ15203" i="2"/>
  <c r="BQ15204" i="2"/>
  <c r="BQ15205" i="2"/>
  <c r="BQ15206" i="2"/>
  <c r="BQ15207" i="2"/>
  <c r="BQ15208" i="2"/>
  <c r="BQ15209" i="2"/>
  <c r="BQ15210" i="2"/>
  <c r="BQ15211" i="2"/>
  <c r="BQ15212" i="2"/>
  <c r="BQ15213" i="2"/>
  <c r="BQ15214" i="2"/>
  <c r="BQ15215" i="2"/>
  <c r="BQ15216" i="2"/>
  <c r="BQ15217" i="2"/>
  <c r="BQ15218" i="2"/>
  <c r="BQ15219" i="2"/>
  <c r="BQ15220" i="2"/>
  <c r="BQ15221" i="2"/>
  <c r="BQ15222" i="2"/>
  <c r="BQ15223" i="2"/>
  <c r="BQ15224" i="2"/>
  <c r="BQ15225" i="2"/>
  <c r="BQ15226" i="2"/>
  <c r="BQ15227" i="2"/>
  <c r="BQ15228" i="2"/>
  <c r="BQ15229" i="2"/>
  <c r="BQ15230" i="2"/>
  <c r="BQ15231" i="2"/>
  <c r="BQ15232" i="2"/>
  <c r="BQ15233" i="2"/>
  <c r="BQ15234" i="2"/>
  <c r="BQ15235" i="2"/>
  <c r="BQ15236" i="2"/>
  <c r="BQ15237" i="2"/>
  <c r="BQ15238" i="2"/>
  <c r="BQ15239" i="2"/>
  <c r="BQ15240" i="2"/>
  <c r="BQ15241" i="2"/>
  <c r="BQ15242" i="2"/>
  <c r="BQ15243" i="2"/>
  <c r="BQ15244" i="2"/>
  <c r="BQ15245" i="2"/>
  <c r="BQ15246" i="2"/>
  <c r="BQ15247" i="2"/>
  <c r="BQ15248" i="2"/>
  <c r="BQ15249" i="2"/>
  <c r="BQ15250" i="2"/>
  <c r="BQ15251" i="2"/>
  <c r="BQ15252" i="2"/>
  <c r="BQ15253" i="2"/>
  <c r="BQ15254" i="2"/>
  <c r="BQ15255" i="2"/>
  <c r="BQ15256" i="2"/>
  <c r="BQ15257" i="2"/>
  <c r="BQ15258" i="2"/>
  <c r="BQ15259" i="2"/>
  <c r="BQ15260" i="2"/>
  <c r="BQ15261" i="2"/>
  <c r="BQ15262" i="2"/>
  <c r="BQ15263" i="2"/>
  <c r="BQ15264" i="2"/>
  <c r="BQ15265" i="2"/>
  <c r="BQ15266" i="2"/>
  <c r="BQ15267" i="2"/>
  <c r="BQ15268" i="2"/>
  <c r="BQ15269" i="2"/>
  <c r="BQ15270" i="2"/>
  <c r="BQ15271" i="2"/>
  <c r="BQ15272" i="2"/>
  <c r="BQ15273" i="2"/>
  <c r="BQ15274" i="2"/>
  <c r="BQ15275" i="2"/>
  <c r="BQ15276" i="2"/>
  <c r="BQ15277" i="2"/>
  <c r="BQ15278" i="2"/>
  <c r="BQ15279" i="2"/>
  <c r="BQ15280" i="2"/>
  <c r="BQ15281" i="2"/>
  <c r="BQ15282" i="2"/>
  <c r="BQ15283" i="2"/>
  <c r="BQ15284" i="2"/>
  <c r="BQ15285" i="2"/>
  <c r="BQ15286" i="2"/>
  <c r="BQ15287" i="2"/>
  <c r="BQ15288" i="2"/>
  <c r="BQ15289" i="2"/>
  <c r="BQ15290" i="2"/>
  <c r="BQ15291" i="2"/>
  <c r="BQ15292" i="2"/>
  <c r="BQ15293" i="2"/>
  <c r="BQ15294" i="2"/>
  <c r="BQ15295" i="2"/>
  <c r="BQ15296" i="2"/>
  <c r="BQ15297" i="2"/>
  <c r="BQ15298" i="2"/>
  <c r="BQ15299" i="2"/>
  <c r="BQ15300" i="2"/>
  <c r="BQ15301" i="2"/>
  <c r="BQ15302" i="2"/>
  <c r="BQ15303" i="2"/>
  <c r="BQ15304" i="2"/>
  <c r="BQ15305" i="2"/>
  <c r="BQ15306" i="2"/>
  <c r="BQ15307" i="2"/>
  <c r="BQ15308" i="2"/>
  <c r="BQ15309" i="2"/>
  <c r="BQ15310" i="2"/>
  <c r="BQ15311" i="2"/>
  <c r="BQ15312" i="2"/>
  <c r="BQ15313" i="2"/>
  <c r="BQ15314" i="2"/>
  <c r="BQ15315" i="2"/>
  <c r="BQ15316" i="2"/>
  <c r="BQ15317" i="2"/>
  <c r="BQ15318" i="2"/>
  <c r="BQ15319" i="2"/>
  <c r="BQ15320" i="2"/>
  <c r="BQ15321" i="2"/>
  <c r="BQ15322" i="2"/>
  <c r="BQ15323" i="2"/>
  <c r="BQ15324" i="2"/>
  <c r="BQ15325" i="2"/>
  <c r="BQ15326" i="2"/>
  <c r="BQ15327" i="2"/>
  <c r="BQ15328" i="2"/>
  <c r="BQ15329" i="2"/>
  <c r="BQ15330" i="2"/>
  <c r="BQ15331" i="2"/>
  <c r="BQ15332" i="2"/>
  <c r="BQ15333" i="2"/>
  <c r="BQ15334" i="2"/>
  <c r="BQ15335" i="2"/>
  <c r="BQ15336" i="2"/>
  <c r="BQ15337" i="2"/>
  <c r="BQ15338" i="2"/>
  <c r="BQ15339" i="2"/>
  <c r="BQ15340" i="2"/>
  <c r="BQ15341" i="2"/>
  <c r="BQ15342" i="2"/>
  <c r="BQ15343" i="2"/>
  <c r="BQ15344" i="2"/>
  <c r="BQ15345" i="2"/>
  <c r="BQ15346" i="2"/>
  <c r="BQ15347" i="2"/>
  <c r="BQ15348" i="2"/>
  <c r="BQ15349" i="2"/>
  <c r="BQ15350" i="2"/>
  <c r="BQ15351" i="2"/>
  <c r="BQ15352" i="2"/>
  <c r="BQ15353" i="2"/>
  <c r="BQ15354" i="2"/>
  <c r="BQ15355" i="2"/>
  <c r="BQ15356" i="2"/>
  <c r="BQ15357" i="2"/>
  <c r="BQ15358" i="2"/>
  <c r="BQ15359" i="2"/>
  <c r="BQ15360" i="2"/>
  <c r="BQ15361" i="2"/>
  <c r="BQ15362" i="2"/>
  <c r="BQ15363" i="2"/>
  <c r="BQ15364" i="2"/>
  <c r="BQ15365" i="2"/>
  <c r="BQ15366" i="2"/>
  <c r="BQ15367" i="2"/>
  <c r="BQ15368" i="2"/>
  <c r="BQ15369" i="2"/>
  <c r="BQ15370" i="2"/>
  <c r="BQ15371" i="2"/>
  <c r="BQ15372" i="2"/>
  <c r="BQ15373" i="2"/>
  <c r="BQ15374" i="2"/>
  <c r="BQ15375" i="2"/>
  <c r="BQ15376" i="2"/>
  <c r="BQ15377" i="2"/>
  <c r="BQ15378" i="2"/>
  <c r="BQ15379" i="2"/>
  <c r="BQ15380" i="2"/>
  <c r="BQ15381" i="2"/>
  <c r="BQ15382" i="2"/>
  <c r="BQ15383" i="2"/>
  <c r="BQ15384" i="2"/>
  <c r="BQ15385" i="2"/>
  <c r="BQ15386" i="2"/>
  <c r="BQ15387" i="2"/>
  <c r="BQ15388" i="2"/>
  <c r="BQ15389" i="2"/>
  <c r="BQ15390" i="2"/>
  <c r="BQ15391" i="2"/>
  <c r="BQ15392" i="2"/>
  <c r="BQ15393" i="2"/>
  <c r="BQ15394" i="2"/>
  <c r="BQ15395" i="2"/>
  <c r="BQ15396" i="2"/>
  <c r="BQ15397" i="2"/>
  <c r="BQ15398" i="2"/>
  <c r="BQ15399" i="2"/>
  <c r="BQ15400" i="2"/>
  <c r="BQ15401" i="2"/>
  <c r="BQ15402" i="2"/>
  <c r="BQ15403" i="2"/>
  <c r="BQ15404" i="2"/>
  <c r="BQ15405" i="2"/>
  <c r="BQ15406" i="2"/>
  <c r="BQ15407" i="2"/>
  <c r="BQ15408" i="2"/>
  <c r="BQ15409" i="2"/>
  <c r="BQ15410" i="2"/>
  <c r="BQ15411" i="2"/>
  <c r="BQ15412" i="2"/>
  <c r="BQ15413" i="2"/>
  <c r="BQ15414" i="2"/>
  <c r="BQ15415" i="2"/>
  <c r="BQ15416" i="2"/>
  <c r="BQ15417" i="2"/>
  <c r="BQ15418" i="2"/>
  <c r="BQ15419" i="2"/>
  <c r="BQ15420" i="2"/>
  <c r="BQ15421" i="2"/>
  <c r="BQ15422" i="2"/>
  <c r="BQ15423" i="2"/>
  <c r="BQ15424" i="2"/>
  <c r="BQ15425" i="2"/>
  <c r="BQ15426" i="2"/>
  <c r="BQ15427" i="2"/>
  <c r="BQ15428" i="2"/>
  <c r="BQ15429" i="2"/>
  <c r="BQ15430" i="2"/>
  <c r="BQ15431" i="2"/>
  <c r="BQ15432" i="2"/>
  <c r="BQ15433" i="2"/>
  <c r="BQ15434" i="2"/>
  <c r="BQ15435" i="2"/>
  <c r="BQ15436" i="2"/>
  <c r="BQ15437" i="2"/>
  <c r="BQ15438" i="2"/>
  <c r="BQ15439" i="2"/>
  <c r="BQ15440" i="2"/>
  <c r="BQ15441" i="2"/>
  <c r="BQ15442" i="2"/>
  <c r="BQ15443" i="2"/>
  <c r="BQ15444" i="2"/>
  <c r="BQ15445" i="2"/>
  <c r="BQ15446" i="2"/>
  <c r="BQ15447" i="2"/>
  <c r="BQ15448" i="2"/>
  <c r="BQ15449" i="2"/>
  <c r="BQ15450" i="2"/>
  <c r="BQ15451" i="2"/>
  <c r="BQ15452" i="2"/>
  <c r="BQ15453" i="2"/>
  <c r="BQ15454" i="2"/>
  <c r="BQ15455" i="2"/>
  <c r="BQ15456" i="2"/>
  <c r="BQ15457" i="2"/>
  <c r="BQ15458" i="2"/>
  <c r="BQ15459" i="2"/>
  <c r="BQ15460" i="2"/>
  <c r="BQ15461" i="2"/>
  <c r="BQ15462" i="2"/>
  <c r="BQ15463" i="2"/>
  <c r="BQ15464" i="2"/>
  <c r="BQ15465" i="2"/>
  <c r="BQ15466" i="2"/>
  <c r="BQ15467" i="2"/>
  <c r="BQ15468" i="2"/>
  <c r="BQ15469" i="2"/>
  <c r="BQ15470" i="2"/>
  <c r="BQ15471" i="2"/>
  <c r="BQ15472" i="2"/>
  <c r="BQ15473" i="2"/>
  <c r="BQ15474" i="2"/>
  <c r="BQ15475" i="2"/>
  <c r="BQ15476" i="2"/>
  <c r="BQ15477" i="2"/>
  <c r="BQ15478" i="2"/>
  <c r="BQ15479" i="2"/>
  <c r="BQ15480" i="2"/>
  <c r="BQ15481" i="2"/>
  <c r="BQ15482" i="2"/>
  <c r="BQ15483" i="2"/>
  <c r="BQ15484" i="2"/>
  <c r="BQ15485" i="2"/>
  <c r="BQ15486" i="2"/>
  <c r="BQ15487" i="2"/>
  <c r="BQ15488" i="2"/>
  <c r="BQ15489" i="2"/>
  <c r="BQ15490" i="2"/>
  <c r="BQ15491" i="2"/>
  <c r="BQ15492" i="2"/>
  <c r="BQ15493" i="2"/>
  <c r="BQ15494" i="2"/>
  <c r="BQ15495" i="2"/>
  <c r="BQ15496" i="2"/>
  <c r="BQ15497" i="2"/>
  <c r="BQ15498" i="2"/>
  <c r="BQ15499" i="2"/>
  <c r="BQ15500" i="2"/>
  <c r="BQ15501" i="2"/>
  <c r="BQ15502" i="2"/>
  <c r="BQ15503" i="2"/>
  <c r="BQ15504" i="2"/>
  <c r="BQ15505" i="2"/>
  <c r="BQ15506" i="2"/>
  <c r="BQ15507" i="2"/>
  <c r="BQ15508" i="2"/>
  <c r="BQ15509" i="2"/>
  <c r="BQ15510" i="2"/>
  <c r="BQ15511" i="2"/>
  <c r="BQ15512" i="2"/>
  <c r="BQ15513" i="2"/>
  <c r="BQ15514" i="2"/>
  <c r="BQ15515" i="2"/>
  <c r="BQ15516" i="2"/>
  <c r="BQ15517" i="2"/>
  <c r="BQ15518" i="2"/>
  <c r="BQ15519" i="2"/>
  <c r="BQ15520" i="2"/>
  <c r="BQ15521" i="2"/>
  <c r="BQ15522" i="2"/>
  <c r="BQ15523" i="2"/>
  <c r="BQ15524" i="2"/>
  <c r="BQ15525" i="2"/>
  <c r="BQ15526" i="2"/>
  <c r="BQ15527" i="2"/>
  <c r="BQ15528" i="2"/>
  <c r="BQ15529" i="2"/>
  <c r="BQ15530" i="2"/>
  <c r="BQ15531" i="2"/>
  <c r="BQ15532" i="2"/>
  <c r="BQ15533" i="2"/>
  <c r="BQ15534" i="2"/>
  <c r="BQ15535" i="2"/>
  <c r="BQ15536" i="2"/>
  <c r="BQ15537" i="2"/>
  <c r="BQ15538" i="2"/>
  <c r="BQ15539" i="2"/>
  <c r="BQ15540" i="2"/>
  <c r="BQ15541" i="2"/>
  <c r="BQ15542" i="2"/>
  <c r="BQ15543" i="2"/>
  <c r="BQ15544" i="2"/>
  <c r="BQ15545" i="2"/>
  <c r="BQ15546" i="2"/>
  <c r="BQ15547" i="2"/>
  <c r="BQ15548" i="2"/>
  <c r="BQ15549" i="2"/>
  <c r="BQ15550" i="2"/>
  <c r="BQ15551" i="2"/>
  <c r="BQ15552" i="2"/>
  <c r="BQ15553" i="2"/>
  <c r="BQ15554" i="2"/>
  <c r="BQ15555" i="2"/>
  <c r="BQ15556" i="2"/>
  <c r="BQ15557" i="2"/>
  <c r="BQ15558" i="2"/>
  <c r="BQ15559" i="2"/>
  <c r="BQ15560" i="2"/>
  <c r="BQ15561" i="2"/>
  <c r="BQ15562" i="2"/>
  <c r="BQ15563" i="2"/>
  <c r="BQ15564" i="2"/>
  <c r="BQ15565" i="2"/>
  <c r="BQ15566" i="2"/>
  <c r="BQ15567" i="2"/>
  <c r="BQ15568" i="2"/>
  <c r="BQ15569" i="2"/>
  <c r="BQ15570" i="2"/>
  <c r="BQ15571" i="2"/>
  <c r="BQ15572" i="2"/>
  <c r="BQ15573" i="2"/>
  <c r="BQ15574" i="2"/>
  <c r="BQ15575" i="2"/>
  <c r="BQ15576" i="2"/>
  <c r="BQ15577" i="2"/>
  <c r="BQ15578" i="2"/>
  <c r="BQ15579" i="2"/>
  <c r="BQ15580" i="2"/>
  <c r="BQ15581" i="2"/>
  <c r="BQ15582" i="2"/>
  <c r="BQ15583" i="2"/>
  <c r="BQ15584" i="2"/>
  <c r="BQ15585" i="2"/>
  <c r="BQ15586" i="2"/>
  <c r="BQ15587" i="2"/>
  <c r="BQ15588" i="2"/>
  <c r="BQ15589" i="2"/>
  <c r="BQ15590" i="2"/>
  <c r="BQ15591" i="2"/>
  <c r="BQ15592" i="2"/>
  <c r="BQ15593" i="2"/>
  <c r="BQ15594" i="2"/>
  <c r="BQ15595" i="2"/>
  <c r="BQ15596" i="2"/>
  <c r="BQ15597" i="2"/>
  <c r="BQ15598" i="2"/>
  <c r="BQ15599" i="2"/>
  <c r="BQ15600" i="2"/>
  <c r="BQ15601" i="2"/>
  <c r="BQ15602" i="2"/>
  <c r="BQ15603" i="2"/>
  <c r="BQ15604" i="2"/>
  <c r="BQ15605" i="2"/>
  <c r="BQ15606" i="2"/>
  <c r="BQ15607" i="2"/>
  <c r="BQ15608" i="2"/>
  <c r="BQ15609" i="2"/>
  <c r="BQ15610" i="2"/>
  <c r="BQ15611" i="2"/>
  <c r="BQ15612" i="2"/>
  <c r="BQ15613" i="2"/>
  <c r="BQ15614" i="2"/>
  <c r="BQ15615" i="2"/>
  <c r="BQ15616" i="2"/>
  <c r="BQ15617" i="2"/>
  <c r="BQ15618" i="2"/>
  <c r="BQ15619" i="2"/>
  <c r="BQ15620" i="2"/>
  <c r="BQ15621" i="2"/>
  <c r="BQ15622" i="2"/>
  <c r="BQ15623" i="2"/>
  <c r="BQ15624" i="2"/>
  <c r="BQ15625" i="2"/>
  <c r="BQ15626" i="2"/>
  <c r="BQ15627" i="2"/>
  <c r="BQ15628" i="2"/>
  <c r="BQ15629" i="2"/>
  <c r="BQ15630" i="2"/>
  <c r="BQ15631" i="2"/>
  <c r="BQ15632" i="2"/>
  <c r="BQ15633" i="2"/>
  <c r="BQ15634" i="2"/>
  <c r="BQ15635" i="2"/>
  <c r="BQ15636" i="2"/>
  <c r="BQ15637" i="2"/>
  <c r="BQ15638" i="2"/>
  <c r="BQ15639" i="2"/>
  <c r="BQ15640" i="2"/>
  <c r="BQ15641" i="2"/>
  <c r="BQ15642" i="2"/>
  <c r="BQ15643" i="2"/>
  <c r="BQ15644" i="2"/>
  <c r="BQ15645" i="2"/>
  <c r="BQ15646" i="2"/>
  <c r="BQ15647" i="2"/>
  <c r="BQ15648" i="2"/>
  <c r="BQ15649" i="2"/>
  <c r="BQ15650" i="2"/>
  <c r="BQ15651" i="2"/>
  <c r="BQ15652" i="2"/>
  <c r="BQ15653" i="2"/>
  <c r="BQ15654" i="2"/>
  <c r="BQ15655" i="2"/>
  <c r="BQ15656" i="2"/>
  <c r="BQ15657" i="2"/>
  <c r="BQ15658" i="2"/>
  <c r="BQ15659" i="2"/>
  <c r="BQ15660" i="2"/>
  <c r="BQ15661" i="2"/>
  <c r="BQ15662" i="2"/>
  <c r="BQ15663" i="2"/>
  <c r="BQ15664" i="2"/>
  <c r="BQ15665" i="2"/>
  <c r="BQ15666" i="2"/>
  <c r="BQ15667" i="2"/>
  <c r="BQ15668" i="2"/>
  <c r="BQ15669" i="2"/>
  <c r="BQ15670" i="2"/>
  <c r="BQ15671" i="2"/>
  <c r="BQ15672" i="2"/>
  <c r="BQ15673" i="2"/>
  <c r="BQ15674" i="2"/>
  <c r="BQ15675" i="2"/>
  <c r="BQ15676" i="2"/>
  <c r="BQ15677" i="2"/>
  <c r="BQ15678" i="2"/>
  <c r="BQ15679" i="2"/>
  <c r="BQ15680" i="2"/>
  <c r="BQ15681" i="2"/>
  <c r="BQ15682" i="2"/>
  <c r="BQ15683" i="2"/>
  <c r="BQ15684" i="2"/>
  <c r="BQ15685" i="2"/>
  <c r="BQ15686" i="2"/>
  <c r="BQ15687" i="2"/>
  <c r="BQ15688" i="2"/>
  <c r="BQ15689" i="2"/>
  <c r="BQ15690" i="2"/>
  <c r="BQ15691" i="2"/>
  <c r="BQ15692" i="2"/>
  <c r="BQ15693" i="2"/>
  <c r="BQ15694" i="2"/>
  <c r="BQ15695" i="2"/>
  <c r="BQ15696" i="2"/>
  <c r="BQ15697" i="2"/>
  <c r="BQ15698" i="2"/>
  <c r="BQ15699" i="2"/>
  <c r="BQ15700" i="2"/>
  <c r="BQ15701" i="2"/>
  <c r="BQ15702" i="2"/>
  <c r="BQ15703" i="2"/>
  <c r="BQ15704" i="2"/>
  <c r="BQ15705" i="2"/>
  <c r="BQ15706" i="2"/>
  <c r="BQ15707" i="2"/>
  <c r="BQ15708" i="2"/>
  <c r="BQ15709" i="2"/>
  <c r="BQ15710" i="2"/>
  <c r="BQ15711" i="2"/>
  <c r="BQ15712" i="2"/>
  <c r="BQ15713" i="2"/>
  <c r="BQ15714" i="2"/>
  <c r="BQ15715" i="2"/>
  <c r="BQ15716" i="2"/>
  <c r="BQ15717" i="2"/>
  <c r="BQ15718" i="2"/>
  <c r="BQ15719" i="2"/>
  <c r="BQ15720" i="2"/>
  <c r="BQ15721" i="2"/>
  <c r="BQ15722" i="2"/>
  <c r="BQ15723" i="2"/>
  <c r="BQ15724" i="2"/>
  <c r="BQ15725" i="2"/>
  <c r="BQ15726" i="2"/>
  <c r="BQ15727" i="2"/>
  <c r="BQ15728" i="2"/>
  <c r="BQ15729" i="2"/>
  <c r="BQ15730" i="2"/>
  <c r="BQ15731" i="2"/>
  <c r="BQ15732" i="2"/>
  <c r="BQ15733" i="2"/>
  <c r="BQ15734" i="2"/>
  <c r="BQ15735" i="2"/>
  <c r="BQ15736" i="2"/>
  <c r="BQ15737" i="2"/>
  <c r="BQ15738" i="2"/>
  <c r="BQ15739" i="2"/>
  <c r="BQ15740" i="2"/>
  <c r="BQ15741" i="2"/>
  <c r="BQ15742" i="2"/>
  <c r="BQ15743" i="2"/>
  <c r="BQ15744" i="2"/>
  <c r="BQ15745" i="2"/>
  <c r="BQ15746" i="2"/>
  <c r="BQ15747" i="2"/>
  <c r="BQ15748" i="2"/>
  <c r="BQ15749" i="2"/>
  <c r="BQ15750" i="2"/>
  <c r="BQ15751" i="2"/>
  <c r="BQ15752" i="2"/>
  <c r="BQ15753" i="2"/>
  <c r="BQ15754" i="2"/>
  <c r="BQ15755" i="2"/>
  <c r="BQ15756" i="2"/>
  <c r="BQ15757" i="2"/>
  <c r="BQ15758" i="2"/>
  <c r="BQ15759" i="2"/>
  <c r="BQ15760" i="2"/>
  <c r="BQ15761" i="2"/>
  <c r="BQ15762" i="2"/>
  <c r="BQ15763" i="2"/>
  <c r="BQ15764" i="2"/>
  <c r="BQ15765" i="2"/>
  <c r="BQ15766" i="2"/>
  <c r="BQ15767" i="2"/>
  <c r="BQ15768" i="2"/>
  <c r="BQ15769" i="2"/>
  <c r="BQ15770" i="2"/>
  <c r="BQ15771" i="2"/>
  <c r="BQ15772" i="2"/>
  <c r="BQ15773" i="2"/>
  <c r="BQ15774" i="2"/>
  <c r="BQ15775" i="2"/>
  <c r="BQ15776" i="2"/>
  <c r="BQ15777" i="2"/>
  <c r="BQ15778" i="2"/>
  <c r="BQ15779" i="2"/>
  <c r="BQ15780" i="2"/>
  <c r="BQ15781" i="2"/>
  <c r="BQ15782" i="2"/>
  <c r="BQ15783" i="2"/>
  <c r="BQ15784" i="2"/>
  <c r="BQ15785" i="2"/>
  <c r="BQ15786" i="2"/>
  <c r="BQ15787" i="2"/>
  <c r="BQ15788" i="2"/>
  <c r="BQ15789" i="2"/>
  <c r="BQ15790" i="2"/>
  <c r="BQ15791" i="2"/>
  <c r="BQ15792" i="2"/>
  <c r="BQ15793" i="2"/>
  <c r="BQ15794" i="2"/>
  <c r="BQ15795" i="2"/>
  <c r="BQ15796" i="2"/>
  <c r="BQ15797" i="2"/>
  <c r="BQ15798" i="2"/>
  <c r="BQ15799" i="2"/>
  <c r="BQ15800" i="2"/>
  <c r="BQ15801" i="2"/>
  <c r="BQ15802" i="2"/>
  <c r="BQ15803" i="2"/>
  <c r="BQ15804" i="2"/>
  <c r="BQ15805" i="2"/>
  <c r="BQ15806" i="2"/>
  <c r="BQ15807" i="2"/>
  <c r="BQ15808" i="2"/>
  <c r="BQ15809" i="2"/>
  <c r="BQ15810" i="2"/>
  <c r="BQ15811" i="2"/>
  <c r="BQ15812" i="2"/>
  <c r="BQ15813" i="2"/>
  <c r="BQ15814" i="2"/>
  <c r="BQ15815" i="2"/>
  <c r="BQ15816" i="2"/>
  <c r="BQ15817" i="2"/>
  <c r="BQ15818" i="2"/>
  <c r="BQ15819" i="2"/>
  <c r="BQ15820" i="2"/>
  <c r="BQ15821" i="2"/>
  <c r="BQ15822" i="2"/>
  <c r="BQ15823" i="2"/>
  <c r="BQ15824" i="2"/>
  <c r="BQ15825" i="2"/>
  <c r="BQ15826" i="2"/>
  <c r="BQ15827" i="2"/>
  <c r="BQ15828" i="2"/>
  <c r="BQ15829" i="2"/>
  <c r="BQ15830" i="2"/>
  <c r="BQ15831" i="2"/>
  <c r="BQ15832" i="2"/>
  <c r="BQ15833" i="2"/>
  <c r="BQ15834" i="2"/>
  <c r="BQ15835" i="2"/>
  <c r="BQ15836" i="2"/>
  <c r="BQ15837" i="2"/>
  <c r="BQ15838" i="2"/>
  <c r="BQ15839" i="2"/>
  <c r="BQ15840" i="2"/>
  <c r="BQ15841" i="2"/>
  <c r="BQ15842" i="2"/>
  <c r="BQ15843" i="2"/>
  <c r="BQ15844" i="2"/>
  <c r="BQ15845" i="2"/>
  <c r="BQ15846" i="2"/>
  <c r="BQ15847" i="2"/>
  <c r="BQ15848" i="2"/>
  <c r="BQ15849" i="2"/>
  <c r="BQ15850" i="2"/>
  <c r="BQ15851" i="2"/>
  <c r="BQ15852" i="2"/>
  <c r="BQ15853" i="2"/>
  <c r="BQ15854" i="2"/>
  <c r="BQ15855" i="2"/>
  <c r="BQ15856" i="2"/>
  <c r="BQ15857" i="2"/>
  <c r="BQ15858" i="2"/>
  <c r="BQ15859" i="2"/>
  <c r="BQ15860" i="2"/>
  <c r="BQ15861" i="2"/>
  <c r="BQ15862" i="2"/>
  <c r="BQ15863" i="2"/>
  <c r="BQ15864" i="2"/>
  <c r="BQ15865" i="2"/>
  <c r="BQ15866" i="2"/>
  <c r="BQ15867" i="2"/>
  <c r="BQ15868" i="2"/>
  <c r="BQ15869" i="2"/>
  <c r="BQ15870" i="2"/>
  <c r="BQ15871" i="2"/>
  <c r="BQ15872" i="2"/>
  <c r="BQ15873" i="2"/>
  <c r="BQ15874" i="2"/>
  <c r="BQ15875" i="2"/>
  <c r="BQ15876" i="2"/>
  <c r="BQ15877" i="2"/>
  <c r="BQ15878" i="2"/>
  <c r="BQ15879" i="2"/>
  <c r="BQ15880" i="2"/>
  <c r="BQ15881" i="2"/>
  <c r="BQ15882" i="2"/>
  <c r="BQ15883" i="2"/>
  <c r="BQ15884" i="2"/>
  <c r="BQ15885" i="2"/>
  <c r="BQ15886" i="2"/>
  <c r="BQ15887" i="2"/>
  <c r="BQ15888" i="2"/>
  <c r="BQ15889" i="2"/>
  <c r="BQ15890" i="2"/>
  <c r="BQ15891" i="2"/>
  <c r="BQ15892" i="2"/>
  <c r="BQ15893" i="2"/>
  <c r="BQ15894" i="2"/>
  <c r="BQ15895" i="2"/>
  <c r="BQ15896" i="2"/>
  <c r="BQ15897" i="2"/>
  <c r="BQ15898" i="2"/>
  <c r="BQ15899" i="2"/>
  <c r="BQ15900" i="2"/>
  <c r="BQ15901" i="2"/>
  <c r="BQ15902" i="2"/>
  <c r="BQ15903" i="2"/>
  <c r="BQ15904" i="2"/>
  <c r="BQ15905" i="2"/>
  <c r="BQ15906" i="2"/>
  <c r="BQ15907" i="2"/>
  <c r="BQ15908" i="2"/>
  <c r="BQ15909" i="2"/>
  <c r="BQ15910" i="2"/>
  <c r="BQ15911" i="2"/>
  <c r="BQ15912" i="2"/>
  <c r="BQ15913" i="2"/>
  <c r="BQ15914" i="2"/>
  <c r="BQ15915" i="2"/>
  <c r="BQ15916" i="2"/>
  <c r="BQ15917" i="2"/>
  <c r="BQ15918" i="2"/>
  <c r="BQ15919" i="2"/>
  <c r="BQ15920" i="2"/>
  <c r="BQ15921" i="2"/>
  <c r="BQ15922" i="2"/>
  <c r="BQ15923" i="2"/>
  <c r="BQ15924" i="2"/>
  <c r="BQ15925" i="2"/>
  <c r="BQ15926" i="2"/>
  <c r="BQ15927" i="2"/>
  <c r="BQ15928" i="2"/>
  <c r="BQ15929" i="2"/>
  <c r="BQ15930" i="2"/>
  <c r="BQ15931" i="2"/>
  <c r="BQ15932" i="2"/>
  <c r="BQ15933" i="2"/>
  <c r="BQ15934" i="2"/>
  <c r="BQ15935" i="2"/>
  <c r="BQ15936" i="2"/>
  <c r="BQ15937" i="2"/>
  <c r="BQ15938" i="2"/>
  <c r="BQ15939" i="2"/>
  <c r="BQ15940" i="2"/>
  <c r="BQ15941" i="2"/>
  <c r="BQ15942" i="2"/>
  <c r="BQ15943" i="2"/>
  <c r="BQ15944" i="2"/>
  <c r="BQ15945" i="2"/>
  <c r="BQ15946" i="2"/>
  <c r="BQ15947" i="2"/>
  <c r="BQ15948" i="2"/>
  <c r="BQ15949" i="2"/>
  <c r="BQ15950" i="2"/>
  <c r="BQ15951" i="2"/>
  <c r="BQ15952" i="2"/>
  <c r="BQ15953" i="2"/>
  <c r="BQ15954" i="2"/>
  <c r="BQ15955" i="2"/>
  <c r="BQ15956" i="2"/>
  <c r="BQ15957" i="2"/>
  <c r="BQ15958" i="2"/>
  <c r="BQ15959" i="2"/>
  <c r="BQ15960" i="2"/>
  <c r="BQ15961" i="2"/>
  <c r="BQ15962" i="2"/>
  <c r="BQ15963" i="2"/>
  <c r="BQ15964" i="2"/>
  <c r="BQ15965" i="2"/>
  <c r="BQ15966" i="2"/>
  <c r="BQ15967" i="2"/>
  <c r="BQ15968" i="2"/>
  <c r="BQ15969" i="2"/>
  <c r="BQ15970" i="2"/>
  <c r="BQ15971" i="2"/>
  <c r="BQ15972" i="2"/>
  <c r="BQ15973" i="2"/>
  <c r="BQ15974" i="2"/>
  <c r="BQ15975" i="2"/>
  <c r="BQ15976" i="2"/>
  <c r="BQ15977" i="2"/>
  <c r="BQ15978" i="2"/>
  <c r="BQ15979" i="2"/>
  <c r="BQ15980" i="2"/>
  <c r="BQ15981" i="2"/>
  <c r="BQ15982" i="2"/>
  <c r="BQ15983" i="2"/>
  <c r="BQ15984" i="2"/>
  <c r="BQ15985" i="2"/>
  <c r="BQ15986" i="2"/>
  <c r="BQ15987" i="2"/>
  <c r="BQ15988" i="2"/>
  <c r="BQ15989" i="2"/>
  <c r="BQ15990" i="2"/>
  <c r="BQ15991" i="2"/>
  <c r="BQ15992" i="2"/>
  <c r="BQ15993" i="2"/>
  <c r="BQ15994" i="2"/>
  <c r="BQ15995" i="2"/>
  <c r="BQ15996" i="2"/>
  <c r="BQ15997" i="2"/>
  <c r="BQ15998" i="2"/>
  <c r="BQ15999" i="2"/>
  <c r="BQ16000" i="2"/>
  <c r="BQ16001" i="2"/>
  <c r="BQ16002" i="2"/>
  <c r="BQ16003" i="2"/>
  <c r="BQ16004" i="2"/>
  <c r="BQ16005" i="2"/>
  <c r="BQ16006" i="2"/>
  <c r="BQ16007" i="2"/>
  <c r="BQ16008" i="2"/>
  <c r="BQ16009" i="2"/>
  <c r="BQ16010" i="2"/>
  <c r="BQ16011" i="2"/>
  <c r="BQ16012" i="2"/>
  <c r="BQ16013" i="2"/>
  <c r="BQ16014" i="2"/>
  <c r="BQ16015" i="2"/>
  <c r="BQ16016" i="2"/>
  <c r="BQ16017" i="2"/>
  <c r="BQ16018" i="2"/>
  <c r="BQ16019" i="2"/>
  <c r="BQ16020" i="2"/>
  <c r="BQ16021" i="2"/>
  <c r="BQ16022" i="2"/>
  <c r="BQ16023" i="2"/>
  <c r="BQ16024" i="2"/>
  <c r="BQ16025" i="2"/>
  <c r="BQ16026" i="2"/>
  <c r="BQ16027" i="2"/>
  <c r="BQ16028" i="2"/>
  <c r="BQ16029" i="2"/>
  <c r="BQ16030" i="2"/>
  <c r="BQ16031" i="2"/>
  <c r="BQ16032" i="2"/>
  <c r="BQ16033" i="2"/>
  <c r="BQ16034" i="2"/>
  <c r="BQ16035" i="2"/>
  <c r="BQ16036" i="2"/>
  <c r="BQ16037" i="2"/>
  <c r="BQ16038" i="2"/>
  <c r="BQ16039" i="2"/>
  <c r="BQ16040" i="2"/>
  <c r="BQ16041" i="2"/>
  <c r="BQ16042" i="2"/>
  <c r="BQ16043" i="2"/>
  <c r="BQ16044" i="2"/>
  <c r="BQ16045" i="2"/>
  <c r="BQ16046" i="2"/>
  <c r="BQ16047" i="2"/>
  <c r="BQ16048" i="2"/>
  <c r="BQ16049" i="2"/>
  <c r="BQ16050" i="2"/>
  <c r="BQ16051" i="2"/>
  <c r="BQ16052" i="2"/>
  <c r="BQ16053" i="2"/>
  <c r="BQ16054" i="2"/>
  <c r="BQ16055" i="2"/>
  <c r="BQ16056" i="2"/>
  <c r="BQ16057" i="2"/>
  <c r="BQ16058" i="2"/>
  <c r="BQ16059" i="2"/>
  <c r="BQ16060" i="2"/>
  <c r="BQ16061" i="2"/>
  <c r="BQ16062" i="2"/>
  <c r="BQ16063" i="2"/>
  <c r="BQ16064" i="2"/>
  <c r="BQ16065" i="2"/>
  <c r="BQ16066" i="2"/>
  <c r="BQ16067" i="2"/>
  <c r="BQ16068" i="2"/>
  <c r="BQ16069" i="2"/>
  <c r="BQ16070" i="2"/>
  <c r="BQ16071" i="2"/>
  <c r="BQ16072" i="2"/>
  <c r="BQ16073" i="2"/>
  <c r="BQ16074" i="2"/>
  <c r="BQ16075" i="2"/>
  <c r="BQ16076" i="2"/>
  <c r="BQ16077" i="2"/>
  <c r="BQ16078" i="2"/>
  <c r="BQ16079" i="2"/>
  <c r="BQ16080" i="2"/>
  <c r="BQ16081" i="2"/>
  <c r="BQ16082" i="2"/>
  <c r="BQ16083" i="2"/>
  <c r="BQ16084" i="2"/>
  <c r="BQ16085" i="2"/>
  <c r="BQ16086" i="2"/>
  <c r="BQ16087" i="2"/>
  <c r="BQ16088" i="2"/>
  <c r="BQ16089" i="2"/>
  <c r="BQ16090" i="2"/>
  <c r="BQ16091" i="2"/>
  <c r="BQ16092" i="2"/>
  <c r="BQ16093" i="2"/>
  <c r="BQ16094" i="2"/>
  <c r="BQ16095" i="2"/>
  <c r="BQ16096" i="2"/>
  <c r="BQ16097" i="2"/>
  <c r="BQ16098" i="2"/>
  <c r="BQ16099" i="2"/>
  <c r="BQ16100" i="2"/>
  <c r="BQ16101" i="2"/>
  <c r="BQ16102" i="2"/>
  <c r="BQ16103" i="2"/>
  <c r="BQ16104" i="2"/>
  <c r="BQ16105" i="2"/>
  <c r="BQ16106" i="2"/>
  <c r="BQ16107" i="2"/>
  <c r="BQ16108" i="2"/>
  <c r="BQ16109" i="2"/>
  <c r="BQ16110" i="2"/>
  <c r="BQ16111" i="2"/>
  <c r="BQ16112" i="2"/>
  <c r="BQ16113" i="2"/>
  <c r="BQ16114" i="2"/>
  <c r="BQ16115" i="2"/>
  <c r="BQ16116" i="2"/>
  <c r="BQ16117" i="2"/>
  <c r="BQ16118" i="2"/>
  <c r="BQ16119" i="2"/>
  <c r="BQ16120" i="2"/>
  <c r="BQ16121" i="2"/>
  <c r="BQ16122" i="2"/>
  <c r="BQ16123" i="2"/>
  <c r="BQ16124" i="2"/>
  <c r="BQ16125" i="2"/>
  <c r="BQ16126" i="2"/>
  <c r="BQ16127" i="2"/>
  <c r="BQ16128" i="2"/>
  <c r="BQ16129" i="2"/>
  <c r="BQ16130" i="2"/>
  <c r="BQ16131" i="2"/>
  <c r="BQ16132" i="2"/>
  <c r="BQ16133" i="2"/>
  <c r="BQ16134" i="2"/>
  <c r="BQ16135" i="2"/>
  <c r="BQ16136" i="2"/>
  <c r="BQ16137" i="2"/>
  <c r="BQ16138" i="2"/>
  <c r="BQ16139" i="2"/>
  <c r="BQ16140" i="2"/>
  <c r="BQ16141" i="2"/>
  <c r="BQ16142" i="2"/>
  <c r="BQ16143" i="2"/>
  <c r="BQ16144" i="2"/>
  <c r="BQ16145" i="2"/>
  <c r="BQ16146" i="2"/>
  <c r="BQ16147" i="2"/>
  <c r="BQ16148" i="2"/>
  <c r="BQ16149" i="2"/>
  <c r="BQ16150" i="2"/>
  <c r="BQ16151" i="2"/>
  <c r="BQ16152" i="2"/>
  <c r="BQ16153" i="2"/>
  <c r="BQ16154" i="2"/>
  <c r="BQ16155" i="2"/>
  <c r="BQ16156" i="2"/>
  <c r="BQ16157" i="2"/>
  <c r="BQ16158" i="2"/>
  <c r="BQ16159" i="2"/>
  <c r="BQ16160" i="2"/>
  <c r="BQ16161" i="2"/>
  <c r="BQ16162" i="2"/>
  <c r="BQ16163" i="2"/>
  <c r="BQ16164" i="2"/>
  <c r="BQ16165" i="2"/>
  <c r="BQ16166" i="2"/>
  <c r="BQ16167" i="2"/>
  <c r="BQ16168" i="2"/>
  <c r="BQ16169" i="2"/>
  <c r="BQ16170" i="2"/>
  <c r="BQ16171" i="2"/>
  <c r="BQ16172" i="2"/>
  <c r="BQ16173" i="2"/>
  <c r="BQ16174" i="2"/>
  <c r="BQ16175" i="2"/>
  <c r="BQ16176" i="2"/>
  <c r="BQ16177" i="2"/>
  <c r="BQ16178" i="2"/>
  <c r="BQ16179" i="2"/>
  <c r="BQ16180" i="2"/>
  <c r="BQ16181" i="2"/>
  <c r="BQ16182" i="2"/>
  <c r="BQ16183" i="2"/>
  <c r="BQ16184" i="2"/>
  <c r="BQ16185" i="2"/>
  <c r="BQ16186" i="2"/>
  <c r="BQ16187" i="2"/>
  <c r="BQ16188" i="2"/>
  <c r="BQ16189" i="2"/>
  <c r="BQ16190" i="2"/>
  <c r="BQ16191" i="2"/>
  <c r="BQ16192" i="2"/>
  <c r="BQ16193" i="2"/>
  <c r="BQ16194" i="2"/>
  <c r="BQ16195" i="2"/>
  <c r="BQ16196" i="2"/>
  <c r="BQ16197" i="2"/>
  <c r="BQ16198" i="2"/>
  <c r="BQ16199" i="2"/>
  <c r="BQ16200" i="2"/>
  <c r="BQ16201" i="2"/>
  <c r="BQ16202" i="2"/>
  <c r="BQ16203" i="2"/>
  <c r="BQ16204" i="2"/>
  <c r="BQ16205" i="2"/>
  <c r="BQ16206" i="2"/>
  <c r="BQ16207" i="2"/>
  <c r="BQ16208" i="2"/>
  <c r="BQ16209" i="2"/>
  <c r="BQ16210" i="2"/>
  <c r="BQ16211" i="2"/>
  <c r="BQ16212" i="2"/>
  <c r="BQ16213" i="2"/>
  <c r="BQ16214" i="2"/>
  <c r="BQ16215" i="2"/>
  <c r="BQ16216" i="2"/>
  <c r="BQ16217" i="2"/>
  <c r="BQ16218" i="2"/>
  <c r="BQ16219" i="2"/>
  <c r="BQ16220" i="2"/>
  <c r="BQ16221" i="2"/>
  <c r="BQ16222" i="2"/>
  <c r="BQ16223" i="2"/>
  <c r="BQ16224" i="2"/>
  <c r="BQ16225" i="2"/>
  <c r="BQ16226" i="2"/>
  <c r="BQ16227" i="2"/>
  <c r="BQ16228" i="2"/>
  <c r="BQ16229" i="2"/>
  <c r="BQ16230" i="2"/>
  <c r="BQ16231" i="2"/>
  <c r="BQ16232" i="2"/>
  <c r="BQ16233" i="2"/>
  <c r="BQ16234" i="2"/>
  <c r="BQ16235" i="2"/>
  <c r="BQ16236" i="2"/>
  <c r="BQ16237" i="2"/>
  <c r="BQ16238" i="2"/>
  <c r="BQ16239" i="2"/>
  <c r="BQ16240" i="2"/>
  <c r="BQ16241" i="2"/>
  <c r="BQ16242" i="2"/>
  <c r="BQ16243" i="2"/>
  <c r="BQ16244" i="2"/>
  <c r="BQ16245" i="2"/>
  <c r="BQ16246" i="2"/>
  <c r="BQ16247" i="2"/>
  <c r="BQ16248" i="2"/>
  <c r="BQ16249" i="2"/>
  <c r="BQ16250" i="2"/>
  <c r="BQ16251" i="2"/>
  <c r="BQ16252" i="2"/>
  <c r="BQ16253" i="2"/>
  <c r="BQ16254" i="2"/>
  <c r="BQ16255" i="2"/>
  <c r="BQ16256" i="2"/>
  <c r="BQ16257" i="2"/>
  <c r="BQ16258" i="2"/>
  <c r="BQ16259" i="2"/>
  <c r="BQ16260" i="2"/>
  <c r="BQ16261" i="2"/>
  <c r="BQ16262" i="2"/>
  <c r="BQ16263" i="2"/>
  <c r="BQ16264" i="2"/>
  <c r="BQ16265" i="2"/>
  <c r="BQ16266" i="2"/>
  <c r="BQ16267" i="2"/>
  <c r="BQ16268" i="2"/>
  <c r="BQ16269" i="2"/>
  <c r="BQ16270" i="2"/>
  <c r="BQ16271" i="2"/>
  <c r="BQ16272" i="2"/>
  <c r="BQ16273" i="2"/>
  <c r="BQ16274" i="2"/>
  <c r="BQ16275" i="2"/>
  <c r="BQ16276" i="2"/>
  <c r="BQ16277" i="2"/>
  <c r="BQ16278" i="2"/>
  <c r="BQ16279" i="2"/>
  <c r="BQ16280" i="2"/>
  <c r="BQ16281" i="2"/>
  <c r="BQ16282" i="2"/>
  <c r="BQ16283" i="2"/>
  <c r="BQ16284" i="2"/>
  <c r="BQ16285" i="2"/>
  <c r="BQ16286" i="2"/>
  <c r="BQ16287" i="2"/>
  <c r="BQ16288" i="2"/>
  <c r="BQ16289" i="2"/>
  <c r="BQ16290" i="2"/>
  <c r="BQ16291" i="2"/>
  <c r="BQ16292" i="2"/>
  <c r="BQ16293" i="2"/>
  <c r="BQ16294" i="2"/>
  <c r="BQ16295" i="2"/>
  <c r="BQ16296" i="2"/>
  <c r="BQ16297" i="2"/>
  <c r="BQ16298" i="2"/>
  <c r="BQ16299" i="2"/>
  <c r="BQ16300" i="2"/>
  <c r="BQ16301" i="2"/>
  <c r="BQ16302" i="2"/>
  <c r="BQ16303" i="2"/>
  <c r="BQ16304" i="2"/>
  <c r="BQ16305" i="2"/>
  <c r="BQ16306" i="2"/>
  <c r="BQ16307" i="2"/>
  <c r="BQ16308" i="2"/>
  <c r="BQ16309" i="2"/>
  <c r="BQ16310" i="2"/>
  <c r="BQ16311" i="2"/>
  <c r="BQ16312" i="2"/>
  <c r="BQ16313" i="2"/>
  <c r="BQ16314" i="2"/>
  <c r="BQ16315" i="2"/>
  <c r="BQ16316" i="2"/>
  <c r="BQ16317" i="2"/>
  <c r="BQ16318" i="2"/>
  <c r="BQ16319" i="2"/>
  <c r="BQ16320" i="2"/>
  <c r="BQ16321" i="2"/>
  <c r="BQ16322" i="2"/>
  <c r="BQ16323" i="2"/>
  <c r="BQ16324" i="2"/>
  <c r="BQ16325" i="2"/>
  <c r="BQ16326" i="2"/>
  <c r="BQ16327" i="2"/>
  <c r="BQ16328" i="2"/>
  <c r="BQ16329" i="2"/>
  <c r="BQ16330" i="2"/>
  <c r="BQ16331" i="2"/>
  <c r="BQ16332" i="2"/>
  <c r="BQ16333" i="2"/>
  <c r="BQ16334" i="2"/>
  <c r="BQ16335" i="2"/>
  <c r="BQ16336" i="2"/>
  <c r="BQ16337" i="2"/>
  <c r="BQ16338" i="2"/>
  <c r="BQ16339" i="2"/>
  <c r="BQ16340" i="2"/>
  <c r="BQ16341" i="2"/>
  <c r="BQ16342" i="2"/>
  <c r="BQ16343" i="2"/>
  <c r="BQ16344" i="2"/>
  <c r="BQ16345" i="2"/>
  <c r="BQ16346" i="2"/>
  <c r="BQ16347" i="2"/>
  <c r="BQ16348" i="2"/>
  <c r="BQ16349" i="2"/>
  <c r="BQ16350" i="2"/>
  <c r="BQ16351" i="2"/>
  <c r="BQ16352" i="2"/>
  <c r="BQ16353" i="2"/>
  <c r="BQ16354" i="2"/>
  <c r="BQ16355" i="2"/>
  <c r="BQ16356" i="2"/>
  <c r="BQ16357" i="2"/>
  <c r="BQ16358" i="2"/>
  <c r="BQ16359" i="2"/>
  <c r="BQ16360" i="2"/>
  <c r="BQ16361" i="2"/>
  <c r="BQ16362" i="2"/>
  <c r="BQ16363" i="2"/>
  <c r="BQ16364" i="2"/>
  <c r="BQ16365" i="2"/>
  <c r="BQ16366" i="2"/>
  <c r="BQ16367" i="2"/>
  <c r="BQ16368" i="2"/>
  <c r="BQ16369" i="2"/>
  <c r="BQ16370" i="2"/>
  <c r="BQ16371" i="2"/>
  <c r="BQ16372" i="2"/>
  <c r="BQ16373" i="2"/>
  <c r="BQ16374" i="2"/>
  <c r="BQ16375" i="2"/>
  <c r="BQ16376" i="2"/>
  <c r="BQ16377" i="2"/>
  <c r="BQ16378" i="2"/>
  <c r="BQ16379" i="2"/>
  <c r="BQ16380" i="2"/>
  <c r="BQ16381" i="2"/>
  <c r="BQ16382" i="2"/>
  <c r="BQ16383" i="2"/>
  <c r="BQ16384" i="2"/>
  <c r="BQ16385" i="2"/>
  <c r="BQ16386" i="2"/>
  <c r="BQ16387" i="2"/>
  <c r="BQ16388" i="2"/>
  <c r="BQ16389" i="2"/>
  <c r="BQ16390" i="2"/>
  <c r="BQ16391" i="2"/>
  <c r="BQ16392" i="2"/>
  <c r="BQ16393" i="2"/>
  <c r="BQ16394" i="2"/>
  <c r="BQ16395" i="2"/>
  <c r="BQ16396" i="2"/>
  <c r="BQ16397" i="2"/>
  <c r="BQ16398" i="2"/>
  <c r="BQ16399" i="2"/>
  <c r="BQ16400" i="2"/>
  <c r="BQ16401" i="2"/>
  <c r="BQ16402" i="2"/>
  <c r="BQ16403" i="2"/>
  <c r="BQ16404" i="2"/>
  <c r="BQ16405" i="2"/>
  <c r="BQ16406" i="2"/>
  <c r="BQ16407" i="2"/>
  <c r="BQ16408" i="2"/>
  <c r="BQ16409" i="2"/>
  <c r="BQ16410" i="2"/>
  <c r="BQ16411" i="2"/>
  <c r="BQ16412" i="2"/>
  <c r="BQ16413" i="2"/>
  <c r="BQ16414" i="2"/>
  <c r="BQ16415" i="2"/>
  <c r="BQ16416" i="2"/>
  <c r="BQ16417" i="2"/>
  <c r="BQ16418" i="2"/>
  <c r="BQ16419" i="2"/>
  <c r="BQ16420" i="2"/>
  <c r="BQ16421" i="2"/>
  <c r="BQ16422" i="2"/>
  <c r="BQ16423" i="2"/>
  <c r="BQ16424" i="2"/>
  <c r="BQ16425" i="2"/>
  <c r="BQ16426" i="2"/>
  <c r="BQ16427" i="2"/>
  <c r="BQ16428" i="2"/>
  <c r="BQ16429" i="2"/>
  <c r="BQ16430" i="2"/>
  <c r="BQ16431" i="2"/>
  <c r="BQ16432" i="2"/>
  <c r="BQ16433" i="2"/>
  <c r="BQ16434" i="2"/>
  <c r="BQ16435" i="2"/>
  <c r="BQ16436" i="2"/>
  <c r="BQ16437" i="2"/>
  <c r="BQ16438" i="2"/>
  <c r="BQ16439" i="2"/>
  <c r="BQ16440" i="2"/>
  <c r="BQ16441" i="2"/>
  <c r="BQ16442" i="2"/>
  <c r="BQ16443" i="2"/>
  <c r="BQ16444" i="2"/>
  <c r="BQ16445" i="2"/>
  <c r="BQ16446" i="2"/>
  <c r="BQ16447" i="2"/>
  <c r="BQ16448" i="2"/>
  <c r="BQ16449" i="2"/>
  <c r="BQ16450" i="2"/>
  <c r="BQ16451" i="2"/>
  <c r="BQ16452" i="2"/>
  <c r="BQ16453" i="2"/>
  <c r="BQ16454" i="2"/>
  <c r="BQ16455" i="2"/>
  <c r="BQ16456" i="2"/>
  <c r="BQ16457" i="2"/>
  <c r="BQ16458" i="2"/>
  <c r="BQ16459" i="2"/>
  <c r="BQ16460" i="2"/>
  <c r="BQ16461" i="2"/>
  <c r="BQ16462" i="2"/>
  <c r="BQ16463" i="2"/>
  <c r="BQ16464" i="2"/>
  <c r="BQ16465" i="2"/>
  <c r="BQ16466" i="2"/>
  <c r="BQ16467" i="2"/>
  <c r="BQ16468" i="2"/>
  <c r="BQ16469" i="2"/>
  <c r="BQ16470" i="2"/>
  <c r="BQ16471" i="2"/>
  <c r="BQ16472" i="2"/>
  <c r="BQ16473" i="2"/>
  <c r="BQ16474" i="2"/>
  <c r="BQ16475" i="2"/>
  <c r="BQ16476" i="2"/>
  <c r="BQ16477" i="2"/>
  <c r="BQ16478" i="2"/>
  <c r="BQ16479" i="2"/>
  <c r="BQ16480" i="2"/>
  <c r="BQ16481" i="2"/>
  <c r="BQ16482" i="2"/>
  <c r="BQ16483" i="2"/>
  <c r="BQ16484" i="2"/>
  <c r="BQ16485" i="2"/>
  <c r="BQ16486" i="2"/>
  <c r="BQ16487" i="2"/>
  <c r="BQ16488" i="2"/>
  <c r="BQ16489" i="2"/>
  <c r="BQ16490" i="2"/>
  <c r="BQ16491" i="2"/>
  <c r="BQ16492" i="2"/>
  <c r="BQ16493" i="2"/>
  <c r="BQ16494" i="2"/>
  <c r="BQ16495" i="2"/>
  <c r="BQ16496" i="2"/>
  <c r="BQ16497" i="2"/>
  <c r="BQ16498" i="2"/>
  <c r="BQ16499" i="2"/>
  <c r="BQ16500" i="2"/>
  <c r="BQ16501" i="2"/>
  <c r="BQ16502" i="2"/>
  <c r="BQ16503" i="2"/>
  <c r="BQ16504" i="2"/>
  <c r="BQ16505" i="2"/>
  <c r="BQ16506" i="2"/>
  <c r="BQ16507" i="2"/>
  <c r="BQ16508" i="2"/>
  <c r="BQ16509" i="2"/>
  <c r="BQ16510" i="2"/>
  <c r="BQ16511" i="2"/>
  <c r="BQ16512" i="2"/>
  <c r="BQ16513" i="2"/>
  <c r="BQ16514" i="2"/>
  <c r="BQ16515" i="2"/>
  <c r="BQ16516" i="2"/>
  <c r="BQ16517" i="2"/>
  <c r="BQ16518" i="2"/>
  <c r="BQ16519" i="2"/>
  <c r="BQ16520" i="2"/>
  <c r="BQ16521" i="2"/>
  <c r="BQ16522" i="2"/>
  <c r="BQ16523" i="2"/>
  <c r="BQ16524" i="2"/>
  <c r="BQ16525" i="2"/>
  <c r="BQ16526" i="2"/>
  <c r="BQ16527" i="2"/>
  <c r="BQ16528" i="2"/>
  <c r="BQ16529" i="2"/>
  <c r="BQ16530" i="2"/>
  <c r="BQ16531" i="2"/>
  <c r="BQ16532" i="2"/>
  <c r="BQ16533" i="2"/>
  <c r="BQ16534" i="2"/>
  <c r="BQ16535" i="2"/>
  <c r="BQ16536" i="2"/>
  <c r="BQ16537" i="2"/>
  <c r="BQ16538" i="2"/>
  <c r="BQ16539" i="2"/>
  <c r="BQ16540" i="2"/>
  <c r="BQ16541" i="2"/>
  <c r="BQ16542" i="2"/>
  <c r="BQ16543" i="2"/>
  <c r="BQ16544" i="2"/>
  <c r="BQ16545" i="2"/>
  <c r="BQ16546" i="2"/>
  <c r="BQ16547" i="2"/>
  <c r="BQ16548" i="2"/>
  <c r="BQ16549" i="2"/>
  <c r="BQ16550" i="2"/>
  <c r="BQ16551" i="2"/>
  <c r="BQ16552" i="2"/>
  <c r="BQ16553" i="2"/>
  <c r="BQ16554" i="2"/>
  <c r="BQ16555" i="2"/>
  <c r="BQ16556" i="2"/>
  <c r="BQ16557" i="2"/>
  <c r="BQ16558" i="2"/>
  <c r="BQ16559" i="2"/>
  <c r="BQ16560" i="2"/>
  <c r="BQ16561" i="2"/>
  <c r="BQ16562" i="2"/>
  <c r="BQ16563" i="2"/>
  <c r="BQ16564" i="2"/>
  <c r="BQ16565" i="2"/>
  <c r="BQ16566" i="2"/>
  <c r="BQ16567" i="2"/>
  <c r="BQ16568" i="2"/>
  <c r="BQ16569" i="2"/>
  <c r="BQ16570" i="2"/>
  <c r="BQ16571" i="2"/>
  <c r="BQ16572" i="2"/>
  <c r="BQ16573" i="2"/>
  <c r="BQ16574" i="2"/>
  <c r="BQ16575" i="2"/>
  <c r="BQ16576" i="2"/>
  <c r="BQ16577" i="2"/>
  <c r="BQ16578" i="2"/>
  <c r="BQ16579" i="2"/>
  <c r="BQ16580" i="2"/>
  <c r="BQ16581" i="2"/>
  <c r="BQ16582" i="2"/>
  <c r="BQ16583" i="2"/>
  <c r="BQ16584" i="2"/>
  <c r="BQ16585" i="2"/>
  <c r="BQ16586" i="2"/>
  <c r="BQ16587" i="2"/>
  <c r="BQ16588" i="2"/>
  <c r="BQ16589" i="2"/>
  <c r="BQ16590" i="2"/>
  <c r="BQ16591" i="2"/>
  <c r="BQ16592" i="2"/>
  <c r="BQ16593" i="2"/>
  <c r="BQ16594" i="2"/>
  <c r="BQ16595" i="2"/>
  <c r="BQ16596" i="2"/>
  <c r="BQ16597" i="2"/>
  <c r="BQ16598" i="2"/>
  <c r="BQ16599" i="2"/>
  <c r="BQ16600" i="2"/>
  <c r="BQ16601" i="2"/>
  <c r="BQ16602" i="2"/>
  <c r="BQ16603" i="2"/>
  <c r="BQ16604" i="2"/>
  <c r="BQ16605" i="2"/>
  <c r="BQ16606" i="2"/>
  <c r="BQ16607" i="2"/>
  <c r="BQ16608" i="2"/>
  <c r="BQ16609" i="2"/>
  <c r="BQ16610" i="2"/>
  <c r="BQ16611" i="2"/>
  <c r="BQ16612" i="2"/>
  <c r="BQ16613" i="2"/>
  <c r="BQ16614" i="2"/>
  <c r="BQ16615" i="2"/>
  <c r="BQ16616" i="2"/>
  <c r="BQ16617" i="2"/>
  <c r="BQ16618" i="2"/>
  <c r="BQ16619" i="2"/>
  <c r="BQ16620" i="2"/>
  <c r="BQ16621" i="2"/>
  <c r="BQ16622" i="2"/>
  <c r="BQ16623" i="2"/>
  <c r="BQ16624" i="2"/>
  <c r="BQ16625" i="2"/>
  <c r="BQ16626" i="2"/>
  <c r="BQ16627" i="2"/>
  <c r="BQ16628" i="2"/>
  <c r="BQ16629" i="2"/>
  <c r="BQ16630" i="2"/>
  <c r="BQ16631" i="2"/>
  <c r="BQ16632" i="2"/>
  <c r="BQ16633" i="2"/>
  <c r="BQ16634" i="2"/>
  <c r="BQ16635" i="2"/>
  <c r="BQ16636" i="2"/>
  <c r="BQ16637" i="2"/>
  <c r="BQ16638" i="2"/>
  <c r="BQ16639" i="2"/>
  <c r="BQ16640" i="2"/>
  <c r="BQ16641" i="2"/>
  <c r="BQ16642" i="2"/>
  <c r="BQ16643" i="2"/>
  <c r="BQ16644" i="2"/>
  <c r="BQ16645" i="2"/>
  <c r="BQ16646" i="2"/>
  <c r="BQ16647" i="2"/>
  <c r="BQ16648" i="2"/>
  <c r="BQ16649" i="2"/>
  <c r="BQ16650" i="2"/>
  <c r="BQ16651" i="2"/>
  <c r="BQ16652" i="2"/>
  <c r="BQ16653" i="2"/>
  <c r="BQ16654" i="2"/>
  <c r="BQ16655" i="2"/>
  <c r="BQ16656" i="2"/>
  <c r="BQ16657" i="2"/>
  <c r="BQ16658" i="2"/>
  <c r="BQ16659" i="2"/>
  <c r="BQ16660" i="2"/>
  <c r="BQ16661" i="2"/>
  <c r="BQ16662" i="2"/>
  <c r="BQ16663" i="2"/>
  <c r="BQ16664" i="2"/>
  <c r="BQ16665" i="2"/>
  <c r="BQ16666" i="2"/>
  <c r="BQ16667" i="2"/>
  <c r="BQ16668" i="2"/>
  <c r="BQ16669" i="2"/>
  <c r="BQ16670" i="2"/>
  <c r="BQ16671" i="2"/>
  <c r="BQ16672" i="2"/>
  <c r="BQ16673" i="2"/>
  <c r="BQ16674" i="2"/>
  <c r="BQ16675" i="2"/>
  <c r="BQ16676" i="2"/>
  <c r="BQ16677" i="2"/>
  <c r="BQ16678" i="2"/>
  <c r="BQ16679" i="2"/>
  <c r="BQ16680" i="2"/>
  <c r="BQ16681" i="2"/>
  <c r="BQ16682" i="2"/>
  <c r="BQ16683" i="2"/>
  <c r="BQ16684" i="2"/>
  <c r="BQ16685" i="2"/>
  <c r="BQ16686" i="2"/>
  <c r="BQ16687" i="2"/>
  <c r="BQ16688" i="2"/>
  <c r="BQ16689" i="2"/>
  <c r="BQ16690" i="2"/>
  <c r="BQ16691" i="2"/>
  <c r="BQ16692" i="2"/>
  <c r="BQ16693" i="2"/>
  <c r="BQ16694" i="2"/>
  <c r="BQ16695" i="2"/>
  <c r="BQ16696" i="2"/>
  <c r="BQ16697" i="2"/>
  <c r="BQ16698" i="2"/>
  <c r="BQ16699" i="2"/>
  <c r="BQ16700" i="2"/>
  <c r="BQ16701" i="2"/>
  <c r="BQ16702" i="2"/>
  <c r="BQ16703" i="2"/>
  <c r="BQ16704" i="2"/>
  <c r="BQ16705" i="2"/>
  <c r="BQ16706" i="2"/>
  <c r="BQ16707" i="2"/>
  <c r="BQ16708" i="2"/>
  <c r="BQ16709" i="2"/>
  <c r="BQ16710" i="2"/>
  <c r="BQ16711" i="2"/>
  <c r="BQ16712" i="2"/>
  <c r="BQ16713" i="2"/>
  <c r="BQ16714" i="2"/>
  <c r="BQ16715" i="2"/>
  <c r="BQ16716" i="2"/>
  <c r="BQ16717" i="2"/>
  <c r="BQ16718" i="2"/>
  <c r="BQ16719" i="2"/>
  <c r="BQ16720" i="2"/>
  <c r="BQ16721" i="2"/>
  <c r="BQ16722" i="2"/>
  <c r="BQ16723" i="2"/>
  <c r="BQ16724" i="2"/>
  <c r="BQ16725" i="2"/>
  <c r="BQ16726" i="2"/>
  <c r="BQ16727" i="2"/>
  <c r="BQ16728" i="2"/>
  <c r="BQ16729" i="2"/>
  <c r="BQ16730" i="2"/>
  <c r="BQ16731" i="2"/>
  <c r="BQ16732" i="2"/>
  <c r="BQ16733" i="2"/>
  <c r="BQ16734" i="2"/>
  <c r="BQ16735" i="2"/>
  <c r="BQ16736" i="2"/>
  <c r="BQ16737" i="2"/>
  <c r="BQ16738" i="2"/>
  <c r="BQ16739" i="2"/>
  <c r="BQ16740" i="2"/>
  <c r="BQ16741" i="2"/>
  <c r="BQ16742" i="2"/>
  <c r="BQ16743" i="2"/>
  <c r="BQ16744" i="2"/>
  <c r="BQ16745" i="2"/>
  <c r="BQ16746" i="2"/>
  <c r="BQ16747" i="2"/>
  <c r="BQ16748" i="2"/>
  <c r="BQ16749" i="2"/>
  <c r="BQ16750" i="2"/>
  <c r="BQ16751" i="2"/>
  <c r="BQ16752" i="2"/>
  <c r="BQ16753" i="2"/>
  <c r="BQ16754" i="2"/>
  <c r="BQ16755" i="2"/>
  <c r="BQ16756" i="2"/>
  <c r="BQ16757" i="2"/>
  <c r="BQ16758" i="2"/>
  <c r="BQ16759" i="2"/>
  <c r="BQ16760" i="2"/>
  <c r="BQ16761" i="2"/>
  <c r="BQ16762" i="2"/>
  <c r="BQ16763" i="2"/>
  <c r="BQ16764" i="2"/>
  <c r="BQ16765" i="2"/>
  <c r="BQ16766" i="2"/>
  <c r="BQ16767" i="2"/>
  <c r="BQ16768" i="2"/>
  <c r="BQ16769" i="2"/>
  <c r="BQ16770" i="2"/>
  <c r="BQ16771" i="2"/>
  <c r="BQ16772" i="2"/>
  <c r="BQ16773" i="2"/>
  <c r="BQ16774" i="2"/>
  <c r="BQ16775" i="2"/>
  <c r="BQ16776" i="2"/>
  <c r="BQ16777" i="2"/>
  <c r="BQ16778" i="2"/>
  <c r="BQ16779" i="2"/>
  <c r="BQ16780" i="2"/>
  <c r="BQ16781" i="2"/>
  <c r="BQ16782" i="2"/>
  <c r="BQ16783" i="2"/>
  <c r="BQ16784" i="2"/>
  <c r="BQ16785" i="2"/>
  <c r="BQ16786" i="2"/>
  <c r="BQ16787" i="2"/>
  <c r="BQ16788" i="2"/>
  <c r="BQ16789" i="2"/>
  <c r="BQ16790" i="2"/>
  <c r="BQ16791" i="2"/>
  <c r="BQ16792" i="2"/>
  <c r="BQ16793" i="2"/>
  <c r="BQ16794" i="2"/>
  <c r="BQ16795" i="2"/>
  <c r="BQ16796" i="2"/>
  <c r="BQ16797" i="2"/>
  <c r="BQ16798" i="2"/>
  <c r="BQ16799" i="2"/>
  <c r="BQ16800" i="2"/>
  <c r="BQ16801" i="2"/>
  <c r="BQ16802" i="2"/>
  <c r="BQ16803" i="2"/>
  <c r="BQ16804" i="2"/>
  <c r="BQ16805" i="2"/>
  <c r="BQ16806" i="2"/>
  <c r="BQ16807" i="2"/>
  <c r="BQ16808" i="2"/>
  <c r="BQ16809" i="2"/>
  <c r="BQ16810" i="2"/>
  <c r="BQ16811" i="2"/>
  <c r="BQ16812" i="2"/>
  <c r="BQ16813" i="2"/>
  <c r="BQ16814" i="2"/>
  <c r="BQ16815" i="2"/>
  <c r="BQ16816" i="2"/>
  <c r="BQ16817" i="2"/>
  <c r="BQ16818" i="2"/>
  <c r="BQ16819" i="2"/>
  <c r="BQ16820" i="2"/>
  <c r="BQ16821" i="2"/>
  <c r="BQ16822" i="2"/>
  <c r="BQ16823" i="2"/>
  <c r="BQ16824" i="2"/>
  <c r="BQ16825" i="2"/>
  <c r="BQ16826" i="2"/>
  <c r="BQ16827" i="2"/>
  <c r="BQ16828" i="2"/>
  <c r="BQ16829" i="2"/>
  <c r="BQ16830" i="2"/>
  <c r="BQ16831" i="2"/>
  <c r="BQ16832" i="2"/>
  <c r="BQ16833" i="2"/>
  <c r="BQ16834" i="2"/>
  <c r="BQ16835" i="2"/>
  <c r="BQ16836" i="2"/>
  <c r="BQ16837" i="2"/>
  <c r="BQ16838" i="2"/>
  <c r="BQ16839" i="2"/>
  <c r="BQ16840" i="2"/>
  <c r="BQ16841" i="2"/>
  <c r="BQ16842" i="2"/>
  <c r="BQ16843" i="2"/>
  <c r="BQ16844" i="2"/>
  <c r="BQ16845" i="2"/>
  <c r="BQ16846" i="2"/>
  <c r="BQ16847" i="2"/>
  <c r="BQ16848" i="2"/>
  <c r="BQ16849" i="2"/>
  <c r="BQ16850" i="2"/>
  <c r="BQ16851" i="2"/>
  <c r="BQ16852" i="2"/>
  <c r="BQ16853" i="2"/>
  <c r="BQ16854" i="2"/>
  <c r="BQ16855" i="2"/>
  <c r="BQ16856" i="2"/>
  <c r="BQ16857" i="2"/>
  <c r="BQ16858" i="2"/>
  <c r="BQ16859" i="2"/>
  <c r="BQ16860" i="2"/>
  <c r="BQ16861" i="2"/>
  <c r="BQ16862" i="2"/>
  <c r="BQ16863" i="2"/>
  <c r="BQ16864" i="2"/>
  <c r="BQ16865" i="2"/>
  <c r="BQ16866" i="2"/>
  <c r="BQ16867" i="2"/>
  <c r="BQ16868" i="2"/>
  <c r="BQ16869" i="2"/>
  <c r="BQ16870" i="2"/>
  <c r="BQ16871" i="2"/>
  <c r="BQ16872" i="2"/>
  <c r="BQ16873" i="2"/>
  <c r="BQ16874" i="2"/>
  <c r="BQ16875" i="2"/>
  <c r="BQ16876" i="2"/>
  <c r="BQ16877" i="2"/>
  <c r="BQ16878" i="2"/>
  <c r="BQ16879" i="2"/>
  <c r="BQ16880" i="2"/>
  <c r="BQ16881" i="2"/>
  <c r="BQ16882" i="2"/>
  <c r="BQ16883" i="2"/>
  <c r="BQ16884" i="2"/>
  <c r="BQ16885" i="2"/>
  <c r="BQ16886" i="2"/>
  <c r="BQ16887" i="2"/>
  <c r="BQ16888" i="2"/>
  <c r="BQ16889" i="2"/>
  <c r="BQ16890" i="2"/>
  <c r="BQ16891" i="2"/>
  <c r="BQ16892" i="2"/>
  <c r="BQ16893" i="2"/>
  <c r="BQ16894" i="2"/>
  <c r="BQ16895" i="2"/>
  <c r="BQ16896" i="2"/>
  <c r="BQ16897" i="2"/>
  <c r="BQ16898" i="2"/>
  <c r="BQ16899" i="2"/>
  <c r="BQ16900" i="2"/>
  <c r="BQ16901" i="2"/>
  <c r="BQ16902" i="2"/>
  <c r="BQ16903" i="2"/>
  <c r="BQ16904" i="2"/>
  <c r="BQ16905" i="2"/>
  <c r="BQ16906" i="2"/>
  <c r="BQ16907" i="2"/>
  <c r="BQ16908" i="2"/>
  <c r="BQ16909" i="2"/>
  <c r="BQ16910" i="2"/>
  <c r="BQ16911" i="2"/>
  <c r="BQ16912" i="2"/>
  <c r="BQ16913" i="2"/>
  <c r="BQ16914" i="2"/>
  <c r="BQ16915" i="2"/>
  <c r="BQ16916" i="2"/>
  <c r="BQ16917" i="2"/>
  <c r="BQ16918" i="2"/>
  <c r="BQ16919" i="2"/>
  <c r="BQ16920" i="2"/>
  <c r="BQ16921" i="2"/>
  <c r="BQ16922" i="2"/>
  <c r="BQ16923" i="2"/>
  <c r="BQ16924" i="2"/>
  <c r="BQ16925" i="2"/>
  <c r="BQ16926" i="2"/>
  <c r="BQ16927" i="2"/>
  <c r="BQ16928" i="2"/>
  <c r="BQ16929" i="2"/>
  <c r="BQ16930" i="2"/>
  <c r="BQ16931" i="2"/>
  <c r="BQ16932" i="2"/>
  <c r="BQ16933" i="2"/>
  <c r="BQ16934" i="2"/>
  <c r="BQ16935" i="2"/>
  <c r="BQ16936" i="2"/>
  <c r="BQ16937" i="2"/>
  <c r="BQ16938" i="2"/>
  <c r="BQ16939" i="2"/>
  <c r="BQ16940" i="2"/>
  <c r="BQ16941" i="2"/>
  <c r="BQ16942" i="2"/>
  <c r="BQ16943" i="2"/>
  <c r="BQ16944" i="2"/>
  <c r="BQ16945" i="2"/>
  <c r="BQ16946" i="2"/>
  <c r="BQ16947" i="2"/>
  <c r="BQ16948" i="2"/>
  <c r="BQ16949" i="2"/>
  <c r="BQ16950" i="2"/>
  <c r="BQ16951" i="2"/>
  <c r="BQ16952" i="2"/>
  <c r="BQ16953" i="2"/>
  <c r="BQ16954" i="2"/>
  <c r="BQ16955" i="2"/>
  <c r="BQ16956" i="2"/>
  <c r="BQ16957" i="2"/>
  <c r="BQ16958" i="2"/>
  <c r="BQ16959" i="2"/>
  <c r="BQ16960" i="2"/>
  <c r="BQ16961" i="2"/>
  <c r="BQ16962" i="2"/>
  <c r="BQ16963" i="2"/>
  <c r="BQ16964" i="2"/>
  <c r="BQ16965" i="2"/>
  <c r="BQ16966" i="2"/>
  <c r="BQ16967" i="2"/>
  <c r="BQ16968" i="2"/>
  <c r="BQ16969" i="2"/>
  <c r="BQ16970" i="2"/>
  <c r="BQ16971" i="2"/>
  <c r="BQ16972" i="2"/>
  <c r="BQ16973" i="2"/>
  <c r="BQ16974" i="2"/>
  <c r="BQ16975" i="2"/>
  <c r="BQ16976" i="2"/>
  <c r="BQ16977" i="2"/>
  <c r="BQ16978" i="2"/>
  <c r="BQ16979" i="2"/>
  <c r="BQ16980" i="2"/>
  <c r="BQ16981" i="2"/>
  <c r="BQ16982" i="2"/>
  <c r="BQ16983" i="2"/>
  <c r="BQ16984" i="2"/>
  <c r="BQ16985" i="2"/>
  <c r="BQ16986" i="2"/>
  <c r="BQ16987" i="2"/>
  <c r="BQ16988" i="2"/>
  <c r="BQ16989" i="2"/>
  <c r="BQ16990" i="2"/>
  <c r="BQ16991" i="2"/>
  <c r="BQ16992" i="2"/>
  <c r="BQ16993" i="2"/>
  <c r="BQ16994" i="2"/>
  <c r="BQ16995" i="2"/>
  <c r="BQ16996" i="2"/>
  <c r="BQ16997" i="2"/>
  <c r="BQ16998" i="2"/>
  <c r="BQ16999" i="2"/>
  <c r="BQ17000" i="2"/>
  <c r="BQ17001" i="2"/>
  <c r="BQ17002" i="2"/>
  <c r="BQ17003" i="2"/>
  <c r="BQ17004" i="2"/>
  <c r="BQ17005" i="2"/>
  <c r="BQ17006" i="2"/>
  <c r="BQ17007" i="2"/>
  <c r="BQ17008" i="2"/>
  <c r="BQ17009" i="2"/>
  <c r="BQ17010" i="2"/>
  <c r="BQ17011" i="2"/>
  <c r="BQ17012" i="2"/>
  <c r="BQ17013" i="2"/>
  <c r="BQ17014" i="2"/>
  <c r="BQ17015" i="2"/>
  <c r="BQ17016" i="2"/>
  <c r="BQ17017" i="2"/>
  <c r="BQ17018" i="2"/>
  <c r="BQ17019" i="2"/>
  <c r="BQ17020" i="2"/>
  <c r="BQ17021" i="2"/>
  <c r="BQ17022" i="2"/>
  <c r="BQ17023" i="2"/>
  <c r="BQ17024" i="2"/>
  <c r="BQ17025" i="2"/>
  <c r="BQ17026" i="2"/>
  <c r="BQ17027" i="2"/>
  <c r="BQ17028" i="2"/>
  <c r="BQ17029" i="2"/>
  <c r="BQ17030" i="2"/>
  <c r="BQ17031" i="2"/>
  <c r="BQ17032" i="2"/>
  <c r="BQ17033" i="2"/>
  <c r="BQ17034" i="2"/>
  <c r="BQ17035" i="2"/>
  <c r="BQ17036" i="2"/>
  <c r="BQ17037" i="2"/>
  <c r="BQ17038" i="2"/>
  <c r="BQ17039" i="2"/>
  <c r="BQ17040" i="2"/>
  <c r="BQ17041" i="2"/>
  <c r="BQ17042" i="2"/>
  <c r="BQ17043" i="2"/>
  <c r="BQ17044" i="2"/>
  <c r="BQ17045" i="2"/>
  <c r="BQ17046" i="2"/>
  <c r="BQ17047" i="2"/>
  <c r="BQ17048" i="2"/>
  <c r="BQ17049" i="2"/>
  <c r="BQ17050" i="2"/>
  <c r="BQ17051" i="2"/>
  <c r="BQ17052" i="2"/>
  <c r="BQ17053" i="2"/>
  <c r="BQ17054" i="2"/>
  <c r="BQ17055" i="2"/>
  <c r="BQ17056" i="2"/>
  <c r="BQ17057" i="2"/>
  <c r="BQ17058" i="2"/>
  <c r="BQ17059" i="2"/>
  <c r="BQ17060" i="2"/>
  <c r="BQ17061" i="2"/>
  <c r="BQ17062" i="2"/>
  <c r="BQ17063" i="2"/>
  <c r="BQ17064" i="2"/>
  <c r="BQ17065" i="2"/>
  <c r="BQ17066" i="2"/>
  <c r="BQ17067" i="2"/>
  <c r="BQ17068" i="2"/>
  <c r="BQ17069" i="2"/>
  <c r="BQ17070" i="2"/>
  <c r="BQ17071" i="2"/>
  <c r="BQ17072" i="2"/>
  <c r="BQ17073" i="2"/>
  <c r="BQ17074" i="2"/>
  <c r="BQ17075" i="2"/>
  <c r="BQ17076" i="2"/>
  <c r="BQ17077" i="2"/>
  <c r="BQ17078" i="2"/>
  <c r="BQ17079" i="2"/>
  <c r="BQ17080" i="2"/>
  <c r="BQ17081" i="2"/>
  <c r="BQ17082" i="2"/>
  <c r="BQ17083" i="2"/>
  <c r="BQ17084" i="2"/>
  <c r="BQ17085" i="2"/>
  <c r="BQ17086" i="2"/>
  <c r="BQ17087" i="2"/>
  <c r="BQ17088" i="2"/>
  <c r="BQ17089" i="2"/>
  <c r="BQ17090" i="2"/>
  <c r="BQ17091" i="2"/>
  <c r="BQ17092" i="2"/>
  <c r="BQ17093" i="2"/>
  <c r="BQ17094" i="2"/>
  <c r="BQ17095" i="2"/>
  <c r="BQ17096" i="2"/>
  <c r="BQ17097" i="2"/>
  <c r="BQ17098" i="2"/>
  <c r="BQ17099" i="2"/>
  <c r="BQ17100" i="2"/>
  <c r="BQ17101" i="2"/>
  <c r="BQ17102" i="2"/>
  <c r="BQ17103" i="2"/>
  <c r="BQ17104" i="2"/>
  <c r="BQ17105" i="2"/>
  <c r="BQ17106" i="2"/>
  <c r="BQ17107" i="2"/>
  <c r="BQ17108" i="2"/>
  <c r="BQ17109" i="2"/>
  <c r="BQ17110" i="2"/>
  <c r="BQ17111" i="2"/>
  <c r="BQ17112" i="2"/>
  <c r="BQ17113" i="2"/>
  <c r="BQ17114" i="2"/>
  <c r="BQ17115" i="2"/>
  <c r="BQ17116" i="2"/>
  <c r="BQ17117" i="2"/>
  <c r="BQ17118" i="2"/>
  <c r="BQ17119" i="2"/>
  <c r="BQ17120" i="2"/>
  <c r="BQ17121" i="2"/>
  <c r="BQ17122" i="2"/>
  <c r="BQ17123" i="2"/>
  <c r="BQ17124" i="2"/>
  <c r="BQ17125" i="2"/>
  <c r="BQ17126" i="2"/>
  <c r="BQ17127" i="2"/>
  <c r="BQ17128" i="2"/>
  <c r="BQ17129" i="2"/>
  <c r="BQ17130" i="2"/>
  <c r="BQ17131" i="2"/>
  <c r="BQ17132" i="2"/>
  <c r="BQ17133" i="2"/>
  <c r="BQ17134" i="2"/>
  <c r="BQ17135" i="2"/>
  <c r="BQ17136" i="2"/>
  <c r="BQ17137" i="2"/>
  <c r="BQ17138" i="2"/>
  <c r="BQ17139" i="2"/>
  <c r="BQ17140" i="2"/>
  <c r="BQ17141" i="2"/>
  <c r="BQ17142" i="2"/>
  <c r="BQ17143" i="2"/>
  <c r="BQ17144" i="2"/>
  <c r="BQ17145" i="2"/>
  <c r="BQ17146" i="2"/>
  <c r="BQ17147" i="2"/>
  <c r="BQ17148" i="2"/>
  <c r="BQ17149" i="2"/>
  <c r="BQ17150" i="2"/>
  <c r="BQ17151" i="2"/>
  <c r="BQ17152" i="2"/>
  <c r="BQ17153" i="2"/>
  <c r="BQ17154" i="2"/>
  <c r="BQ17155" i="2"/>
  <c r="BQ17156" i="2"/>
  <c r="BQ17157" i="2"/>
  <c r="BQ17158" i="2"/>
  <c r="BQ17159" i="2"/>
  <c r="BQ17160" i="2"/>
  <c r="BQ17161" i="2"/>
  <c r="BQ17162" i="2"/>
  <c r="BQ17163" i="2"/>
  <c r="BQ17164" i="2"/>
  <c r="BQ17165" i="2"/>
  <c r="BQ17166" i="2"/>
  <c r="BQ17167" i="2"/>
  <c r="BQ17168" i="2"/>
  <c r="BQ17169" i="2"/>
  <c r="BQ17170" i="2"/>
  <c r="BQ17171" i="2"/>
  <c r="BQ17172" i="2"/>
  <c r="BQ17173" i="2"/>
  <c r="BQ17174" i="2"/>
  <c r="BQ17175" i="2"/>
  <c r="BQ17176" i="2"/>
  <c r="BQ17177" i="2"/>
  <c r="BQ17178" i="2"/>
  <c r="BQ17179" i="2"/>
  <c r="BQ17180" i="2"/>
  <c r="BQ17181" i="2"/>
  <c r="BQ17182" i="2"/>
  <c r="BQ17183" i="2"/>
  <c r="BQ17184" i="2"/>
  <c r="BQ17185" i="2"/>
  <c r="BQ17186" i="2"/>
  <c r="BQ17187" i="2"/>
  <c r="BQ17188" i="2"/>
  <c r="BQ17189" i="2"/>
  <c r="BQ17190" i="2"/>
  <c r="BQ17191" i="2"/>
  <c r="BQ17192" i="2"/>
  <c r="BQ17193" i="2"/>
  <c r="BQ17194" i="2"/>
  <c r="BQ17195" i="2"/>
  <c r="BQ17196" i="2"/>
  <c r="BQ17197" i="2"/>
  <c r="BQ17198" i="2"/>
  <c r="BQ17199" i="2"/>
  <c r="BQ17200" i="2"/>
  <c r="BQ17201" i="2"/>
  <c r="BQ17202" i="2"/>
  <c r="BQ17203" i="2"/>
  <c r="BQ17204" i="2"/>
  <c r="BQ17205" i="2"/>
  <c r="BQ17206" i="2"/>
  <c r="BQ17207" i="2"/>
  <c r="BQ17208" i="2"/>
  <c r="BQ17209" i="2"/>
  <c r="BQ17210" i="2"/>
  <c r="BQ17211" i="2"/>
  <c r="BQ17212" i="2"/>
  <c r="BQ17213" i="2"/>
  <c r="BQ17214" i="2"/>
  <c r="BQ17215" i="2"/>
  <c r="BQ17216" i="2"/>
  <c r="BQ17217" i="2"/>
  <c r="BQ17218" i="2"/>
  <c r="BQ17219" i="2"/>
  <c r="BQ17220" i="2"/>
  <c r="BQ17221" i="2"/>
  <c r="BQ17222" i="2"/>
  <c r="BQ17223" i="2"/>
  <c r="BQ17224" i="2"/>
  <c r="BQ17225" i="2"/>
  <c r="BQ17226" i="2"/>
  <c r="BQ17227" i="2"/>
  <c r="BQ17228" i="2"/>
  <c r="BQ17229" i="2"/>
  <c r="BQ17230" i="2"/>
  <c r="BQ17231" i="2"/>
  <c r="BQ17232" i="2"/>
  <c r="BQ17233" i="2"/>
  <c r="BQ17234" i="2"/>
  <c r="BQ17235" i="2"/>
  <c r="BQ17236" i="2"/>
  <c r="BQ17237" i="2"/>
  <c r="BQ17238" i="2"/>
  <c r="BQ17239" i="2"/>
  <c r="BQ17240" i="2"/>
  <c r="BQ17241" i="2"/>
  <c r="BQ17242" i="2"/>
  <c r="BQ17243" i="2"/>
  <c r="BQ17244" i="2"/>
  <c r="BQ17245" i="2"/>
  <c r="BQ17246" i="2"/>
  <c r="BQ17247" i="2"/>
  <c r="BQ17248" i="2"/>
  <c r="BQ17249" i="2"/>
  <c r="BQ17250" i="2"/>
  <c r="BQ17251" i="2"/>
  <c r="BQ17252" i="2"/>
  <c r="BQ17253" i="2"/>
  <c r="BQ17254" i="2"/>
  <c r="BQ17255" i="2"/>
  <c r="BQ17256" i="2"/>
  <c r="BQ17257" i="2"/>
  <c r="BQ17258" i="2"/>
  <c r="BQ17259" i="2"/>
  <c r="BQ17260" i="2"/>
  <c r="BQ17261" i="2"/>
  <c r="BQ17262" i="2"/>
  <c r="BQ17263" i="2"/>
  <c r="BQ17264" i="2"/>
  <c r="BQ17265" i="2"/>
  <c r="BQ17266" i="2"/>
  <c r="BQ17267" i="2"/>
  <c r="BQ17268" i="2"/>
  <c r="BQ17269" i="2"/>
  <c r="BQ17270" i="2"/>
  <c r="BQ17271" i="2"/>
  <c r="BQ17272" i="2"/>
  <c r="BQ17273" i="2"/>
  <c r="BQ17274" i="2"/>
  <c r="BQ17275" i="2"/>
  <c r="BQ17276" i="2"/>
  <c r="BQ17277" i="2"/>
  <c r="BQ17278" i="2"/>
  <c r="BQ17279" i="2"/>
  <c r="BQ17280" i="2"/>
  <c r="BQ17281" i="2"/>
  <c r="BQ17282" i="2"/>
  <c r="BQ17283" i="2"/>
  <c r="BQ17284" i="2"/>
  <c r="BQ17285" i="2"/>
  <c r="BQ17286" i="2"/>
  <c r="BQ17287" i="2"/>
  <c r="BQ17288" i="2"/>
  <c r="BQ17289" i="2"/>
  <c r="BQ17290" i="2"/>
  <c r="BQ17291" i="2"/>
  <c r="BQ17292" i="2"/>
  <c r="BQ17293" i="2"/>
  <c r="BQ17294" i="2"/>
  <c r="BQ17295" i="2"/>
  <c r="BQ17296" i="2"/>
  <c r="BQ17297" i="2"/>
  <c r="BQ17298" i="2"/>
  <c r="BQ17299" i="2"/>
  <c r="BQ17300" i="2"/>
  <c r="BQ17301" i="2"/>
  <c r="BQ17302" i="2"/>
  <c r="BQ17303" i="2"/>
  <c r="BQ17304" i="2"/>
  <c r="BQ17305" i="2"/>
  <c r="BQ17306" i="2"/>
  <c r="BQ17307" i="2"/>
  <c r="BQ17308" i="2"/>
  <c r="BQ17309" i="2"/>
  <c r="BQ17310" i="2"/>
  <c r="BQ17311" i="2"/>
  <c r="BQ17312" i="2"/>
  <c r="BQ17313" i="2"/>
  <c r="BQ17314" i="2"/>
  <c r="BQ17315" i="2"/>
  <c r="BQ17316" i="2"/>
  <c r="BQ17317" i="2"/>
  <c r="BQ17318" i="2"/>
  <c r="BQ17319" i="2"/>
  <c r="BQ17320" i="2"/>
  <c r="BQ17321" i="2"/>
  <c r="BQ17322" i="2"/>
  <c r="BQ17323" i="2"/>
  <c r="BQ17324" i="2"/>
  <c r="BQ17325" i="2"/>
  <c r="BQ17326" i="2"/>
  <c r="BQ17327" i="2"/>
  <c r="BQ17328" i="2"/>
  <c r="BQ17329" i="2"/>
  <c r="BQ17330" i="2"/>
  <c r="BQ17331" i="2"/>
  <c r="BQ17332" i="2"/>
  <c r="BQ17333" i="2"/>
  <c r="BQ17334" i="2"/>
  <c r="BQ17335" i="2"/>
  <c r="BQ17336" i="2"/>
  <c r="BQ17337" i="2"/>
  <c r="BQ17338" i="2"/>
  <c r="BQ17339" i="2"/>
  <c r="BQ17340" i="2"/>
  <c r="BQ17341" i="2"/>
  <c r="BQ17342" i="2"/>
  <c r="BQ17343" i="2"/>
  <c r="BQ17344" i="2"/>
  <c r="BQ17345" i="2"/>
  <c r="BQ17346" i="2"/>
  <c r="BQ17347" i="2"/>
  <c r="BQ17348" i="2"/>
  <c r="BQ17349" i="2"/>
  <c r="BQ17350" i="2"/>
  <c r="BQ17351" i="2"/>
  <c r="BQ17352" i="2"/>
  <c r="BQ17353" i="2"/>
  <c r="BQ17354" i="2"/>
  <c r="BQ17355" i="2"/>
  <c r="BQ17356" i="2"/>
  <c r="BQ17357" i="2"/>
  <c r="BQ17358" i="2"/>
  <c r="BQ17359" i="2"/>
  <c r="BQ17360" i="2"/>
  <c r="BQ17361" i="2"/>
  <c r="BQ17362" i="2"/>
  <c r="BQ17363" i="2"/>
  <c r="BQ17364" i="2"/>
  <c r="BQ17365" i="2"/>
  <c r="BQ17366" i="2"/>
  <c r="BQ17367" i="2"/>
  <c r="BQ17368" i="2"/>
  <c r="BQ17369" i="2"/>
  <c r="BQ17370" i="2"/>
  <c r="BQ17371" i="2"/>
  <c r="BQ17372" i="2"/>
  <c r="BQ17373" i="2"/>
  <c r="BQ17374" i="2"/>
  <c r="BQ17375" i="2"/>
  <c r="BQ17376" i="2"/>
  <c r="BQ17377" i="2"/>
  <c r="BQ17378" i="2"/>
  <c r="BQ17379" i="2"/>
  <c r="BQ17380" i="2"/>
  <c r="BQ17381" i="2"/>
  <c r="BQ17382" i="2"/>
  <c r="BQ17383" i="2"/>
  <c r="BQ17384" i="2"/>
  <c r="BQ17385" i="2"/>
  <c r="BQ17386" i="2"/>
  <c r="BQ17387" i="2"/>
  <c r="BQ17388" i="2"/>
  <c r="BQ17389" i="2"/>
  <c r="BQ17390" i="2"/>
  <c r="BQ17391" i="2"/>
  <c r="BQ17392" i="2"/>
  <c r="BQ17393" i="2"/>
  <c r="BQ17394" i="2"/>
  <c r="BQ17395" i="2"/>
  <c r="BQ17396" i="2"/>
  <c r="BQ17397" i="2"/>
  <c r="BQ17398" i="2"/>
  <c r="BQ17399" i="2"/>
  <c r="BQ17400" i="2"/>
  <c r="BQ17401" i="2"/>
  <c r="BQ17402" i="2"/>
  <c r="BQ17403" i="2"/>
  <c r="BQ17404" i="2"/>
  <c r="BQ17405" i="2"/>
  <c r="BQ17406" i="2"/>
  <c r="BQ17407" i="2"/>
  <c r="BQ17408" i="2"/>
  <c r="BQ17409" i="2"/>
  <c r="BQ17410" i="2"/>
  <c r="BQ17411" i="2"/>
  <c r="BQ17412" i="2"/>
  <c r="BQ17413" i="2"/>
  <c r="BQ17414" i="2"/>
  <c r="BQ17415" i="2"/>
  <c r="BQ17416" i="2"/>
  <c r="BQ17417" i="2"/>
  <c r="BQ17418" i="2"/>
  <c r="BQ17419" i="2"/>
  <c r="BQ17420" i="2"/>
  <c r="BQ17421" i="2"/>
  <c r="BQ17422" i="2"/>
  <c r="BQ17423" i="2"/>
  <c r="BQ17424" i="2"/>
  <c r="BQ17425" i="2"/>
  <c r="BQ17426" i="2"/>
  <c r="BQ17427" i="2"/>
  <c r="BQ17428" i="2"/>
  <c r="BQ17429" i="2"/>
  <c r="BQ17430" i="2"/>
  <c r="BQ17431" i="2"/>
  <c r="BQ17432" i="2"/>
  <c r="BQ17433" i="2"/>
  <c r="BQ17434" i="2"/>
  <c r="BQ17435" i="2"/>
  <c r="BQ17436" i="2"/>
  <c r="BQ17437" i="2"/>
  <c r="BQ17438" i="2"/>
  <c r="BQ17439" i="2"/>
  <c r="BQ17440" i="2"/>
  <c r="BQ17441" i="2"/>
  <c r="BQ17442" i="2"/>
  <c r="BQ17443" i="2"/>
  <c r="BQ17444" i="2"/>
  <c r="BQ17445" i="2"/>
  <c r="BQ17446" i="2"/>
  <c r="BQ17447" i="2"/>
  <c r="BQ17448" i="2"/>
  <c r="BQ17449" i="2"/>
  <c r="BQ17450" i="2"/>
  <c r="BQ17451" i="2"/>
  <c r="BQ17452" i="2"/>
  <c r="BQ17453" i="2"/>
  <c r="BQ17454" i="2"/>
  <c r="BQ17455" i="2"/>
  <c r="BQ17456" i="2"/>
  <c r="BQ17457" i="2"/>
  <c r="BQ17458" i="2"/>
  <c r="BQ17459" i="2"/>
  <c r="BQ17460" i="2"/>
  <c r="BQ17461" i="2"/>
  <c r="BQ17462" i="2"/>
  <c r="BQ17463" i="2"/>
  <c r="BQ17464" i="2"/>
  <c r="BQ17465" i="2"/>
  <c r="BQ17466" i="2"/>
  <c r="BQ17467" i="2"/>
  <c r="BQ17468" i="2"/>
  <c r="BQ17469" i="2"/>
  <c r="BQ17470" i="2"/>
  <c r="BQ17471" i="2"/>
  <c r="BQ17472" i="2"/>
  <c r="BQ17473" i="2"/>
  <c r="BQ17474" i="2"/>
  <c r="BQ17475" i="2"/>
  <c r="BQ17476" i="2"/>
  <c r="BQ17477" i="2"/>
  <c r="BQ17478" i="2"/>
  <c r="BQ17479" i="2"/>
  <c r="BQ17480" i="2"/>
  <c r="BQ17481" i="2"/>
  <c r="BQ17482" i="2"/>
  <c r="BQ17483" i="2"/>
  <c r="BQ17484" i="2"/>
  <c r="BQ17485" i="2"/>
  <c r="BQ17486" i="2"/>
  <c r="BQ17487" i="2"/>
  <c r="BQ17488" i="2"/>
  <c r="BQ17489" i="2"/>
  <c r="BQ17490" i="2"/>
  <c r="BQ17491" i="2"/>
  <c r="BQ17492" i="2"/>
  <c r="BQ17493" i="2"/>
  <c r="BQ17494" i="2"/>
  <c r="BQ17495" i="2"/>
  <c r="BQ17496" i="2"/>
  <c r="BQ17497" i="2"/>
  <c r="BQ17498" i="2"/>
  <c r="BQ17499" i="2"/>
  <c r="BQ17500" i="2"/>
  <c r="BQ17501" i="2"/>
  <c r="BQ17502" i="2"/>
  <c r="BQ17503" i="2"/>
  <c r="BQ17504" i="2"/>
  <c r="BQ17505" i="2"/>
  <c r="BQ17506" i="2"/>
  <c r="BQ17507" i="2"/>
  <c r="BQ17508" i="2"/>
  <c r="BQ17509" i="2"/>
  <c r="BQ17510" i="2"/>
  <c r="BQ17511" i="2"/>
  <c r="BQ17512" i="2"/>
  <c r="BQ17513" i="2"/>
  <c r="BQ17514" i="2"/>
  <c r="BQ17515" i="2"/>
  <c r="BQ17516" i="2"/>
  <c r="BQ17517" i="2"/>
  <c r="BQ17518" i="2"/>
  <c r="BQ17519" i="2"/>
  <c r="BQ17520" i="2"/>
  <c r="BQ17521" i="2"/>
  <c r="BQ17522" i="2"/>
  <c r="BQ17523" i="2"/>
  <c r="BQ17524" i="2"/>
  <c r="BQ17525" i="2"/>
  <c r="BQ17526" i="2"/>
  <c r="BQ17527" i="2"/>
  <c r="BQ17528" i="2"/>
  <c r="BQ17529" i="2"/>
  <c r="BQ17530" i="2"/>
  <c r="BQ17531" i="2"/>
  <c r="BQ17532" i="2"/>
  <c r="BQ17533" i="2"/>
  <c r="BQ17534" i="2"/>
  <c r="BQ17535" i="2"/>
  <c r="BQ17536" i="2"/>
  <c r="BQ17537" i="2"/>
  <c r="BQ17538" i="2"/>
  <c r="BQ17539" i="2"/>
  <c r="BQ17540" i="2"/>
  <c r="BQ17541" i="2"/>
  <c r="BQ17542" i="2"/>
  <c r="BQ17543" i="2"/>
  <c r="BQ17544" i="2"/>
  <c r="BQ17545" i="2"/>
  <c r="BQ17546" i="2"/>
  <c r="BQ17547" i="2"/>
  <c r="BQ17548" i="2"/>
  <c r="BQ17549" i="2"/>
  <c r="BQ17550" i="2"/>
  <c r="BQ17551" i="2"/>
  <c r="BQ17552" i="2"/>
  <c r="BQ17553" i="2"/>
  <c r="BQ17554" i="2"/>
  <c r="BQ17555" i="2"/>
  <c r="BQ17556" i="2"/>
  <c r="BQ17557" i="2"/>
  <c r="BQ17558" i="2"/>
  <c r="BQ17559" i="2"/>
  <c r="BQ17560" i="2"/>
  <c r="BQ17561" i="2"/>
  <c r="BQ17562" i="2"/>
  <c r="BQ17563" i="2"/>
  <c r="BQ17564" i="2"/>
  <c r="BQ17565" i="2"/>
  <c r="BQ17566" i="2"/>
  <c r="BQ17567" i="2"/>
  <c r="BQ17568" i="2"/>
  <c r="BQ17569" i="2"/>
  <c r="BQ17570" i="2"/>
  <c r="BQ17571" i="2"/>
  <c r="BQ17572" i="2"/>
  <c r="BQ17573" i="2"/>
  <c r="BQ17574" i="2"/>
  <c r="BQ17575" i="2"/>
  <c r="BQ17576" i="2"/>
  <c r="BQ17577" i="2"/>
  <c r="BQ17578" i="2"/>
  <c r="BQ17579" i="2"/>
  <c r="BQ17580" i="2"/>
  <c r="BQ17581" i="2"/>
  <c r="BQ17582" i="2"/>
  <c r="BQ17583" i="2"/>
  <c r="BQ17584" i="2"/>
  <c r="BQ17585" i="2"/>
  <c r="BQ17586" i="2"/>
  <c r="BQ17587" i="2"/>
  <c r="BQ17588" i="2"/>
  <c r="BQ17589" i="2"/>
  <c r="BQ17590" i="2"/>
  <c r="BQ17591" i="2"/>
  <c r="BQ17592" i="2"/>
  <c r="BQ17593" i="2"/>
  <c r="BQ17594" i="2"/>
  <c r="BQ17595" i="2"/>
  <c r="BQ17596" i="2"/>
  <c r="BQ17597" i="2"/>
  <c r="BQ17598" i="2"/>
  <c r="BQ17599" i="2"/>
  <c r="BQ17600" i="2"/>
  <c r="BQ17601" i="2"/>
  <c r="BQ17602" i="2"/>
  <c r="BQ17603" i="2"/>
  <c r="BQ17604" i="2"/>
  <c r="BQ17605" i="2"/>
  <c r="BQ17606" i="2"/>
  <c r="BQ17607" i="2"/>
  <c r="BQ17608" i="2"/>
  <c r="BQ17609" i="2"/>
  <c r="BQ17610" i="2"/>
  <c r="BQ17611" i="2"/>
  <c r="BQ17612" i="2"/>
  <c r="BQ17613" i="2"/>
  <c r="BQ17614" i="2"/>
  <c r="BQ17615" i="2"/>
  <c r="BQ17616" i="2"/>
  <c r="BQ17617" i="2"/>
  <c r="BQ17618" i="2"/>
  <c r="BQ17619" i="2"/>
  <c r="BQ17620" i="2"/>
  <c r="BQ17621" i="2"/>
  <c r="BQ17622" i="2"/>
  <c r="BQ17623" i="2"/>
  <c r="BQ17624" i="2"/>
  <c r="BQ17625" i="2"/>
  <c r="BQ17626" i="2"/>
  <c r="BQ17627" i="2"/>
  <c r="BQ17628" i="2"/>
  <c r="BQ17629" i="2"/>
  <c r="BQ17630" i="2"/>
  <c r="BQ17631" i="2"/>
  <c r="BQ17632" i="2"/>
  <c r="BQ17633" i="2"/>
  <c r="BQ17634" i="2"/>
  <c r="BQ17635" i="2"/>
  <c r="BQ17636" i="2"/>
  <c r="BQ17637" i="2"/>
  <c r="BQ17638" i="2"/>
  <c r="BQ17639" i="2"/>
  <c r="BQ17640" i="2"/>
  <c r="BQ17641" i="2"/>
  <c r="BQ17642" i="2"/>
  <c r="BQ17643" i="2"/>
  <c r="BQ17644" i="2"/>
  <c r="BQ17645" i="2"/>
  <c r="BQ17646" i="2"/>
  <c r="BQ17647" i="2"/>
  <c r="BQ17648" i="2"/>
  <c r="BQ17649" i="2"/>
  <c r="BQ17650" i="2"/>
  <c r="BQ17651" i="2"/>
  <c r="BQ17652" i="2"/>
  <c r="BQ17653" i="2"/>
  <c r="BQ17654" i="2"/>
  <c r="BQ17655" i="2"/>
  <c r="BQ17656" i="2"/>
  <c r="BQ17657" i="2"/>
  <c r="BQ17658" i="2"/>
  <c r="BQ17659" i="2"/>
  <c r="BQ17660" i="2"/>
  <c r="BQ17661" i="2"/>
  <c r="BQ17662" i="2"/>
  <c r="BQ17663" i="2"/>
  <c r="BQ17664" i="2"/>
  <c r="BQ17665" i="2"/>
  <c r="BQ17666" i="2"/>
  <c r="BQ17667" i="2"/>
  <c r="BQ17668" i="2"/>
  <c r="BQ17669" i="2"/>
  <c r="BQ17670" i="2"/>
  <c r="BQ17671" i="2"/>
  <c r="BQ17672" i="2"/>
  <c r="BQ17673" i="2"/>
  <c r="BQ17674" i="2"/>
  <c r="BQ17675" i="2"/>
  <c r="BQ17676" i="2"/>
  <c r="BQ17677" i="2"/>
  <c r="BQ17678" i="2"/>
  <c r="BQ17679" i="2"/>
  <c r="BQ17680" i="2"/>
  <c r="BQ17681" i="2"/>
  <c r="BQ17682" i="2"/>
  <c r="BQ17683" i="2"/>
  <c r="BQ17684" i="2"/>
  <c r="BQ17685" i="2"/>
  <c r="BQ17686" i="2"/>
  <c r="BQ17687" i="2"/>
  <c r="BQ17688" i="2"/>
  <c r="BQ17689" i="2"/>
  <c r="BQ17690" i="2"/>
  <c r="BQ17691" i="2"/>
  <c r="BQ17692" i="2"/>
  <c r="BQ17693" i="2"/>
  <c r="BQ17694" i="2"/>
  <c r="BQ17695" i="2"/>
  <c r="BQ17696" i="2"/>
  <c r="BQ17697" i="2"/>
  <c r="BQ17698" i="2"/>
  <c r="BQ17699" i="2"/>
  <c r="BQ17700" i="2"/>
  <c r="BQ17701" i="2"/>
  <c r="BQ17702" i="2"/>
  <c r="BQ17703" i="2"/>
  <c r="BQ17704" i="2"/>
  <c r="BQ17705" i="2"/>
  <c r="BQ17706" i="2"/>
  <c r="BQ17707" i="2"/>
  <c r="BQ17708" i="2"/>
  <c r="BQ17709" i="2"/>
  <c r="BQ17710" i="2"/>
  <c r="BQ17711" i="2"/>
  <c r="BQ17712" i="2"/>
  <c r="BQ17713" i="2"/>
  <c r="BQ17714" i="2"/>
  <c r="BQ17715" i="2"/>
  <c r="BQ17716" i="2"/>
  <c r="BQ17717" i="2"/>
  <c r="BQ17718" i="2"/>
  <c r="BQ17719" i="2"/>
  <c r="BQ17720" i="2"/>
  <c r="BQ17721" i="2"/>
  <c r="BQ17722" i="2"/>
  <c r="BQ17723" i="2"/>
  <c r="BQ17724" i="2"/>
  <c r="BQ17725" i="2"/>
  <c r="BQ17726" i="2"/>
  <c r="BQ17727" i="2"/>
  <c r="BQ17728" i="2"/>
  <c r="BQ17729" i="2"/>
  <c r="BQ17730" i="2"/>
  <c r="BQ17731" i="2"/>
  <c r="BQ17732" i="2"/>
  <c r="BQ17733" i="2"/>
  <c r="BQ17734" i="2"/>
  <c r="BQ17735" i="2"/>
  <c r="BQ17736" i="2"/>
  <c r="BQ17737" i="2"/>
  <c r="BQ17738" i="2"/>
  <c r="BQ17739" i="2"/>
  <c r="BQ17740" i="2"/>
  <c r="BQ17741" i="2"/>
  <c r="BQ17742" i="2"/>
  <c r="BQ17743" i="2"/>
  <c r="BQ17744" i="2"/>
  <c r="BQ17745" i="2"/>
  <c r="BQ17746" i="2"/>
  <c r="BQ17747" i="2"/>
  <c r="BQ17748" i="2"/>
  <c r="BQ17749" i="2"/>
  <c r="BQ17750" i="2"/>
  <c r="BQ17751" i="2"/>
  <c r="BQ17752" i="2"/>
  <c r="BQ17753" i="2"/>
  <c r="BQ17754" i="2"/>
  <c r="BQ17755" i="2"/>
  <c r="BQ17756" i="2"/>
  <c r="BQ17757" i="2"/>
  <c r="BQ17758" i="2"/>
  <c r="BQ17759" i="2"/>
  <c r="BQ17760" i="2"/>
  <c r="BQ17761" i="2"/>
  <c r="BQ17762" i="2"/>
  <c r="BQ17763" i="2"/>
  <c r="BQ17764" i="2"/>
  <c r="BQ17765" i="2"/>
  <c r="BQ17766" i="2"/>
  <c r="BQ17767" i="2"/>
  <c r="BQ17768" i="2"/>
  <c r="BQ17769" i="2"/>
  <c r="BQ17770" i="2"/>
  <c r="BQ17771" i="2"/>
  <c r="BQ17772" i="2"/>
  <c r="BQ17773" i="2"/>
  <c r="BQ17774" i="2"/>
  <c r="BQ17775" i="2"/>
  <c r="BQ17776" i="2"/>
  <c r="BQ17777" i="2"/>
  <c r="BQ17778" i="2"/>
  <c r="BQ17779" i="2"/>
  <c r="BQ17780" i="2"/>
  <c r="BQ17781" i="2"/>
  <c r="BQ17782" i="2"/>
  <c r="BQ17783" i="2"/>
  <c r="BQ17784" i="2"/>
  <c r="BQ17785" i="2"/>
  <c r="BQ17786" i="2"/>
  <c r="BQ17787" i="2"/>
  <c r="BQ17788" i="2"/>
  <c r="BQ17789" i="2"/>
  <c r="BQ17790" i="2"/>
  <c r="BQ17791" i="2"/>
  <c r="BQ17792" i="2"/>
  <c r="BQ17793" i="2"/>
  <c r="BQ17794" i="2"/>
  <c r="BQ17795" i="2"/>
  <c r="BQ17796" i="2"/>
  <c r="BQ17797" i="2"/>
  <c r="BQ17798" i="2"/>
  <c r="BQ17799" i="2"/>
  <c r="BQ17800" i="2"/>
  <c r="BQ17801" i="2"/>
  <c r="BQ17802" i="2"/>
  <c r="BQ17803" i="2"/>
  <c r="BQ17804" i="2"/>
  <c r="BQ17805" i="2"/>
  <c r="BQ17806" i="2"/>
  <c r="BQ17807" i="2"/>
  <c r="BQ17808" i="2"/>
  <c r="BQ17809" i="2"/>
  <c r="BQ17810" i="2"/>
  <c r="BQ17811" i="2"/>
  <c r="BQ17812" i="2"/>
  <c r="BQ17813" i="2"/>
  <c r="BQ17814" i="2"/>
  <c r="BQ17815" i="2"/>
  <c r="BQ17816" i="2"/>
  <c r="BQ17817" i="2"/>
  <c r="BQ17818" i="2"/>
  <c r="BQ17819" i="2"/>
  <c r="BQ17820" i="2"/>
  <c r="BQ17821" i="2"/>
  <c r="BQ17822" i="2"/>
  <c r="BQ17823" i="2"/>
  <c r="BQ17824" i="2"/>
  <c r="BQ17825" i="2"/>
  <c r="BQ17826" i="2"/>
  <c r="BQ17827" i="2"/>
  <c r="BQ17828" i="2"/>
  <c r="BQ17829" i="2"/>
  <c r="BQ17830" i="2"/>
  <c r="BQ17831" i="2"/>
  <c r="BQ17832" i="2"/>
  <c r="BQ17833" i="2"/>
  <c r="BQ17834" i="2"/>
  <c r="BQ17835" i="2"/>
  <c r="BQ17836" i="2"/>
  <c r="BQ17837" i="2"/>
  <c r="BQ17838" i="2"/>
  <c r="BQ17839" i="2"/>
  <c r="BQ17840" i="2"/>
  <c r="BQ17841" i="2"/>
  <c r="BQ17842" i="2"/>
  <c r="BQ17843" i="2"/>
  <c r="BQ17844" i="2"/>
  <c r="BQ17845" i="2"/>
  <c r="BQ17846" i="2"/>
  <c r="BQ17847" i="2"/>
  <c r="BQ17848" i="2"/>
  <c r="BQ17849" i="2"/>
  <c r="BQ17850" i="2"/>
  <c r="BQ17851" i="2"/>
  <c r="BQ17852" i="2"/>
  <c r="BQ17853" i="2"/>
  <c r="BQ17854" i="2"/>
  <c r="BQ17855" i="2"/>
  <c r="BQ17856" i="2"/>
  <c r="BQ17857" i="2"/>
  <c r="BQ17858" i="2"/>
  <c r="BQ17859" i="2"/>
  <c r="BQ17860" i="2"/>
  <c r="BQ17861" i="2"/>
  <c r="BQ17862" i="2"/>
  <c r="BQ17863" i="2"/>
  <c r="BQ17864" i="2"/>
  <c r="BQ17865" i="2"/>
  <c r="BQ17866" i="2"/>
  <c r="BQ17867" i="2"/>
  <c r="BQ17868" i="2"/>
  <c r="BQ17869" i="2"/>
  <c r="BQ17870" i="2"/>
  <c r="BQ17871" i="2"/>
  <c r="BQ17872" i="2"/>
  <c r="BQ17873" i="2"/>
  <c r="BQ17874" i="2"/>
  <c r="BQ17875" i="2"/>
  <c r="BQ17876" i="2"/>
  <c r="BQ17877" i="2"/>
  <c r="BQ17878" i="2"/>
  <c r="BQ17879" i="2"/>
  <c r="BQ17880" i="2"/>
  <c r="BQ17881" i="2"/>
  <c r="BQ17882" i="2"/>
  <c r="BQ17883" i="2"/>
  <c r="BQ17884" i="2"/>
  <c r="BQ17885" i="2"/>
  <c r="BQ17886" i="2"/>
  <c r="BQ17887" i="2"/>
  <c r="BQ17888" i="2"/>
  <c r="BQ17889" i="2"/>
  <c r="BQ17890" i="2"/>
  <c r="BQ17891" i="2"/>
  <c r="BQ17892" i="2"/>
  <c r="BQ17893" i="2"/>
  <c r="BQ17894" i="2"/>
  <c r="BQ17895" i="2"/>
  <c r="BQ17896" i="2"/>
  <c r="BQ17897" i="2"/>
  <c r="BQ17898" i="2"/>
  <c r="BQ17899" i="2"/>
  <c r="BQ17900" i="2"/>
  <c r="BQ17901" i="2"/>
  <c r="BQ17902" i="2"/>
  <c r="BQ17903" i="2"/>
  <c r="BQ17904" i="2"/>
  <c r="BQ17905" i="2"/>
  <c r="BQ17906" i="2"/>
  <c r="BQ17907" i="2"/>
  <c r="BQ17908" i="2"/>
  <c r="BQ17909" i="2"/>
  <c r="BQ17910" i="2"/>
  <c r="BQ17911" i="2"/>
  <c r="BQ17912" i="2"/>
  <c r="BQ17913" i="2"/>
  <c r="BQ17914" i="2"/>
  <c r="BQ17915" i="2"/>
  <c r="BQ17916" i="2"/>
  <c r="BQ17917" i="2"/>
  <c r="BQ17918" i="2"/>
  <c r="BQ17919" i="2"/>
  <c r="BQ17920" i="2"/>
  <c r="BQ17921" i="2"/>
  <c r="BQ17922" i="2"/>
  <c r="BQ17923" i="2"/>
  <c r="BQ17924" i="2"/>
  <c r="BQ17925" i="2"/>
  <c r="BQ17926" i="2"/>
  <c r="BQ17927" i="2"/>
  <c r="BQ17928" i="2"/>
  <c r="BQ17929" i="2"/>
  <c r="BQ17930" i="2"/>
  <c r="BQ17931" i="2"/>
  <c r="BQ17932" i="2"/>
  <c r="BQ17933" i="2"/>
  <c r="BQ17934" i="2"/>
  <c r="BQ17935" i="2"/>
  <c r="BQ17936" i="2"/>
  <c r="BQ17937" i="2"/>
  <c r="BQ17938" i="2"/>
  <c r="BQ17939" i="2"/>
  <c r="BQ17940" i="2"/>
  <c r="BQ17941" i="2"/>
  <c r="BQ17942" i="2"/>
  <c r="BQ17943" i="2"/>
  <c r="BQ17944" i="2"/>
  <c r="BQ17945" i="2"/>
  <c r="BQ17946" i="2"/>
  <c r="BQ17947" i="2"/>
  <c r="BQ17948" i="2"/>
  <c r="BQ17949" i="2"/>
  <c r="BQ17950" i="2"/>
  <c r="BQ17951" i="2"/>
  <c r="BQ17952" i="2"/>
  <c r="BQ17953" i="2"/>
  <c r="BQ17954" i="2"/>
  <c r="BQ17955" i="2"/>
  <c r="BQ17956" i="2"/>
  <c r="BQ17957" i="2"/>
  <c r="BQ17958" i="2"/>
  <c r="BQ17959" i="2"/>
  <c r="BQ17960" i="2"/>
  <c r="BQ17961" i="2"/>
  <c r="BQ17962" i="2"/>
  <c r="BQ17963" i="2"/>
  <c r="BQ17964" i="2"/>
  <c r="BQ17965" i="2"/>
  <c r="BQ17966" i="2"/>
  <c r="BQ17967" i="2"/>
  <c r="BQ17968" i="2"/>
  <c r="BQ17969" i="2"/>
  <c r="BQ17970" i="2"/>
  <c r="BQ17971" i="2"/>
  <c r="BQ17972" i="2"/>
  <c r="BQ17973" i="2"/>
  <c r="BQ17974" i="2"/>
  <c r="BQ17975" i="2"/>
  <c r="BQ17976" i="2"/>
  <c r="BQ17977" i="2"/>
  <c r="BQ17978" i="2"/>
  <c r="BQ17979" i="2"/>
  <c r="BQ17980" i="2"/>
  <c r="BQ17981" i="2"/>
  <c r="BQ17982" i="2"/>
  <c r="BQ17983" i="2"/>
  <c r="BQ17984" i="2"/>
  <c r="BQ17985" i="2"/>
  <c r="BQ17986" i="2"/>
  <c r="BQ17987" i="2"/>
  <c r="BQ17988" i="2"/>
  <c r="BQ17989" i="2"/>
  <c r="BQ17990" i="2"/>
  <c r="BQ17991" i="2"/>
  <c r="BQ17992" i="2"/>
  <c r="BQ17993" i="2"/>
  <c r="BQ17994" i="2"/>
  <c r="BQ17995" i="2"/>
  <c r="BQ17996" i="2"/>
  <c r="BQ17997" i="2"/>
  <c r="BQ17998" i="2"/>
  <c r="BQ17999" i="2"/>
  <c r="BQ18000" i="2"/>
  <c r="BQ18001" i="2"/>
  <c r="BQ18002" i="2"/>
  <c r="BQ18003" i="2"/>
  <c r="BQ18004" i="2"/>
  <c r="BQ18005" i="2"/>
  <c r="BQ18006" i="2"/>
  <c r="BQ18007" i="2"/>
  <c r="BQ18008" i="2"/>
  <c r="BQ18009" i="2"/>
  <c r="BQ18010" i="2"/>
  <c r="BQ18011" i="2"/>
  <c r="BQ18012" i="2"/>
  <c r="BQ18013" i="2"/>
  <c r="BQ18014" i="2"/>
  <c r="BQ18015" i="2"/>
  <c r="BQ18016" i="2"/>
  <c r="BQ18017" i="2"/>
  <c r="BQ18018" i="2"/>
  <c r="BQ18019" i="2"/>
  <c r="BQ18020" i="2"/>
  <c r="BQ18021" i="2"/>
  <c r="BQ18022" i="2"/>
  <c r="BQ18023" i="2"/>
  <c r="BQ18024" i="2"/>
  <c r="BQ18025" i="2"/>
  <c r="BQ18026" i="2"/>
  <c r="BQ18027" i="2"/>
  <c r="BQ18028" i="2"/>
  <c r="BQ18029" i="2"/>
  <c r="BQ18030" i="2"/>
  <c r="BQ18031" i="2"/>
  <c r="BQ18032" i="2"/>
  <c r="BQ18033" i="2"/>
  <c r="BQ18034" i="2"/>
  <c r="BQ18035" i="2"/>
  <c r="BQ18036" i="2"/>
  <c r="BQ18037" i="2"/>
  <c r="BQ18038" i="2"/>
  <c r="BQ18039" i="2"/>
  <c r="BQ18040" i="2"/>
  <c r="BQ18041" i="2"/>
  <c r="BQ18042" i="2"/>
  <c r="BQ18043" i="2"/>
  <c r="BQ18044" i="2"/>
  <c r="BQ18045" i="2"/>
  <c r="BQ18046" i="2"/>
  <c r="BQ18047" i="2"/>
  <c r="BQ18048" i="2"/>
  <c r="BQ18049" i="2"/>
  <c r="BQ18050" i="2"/>
  <c r="BQ18051" i="2"/>
  <c r="BQ18052" i="2"/>
  <c r="BQ18053" i="2"/>
  <c r="BQ18054" i="2"/>
  <c r="BQ18055" i="2"/>
  <c r="BQ18056" i="2"/>
  <c r="BQ18057" i="2"/>
  <c r="BQ18058" i="2"/>
  <c r="BQ18059" i="2"/>
  <c r="BQ18060" i="2"/>
  <c r="BQ18061" i="2"/>
  <c r="BQ18062" i="2"/>
  <c r="BQ18063" i="2"/>
  <c r="BQ18064" i="2"/>
  <c r="BQ18065" i="2"/>
  <c r="BQ18066" i="2"/>
  <c r="BQ18067" i="2"/>
  <c r="BQ18068" i="2"/>
  <c r="BQ18069" i="2"/>
  <c r="BQ18070" i="2"/>
  <c r="BQ18071" i="2"/>
  <c r="BQ18072" i="2"/>
  <c r="BQ18073" i="2"/>
  <c r="BQ18074" i="2"/>
  <c r="BQ18075" i="2"/>
  <c r="BQ18076" i="2"/>
  <c r="BQ18077" i="2"/>
  <c r="BQ18078" i="2"/>
  <c r="BQ18079" i="2"/>
  <c r="BQ18080" i="2"/>
  <c r="BQ18081" i="2"/>
  <c r="BQ18082" i="2"/>
  <c r="BQ18083" i="2"/>
  <c r="BQ18084" i="2"/>
  <c r="BQ18085" i="2"/>
  <c r="BQ18086" i="2"/>
  <c r="BQ18087" i="2"/>
  <c r="BQ18088" i="2"/>
  <c r="BQ18089" i="2"/>
  <c r="BQ18090" i="2"/>
  <c r="BQ18091" i="2"/>
  <c r="BQ18092" i="2"/>
  <c r="BQ18093" i="2"/>
  <c r="BQ18094" i="2"/>
  <c r="BQ18095" i="2"/>
  <c r="BQ18096" i="2"/>
  <c r="BQ18097" i="2"/>
  <c r="BQ18098" i="2"/>
  <c r="BQ18099" i="2"/>
  <c r="BQ18100" i="2"/>
  <c r="BQ18101" i="2"/>
  <c r="BQ18102" i="2"/>
  <c r="BQ18103" i="2"/>
  <c r="BQ18104" i="2"/>
  <c r="BQ18105" i="2"/>
  <c r="BQ18106" i="2"/>
  <c r="BQ18107" i="2"/>
  <c r="BQ18108" i="2"/>
  <c r="BQ18109" i="2"/>
  <c r="BQ18110" i="2"/>
  <c r="BQ18111" i="2"/>
  <c r="BQ18112" i="2"/>
  <c r="BQ18113" i="2"/>
  <c r="BQ18114" i="2"/>
  <c r="BQ18115" i="2"/>
  <c r="BQ18116" i="2"/>
  <c r="BQ18117" i="2"/>
  <c r="BQ18118" i="2"/>
  <c r="BQ18119" i="2"/>
  <c r="BQ18120" i="2"/>
  <c r="BQ18121" i="2"/>
  <c r="BQ18122" i="2"/>
  <c r="BQ18123" i="2"/>
  <c r="BQ18124" i="2"/>
  <c r="BQ18125" i="2"/>
  <c r="BQ18126" i="2"/>
  <c r="BQ18127" i="2"/>
  <c r="BQ18128" i="2"/>
  <c r="BQ18129" i="2"/>
  <c r="BQ18130" i="2"/>
  <c r="BQ18131" i="2"/>
  <c r="BQ18132" i="2"/>
  <c r="BQ18133" i="2"/>
  <c r="BQ18134" i="2"/>
  <c r="BQ18135" i="2"/>
  <c r="BQ18136" i="2"/>
  <c r="BQ18137" i="2"/>
  <c r="BQ18138" i="2"/>
  <c r="BQ18139" i="2"/>
  <c r="BQ18140" i="2"/>
  <c r="BQ18141" i="2"/>
  <c r="BQ18142" i="2"/>
  <c r="BQ18143" i="2"/>
  <c r="BQ18144" i="2"/>
  <c r="BQ18145" i="2"/>
  <c r="BQ18146" i="2"/>
  <c r="BQ18147" i="2"/>
  <c r="BQ18148" i="2"/>
  <c r="BQ18149" i="2"/>
  <c r="BQ18150" i="2"/>
  <c r="BQ18151" i="2"/>
  <c r="BQ18152" i="2"/>
  <c r="BQ18153" i="2"/>
  <c r="BQ18154" i="2"/>
  <c r="BQ18155" i="2"/>
  <c r="BQ18156" i="2"/>
  <c r="BQ18157" i="2"/>
  <c r="BQ18158" i="2"/>
  <c r="BQ18159" i="2"/>
  <c r="BQ18160" i="2"/>
  <c r="BQ18161" i="2"/>
  <c r="BQ18162" i="2"/>
  <c r="BQ18163" i="2"/>
  <c r="BQ18164" i="2"/>
  <c r="BQ18165" i="2"/>
  <c r="BQ18166" i="2"/>
  <c r="BQ18167" i="2"/>
  <c r="BQ18168" i="2"/>
  <c r="BQ18169" i="2"/>
  <c r="BQ18170" i="2"/>
  <c r="BQ18171" i="2"/>
  <c r="BQ18172" i="2"/>
  <c r="BQ18173" i="2"/>
  <c r="BQ18174" i="2"/>
  <c r="BQ18175" i="2"/>
  <c r="BQ18176" i="2"/>
  <c r="BQ18177" i="2"/>
  <c r="BQ18178" i="2"/>
  <c r="BQ18179" i="2"/>
  <c r="BQ18180" i="2"/>
  <c r="BQ18181" i="2"/>
  <c r="BQ18182" i="2"/>
  <c r="BQ18183" i="2"/>
  <c r="BQ18184" i="2"/>
  <c r="BQ18185" i="2"/>
  <c r="BQ18186" i="2"/>
  <c r="BQ18187" i="2"/>
  <c r="BQ18188" i="2"/>
  <c r="BQ18189" i="2"/>
  <c r="BQ18190" i="2"/>
  <c r="BQ18191" i="2"/>
  <c r="BQ18192" i="2"/>
  <c r="BQ18193" i="2"/>
  <c r="BQ18194" i="2"/>
  <c r="BQ18195" i="2"/>
  <c r="BQ18196" i="2"/>
  <c r="BQ18197" i="2"/>
  <c r="BQ18198" i="2"/>
  <c r="BQ18199" i="2"/>
  <c r="BQ18200" i="2"/>
  <c r="BQ18201" i="2"/>
  <c r="BQ18202" i="2"/>
  <c r="BQ18203" i="2"/>
  <c r="BQ18204" i="2"/>
  <c r="BQ18205" i="2"/>
  <c r="BQ18206" i="2"/>
  <c r="BQ18207" i="2"/>
  <c r="BQ18208" i="2"/>
  <c r="BQ18209" i="2"/>
  <c r="BQ18210" i="2"/>
  <c r="BQ18211" i="2"/>
  <c r="BQ18212" i="2"/>
  <c r="BQ18213" i="2"/>
  <c r="BQ18214" i="2"/>
  <c r="BQ18215" i="2"/>
  <c r="BQ18216" i="2"/>
  <c r="BQ18217" i="2"/>
  <c r="BQ18218" i="2"/>
  <c r="BQ18219" i="2"/>
  <c r="BQ18220" i="2"/>
  <c r="BQ18221" i="2"/>
  <c r="BQ18222" i="2"/>
  <c r="BQ18223" i="2"/>
  <c r="BQ18224" i="2"/>
  <c r="BQ18225" i="2"/>
  <c r="BQ18226" i="2"/>
  <c r="BQ18227" i="2"/>
  <c r="BQ18228" i="2"/>
  <c r="BQ18229" i="2"/>
  <c r="BQ18230" i="2"/>
  <c r="BQ18231" i="2"/>
  <c r="BQ18232" i="2"/>
  <c r="BQ18233" i="2"/>
  <c r="BQ18234" i="2"/>
  <c r="BQ18235" i="2"/>
  <c r="BQ18236" i="2"/>
  <c r="BQ18237" i="2"/>
  <c r="BQ18238" i="2"/>
  <c r="BQ18239" i="2"/>
  <c r="BQ18240" i="2"/>
  <c r="BQ18241" i="2"/>
  <c r="BQ18242" i="2"/>
  <c r="BQ18243" i="2"/>
  <c r="BQ18244" i="2"/>
  <c r="BQ18245" i="2"/>
  <c r="BQ18246" i="2"/>
  <c r="BQ18247" i="2"/>
  <c r="BQ18248" i="2"/>
  <c r="BQ18249" i="2"/>
  <c r="BQ18250" i="2"/>
  <c r="BQ18251" i="2"/>
  <c r="BQ18252" i="2"/>
  <c r="BQ18253" i="2"/>
  <c r="BQ18254" i="2"/>
  <c r="BQ18255" i="2"/>
  <c r="BQ18256" i="2"/>
  <c r="BQ18257" i="2"/>
  <c r="BQ18258" i="2"/>
  <c r="BQ18259" i="2"/>
  <c r="BQ18260" i="2"/>
  <c r="BQ18261" i="2"/>
  <c r="BQ18262" i="2"/>
  <c r="BQ18263" i="2"/>
  <c r="BQ18264" i="2"/>
  <c r="BQ18265" i="2"/>
  <c r="BQ18266" i="2"/>
  <c r="BQ18267" i="2"/>
  <c r="BQ18268" i="2"/>
  <c r="BQ18269" i="2"/>
  <c r="BQ18270" i="2"/>
  <c r="BQ18271" i="2"/>
  <c r="BQ18272" i="2"/>
  <c r="BQ18273" i="2"/>
  <c r="BQ18274" i="2"/>
  <c r="BQ18275" i="2"/>
  <c r="BQ18276" i="2"/>
  <c r="BQ18277" i="2"/>
  <c r="BQ18278" i="2"/>
  <c r="BQ18279" i="2"/>
  <c r="BQ18280" i="2"/>
  <c r="BQ18281" i="2"/>
  <c r="BQ18282" i="2"/>
  <c r="BQ18283" i="2"/>
  <c r="BQ18284" i="2"/>
  <c r="BQ18285" i="2"/>
  <c r="BQ18286" i="2"/>
  <c r="BQ18287" i="2"/>
  <c r="BQ18288" i="2"/>
  <c r="BQ18289" i="2"/>
  <c r="BQ18290" i="2"/>
  <c r="BQ18291" i="2"/>
  <c r="BQ18292" i="2"/>
  <c r="BQ18293" i="2"/>
  <c r="BQ18294" i="2"/>
  <c r="BQ18295" i="2"/>
  <c r="BQ18296" i="2"/>
  <c r="BQ18297" i="2"/>
  <c r="BQ18298" i="2"/>
  <c r="BQ18299" i="2"/>
  <c r="BQ18300" i="2"/>
  <c r="BQ18301" i="2"/>
  <c r="BQ18302" i="2"/>
  <c r="BQ18303" i="2"/>
  <c r="BQ18304" i="2"/>
  <c r="BQ18305" i="2"/>
  <c r="BQ18306" i="2"/>
  <c r="BQ18307" i="2"/>
  <c r="BQ18308" i="2"/>
  <c r="BQ18309" i="2"/>
  <c r="BQ18310" i="2"/>
  <c r="BQ18311" i="2"/>
  <c r="BQ18312" i="2"/>
  <c r="BQ18313" i="2"/>
  <c r="BQ18314" i="2"/>
  <c r="BQ18315" i="2"/>
  <c r="BQ18316" i="2"/>
  <c r="BQ18317" i="2"/>
  <c r="BQ18318" i="2"/>
  <c r="BQ18319" i="2"/>
  <c r="BQ18320" i="2"/>
  <c r="BQ18321" i="2"/>
  <c r="BQ18322" i="2"/>
  <c r="BQ18323" i="2"/>
  <c r="BQ18324" i="2"/>
  <c r="BQ18325" i="2"/>
  <c r="BQ18326" i="2"/>
  <c r="BQ18327" i="2"/>
  <c r="BQ18328" i="2"/>
  <c r="BQ18329" i="2"/>
  <c r="BQ18330" i="2"/>
  <c r="BQ18331" i="2"/>
  <c r="BQ18332" i="2"/>
  <c r="BQ18333" i="2"/>
  <c r="BQ18334" i="2"/>
  <c r="BQ18335" i="2"/>
  <c r="BQ18336" i="2"/>
  <c r="BQ18337" i="2"/>
  <c r="BQ18338" i="2"/>
  <c r="BQ18339" i="2"/>
  <c r="BQ18340" i="2"/>
  <c r="BQ18341" i="2"/>
  <c r="BQ18342" i="2"/>
  <c r="BQ18343" i="2"/>
  <c r="BQ18344" i="2"/>
  <c r="BQ18345" i="2"/>
  <c r="BQ18346" i="2"/>
  <c r="BQ18347" i="2"/>
  <c r="BQ18348" i="2"/>
  <c r="BQ18349" i="2"/>
  <c r="BQ18350" i="2"/>
  <c r="BQ18351" i="2"/>
  <c r="BQ18352" i="2"/>
  <c r="BQ18353" i="2"/>
  <c r="BQ18354" i="2"/>
  <c r="BQ18355" i="2"/>
  <c r="BQ18356" i="2"/>
  <c r="BQ18357" i="2"/>
  <c r="BQ18358" i="2"/>
  <c r="BQ18359" i="2"/>
  <c r="BQ18360" i="2"/>
  <c r="BQ18361" i="2"/>
  <c r="BQ18362" i="2"/>
  <c r="BQ18363" i="2"/>
  <c r="BQ18364" i="2"/>
  <c r="BQ18365" i="2"/>
  <c r="BQ18366" i="2"/>
  <c r="BQ18367" i="2"/>
  <c r="BQ18368" i="2"/>
  <c r="BQ18369" i="2"/>
  <c r="BQ18370" i="2"/>
  <c r="BQ18371" i="2"/>
  <c r="BQ18372" i="2"/>
  <c r="BQ18373" i="2"/>
  <c r="BQ18374" i="2"/>
  <c r="BQ18375" i="2"/>
  <c r="BQ18376" i="2"/>
  <c r="BQ18377" i="2"/>
  <c r="BQ18378" i="2"/>
  <c r="BQ18379" i="2"/>
  <c r="BQ18380" i="2"/>
  <c r="BQ18381" i="2"/>
  <c r="BQ18382" i="2"/>
  <c r="BQ18383" i="2"/>
  <c r="BQ18384" i="2"/>
  <c r="BQ18385" i="2"/>
  <c r="BQ18386" i="2"/>
  <c r="BQ18387" i="2"/>
  <c r="BQ18388" i="2"/>
  <c r="BQ18389" i="2"/>
  <c r="BQ18390" i="2"/>
  <c r="BQ18391" i="2"/>
  <c r="BQ18392" i="2"/>
  <c r="BQ18393" i="2"/>
  <c r="BQ18394" i="2"/>
  <c r="BQ18395" i="2"/>
  <c r="BQ18396" i="2"/>
  <c r="BQ18397" i="2"/>
  <c r="BQ18398" i="2"/>
  <c r="BQ18399" i="2"/>
  <c r="BQ18400" i="2"/>
  <c r="BQ18401" i="2"/>
  <c r="BQ18402" i="2"/>
  <c r="BQ18403" i="2"/>
  <c r="BQ18404" i="2"/>
  <c r="BQ18405" i="2"/>
  <c r="BQ18406" i="2"/>
  <c r="BQ18407" i="2"/>
  <c r="BQ18408" i="2"/>
  <c r="BQ18409" i="2"/>
  <c r="BQ18410" i="2"/>
  <c r="BQ18411" i="2"/>
  <c r="BQ18412" i="2"/>
  <c r="BQ18413" i="2"/>
  <c r="BQ18414" i="2"/>
  <c r="BQ18415" i="2"/>
  <c r="BQ18416" i="2"/>
  <c r="BQ18417" i="2"/>
  <c r="BQ18418" i="2"/>
  <c r="BQ18419" i="2"/>
  <c r="BQ18420" i="2"/>
  <c r="BQ18421" i="2"/>
  <c r="BQ18422" i="2"/>
  <c r="BQ18423" i="2"/>
  <c r="BQ18424" i="2"/>
  <c r="BQ18425" i="2"/>
  <c r="BQ18426" i="2"/>
  <c r="BQ18427" i="2"/>
  <c r="BQ18428" i="2"/>
  <c r="BQ18429" i="2"/>
  <c r="BQ18430" i="2"/>
  <c r="BQ18431" i="2"/>
  <c r="BQ18432" i="2"/>
  <c r="BQ18433" i="2"/>
  <c r="BQ18434" i="2"/>
  <c r="BQ18435" i="2"/>
  <c r="BQ18436" i="2"/>
  <c r="BQ18437" i="2"/>
  <c r="BQ18438" i="2"/>
  <c r="BQ18439" i="2"/>
  <c r="BQ18440" i="2"/>
  <c r="BQ18441" i="2"/>
  <c r="BQ18442" i="2"/>
  <c r="BQ18443" i="2"/>
  <c r="BQ18444" i="2"/>
  <c r="BQ18445" i="2"/>
  <c r="BQ18446" i="2"/>
  <c r="BQ18447" i="2"/>
  <c r="BQ18448" i="2"/>
  <c r="BQ18449" i="2"/>
  <c r="BQ18450" i="2"/>
  <c r="BQ18451" i="2"/>
  <c r="BQ18452" i="2"/>
  <c r="BQ18453" i="2"/>
  <c r="BQ18454" i="2"/>
  <c r="BQ18455" i="2"/>
  <c r="BQ18456" i="2"/>
  <c r="BQ18457" i="2"/>
  <c r="BQ18458" i="2"/>
  <c r="BQ18459" i="2"/>
  <c r="BQ18460" i="2"/>
  <c r="BQ18461" i="2"/>
  <c r="BQ18462" i="2"/>
  <c r="BQ18463" i="2"/>
  <c r="BQ18464" i="2"/>
  <c r="BQ18465" i="2"/>
  <c r="BQ18466" i="2"/>
  <c r="BQ18467" i="2"/>
  <c r="BQ18468" i="2"/>
  <c r="BQ18469" i="2"/>
  <c r="BQ18470" i="2"/>
  <c r="BQ18471" i="2"/>
  <c r="BQ18472" i="2"/>
  <c r="BQ18473" i="2"/>
  <c r="BQ18474" i="2"/>
  <c r="BQ18475" i="2"/>
  <c r="BQ18476" i="2"/>
  <c r="BQ18477" i="2"/>
  <c r="BQ18478" i="2"/>
  <c r="BQ18479" i="2"/>
  <c r="BQ18480" i="2"/>
  <c r="BQ18481" i="2"/>
  <c r="BQ18482" i="2"/>
  <c r="BQ18483" i="2"/>
  <c r="BQ18484" i="2"/>
  <c r="BQ18485" i="2"/>
  <c r="BQ18486" i="2"/>
  <c r="BQ18487" i="2"/>
  <c r="BQ18488" i="2"/>
  <c r="BQ18489" i="2"/>
  <c r="BQ18490" i="2"/>
  <c r="BQ18491" i="2"/>
  <c r="BQ18492" i="2"/>
  <c r="BQ18493" i="2"/>
  <c r="BQ18494" i="2"/>
  <c r="BQ18495" i="2"/>
  <c r="BQ18496" i="2"/>
  <c r="BQ18497" i="2"/>
  <c r="BQ18498" i="2"/>
  <c r="BQ18499" i="2"/>
  <c r="BQ18500" i="2"/>
  <c r="BQ18501" i="2"/>
  <c r="BQ18502" i="2"/>
  <c r="BQ18503" i="2"/>
  <c r="BQ18504" i="2"/>
  <c r="BQ18505" i="2"/>
  <c r="BQ18506" i="2"/>
  <c r="BQ18507" i="2"/>
  <c r="BQ18508" i="2"/>
  <c r="BQ18509" i="2"/>
  <c r="BQ18510" i="2"/>
  <c r="BQ18511" i="2"/>
  <c r="BQ18512" i="2"/>
  <c r="BQ18513" i="2"/>
  <c r="BQ18514" i="2"/>
  <c r="BQ18515" i="2"/>
  <c r="BQ18516" i="2"/>
  <c r="BQ18517" i="2"/>
  <c r="BQ18518" i="2"/>
  <c r="BQ18519" i="2"/>
  <c r="BQ18520" i="2"/>
  <c r="BQ18521" i="2"/>
  <c r="BQ18522" i="2"/>
  <c r="BQ18523" i="2"/>
  <c r="BQ18524" i="2"/>
  <c r="BQ18525" i="2"/>
  <c r="BQ18526" i="2"/>
  <c r="BQ18527" i="2"/>
  <c r="BQ18528" i="2"/>
  <c r="BQ18529" i="2"/>
  <c r="BQ18530" i="2"/>
  <c r="BQ18531" i="2"/>
  <c r="BQ18532" i="2"/>
  <c r="BQ18533" i="2"/>
  <c r="BQ18534" i="2"/>
  <c r="BQ18535" i="2"/>
  <c r="BQ18536" i="2"/>
  <c r="BQ18537" i="2"/>
  <c r="BQ18538" i="2"/>
  <c r="BQ18539" i="2"/>
  <c r="BQ18540" i="2"/>
  <c r="BQ18541" i="2"/>
  <c r="BQ18542" i="2"/>
  <c r="BQ18543" i="2"/>
  <c r="BQ18544" i="2"/>
  <c r="BQ18545" i="2"/>
  <c r="BQ18546" i="2"/>
  <c r="BQ18547" i="2"/>
  <c r="BQ18548" i="2"/>
  <c r="BQ18549" i="2"/>
  <c r="BQ18550" i="2"/>
  <c r="BQ18551" i="2"/>
  <c r="BQ18552" i="2"/>
  <c r="BQ18553" i="2"/>
  <c r="BQ18554" i="2"/>
  <c r="BQ18555" i="2"/>
  <c r="BQ18556" i="2"/>
  <c r="BQ18557" i="2"/>
  <c r="BQ18558" i="2"/>
  <c r="BQ18559" i="2"/>
  <c r="BQ18560" i="2"/>
  <c r="BQ18561" i="2"/>
  <c r="BQ18562" i="2"/>
  <c r="BQ18563" i="2"/>
  <c r="BQ18564" i="2"/>
  <c r="BQ18565" i="2"/>
  <c r="BQ18566" i="2"/>
  <c r="BQ18567" i="2"/>
  <c r="BQ18568" i="2"/>
  <c r="BQ18569" i="2"/>
  <c r="BQ18570" i="2"/>
  <c r="BQ18571" i="2"/>
  <c r="BQ18572" i="2"/>
  <c r="BQ18573" i="2"/>
  <c r="BQ18574" i="2"/>
  <c r="BQ18575" i="2"/>
  <c r="BQ18576" i="2"/>
  <c r="BQ18577" i="2"/>
  <c r="BQ18578" i="2"/>
  <c r="BQ18579" i="2"/>
  <c r="BQ18580" i="2"/>
  <c r="BQ18581" i="2"/>
  <c r="BQ18582" i="2"/>
  <c r="BQ18583" i="2"/>
  <c r="BQ18584" i="2"/>
  <c r="BQ18585" i="2"/>
  <c r="BQ18586" i="2"/>
  <c r="BQ18587" i="2"/>
  <c r="BQ18588" i="2"/>
  <c r="BQ18589" i="2"/>
  <c r="BQ18590" i="2"/>
  <c r="BQ18591" i="2"/>
  <c r="BQ18592" i="2"/>
  <c r="BQ18593" i="2"/>
  <c r="BQ18594" i="2"/>
  <c r="BQ18595" i="2"/>
  <c r="BQ18596" i="2"/>
  <c r="BQ18597" i="2"/>
  <c r="BQ18598" i="2"/>
  <c r="BQ18599" i="2"/>
  <c r="BQ18600" i="2"/>
  <c r="BQ18601" i="2"/>
  <c r="BQ18602" i="2"/>
  <c r="BQ18603" i="2"/>
  <c r="BQ18604" i="2"/>
  <c r="BQ18605" i="2"/>
  <c r="BQ18606" i="2"/>
  <c r="BQ18607" i="2"/>
  <c r="BQ18608" i="2"/>
  <c r="BQ18609" i="2"/>
  <c r="BQ18610" i="2"/>
  <c r="BQ18611" i="2"/>
  <c r="BQ18612" i="2"/>
  <c r="BQ18613" i="2"/>
  <c r="BQ18614" i="2"/>
  <c r="BQ18615" i="2"/>
  <c r="BQ18616" i="2"/>
  <c r="BQ18617" i="2"/>
  <c r="BQ18618" i="2"/>
  <c r="BQ18619" i="2"/>
  <c r="BQ18620" i="2"/>
  <c r="BQ18621" i="2"/>
  <c r="BQ18622" i="2"/>
  <c r="BQ18623" i="2"/>
  <c r="BQ18624" i="2"/>
  <c r="BQ18625" i="2"/>
  <c r="BQ18626" i="2"/>
  <c r="BQ18627" i="2"/>
  <c r="BQ18628" i="2"/>
  <c r="BQ18629" i="2"/>
  <c r="BQ18630" i="2"/>
  <c r="BQ18631" i="2"/>
  <c r="BQ18632" i="2"/>
  <c r="BQ18633" i="2"/>
  <c r="BQ18634" i="2"/>
  <c r="BQ18635" i="2"/>
  <c r="BQ18636" i="2"/>
  <c r="BQ18637" i="2"/>
  <c r="BQ18638" i="2"/>
  <c r="BQ18639" i="2"/>
  <c r="BQ18640" i="2"/>
  <c r="BQ18641" i="2"/>
  <c r="BQ18642" i="2"/>
  <c r="BQ18643" i="2"/>
  <c r="BQ18644" i="2"/>
  <c r="BQ18645" i="2"/>
  <c r="BQ18646" i="2"/>
  <c r="BQ18647" i="2"/>
  <c r="BQ18648" i="2"/>
  <c r="BQ18649" i="2"/>
  <c r="BQ18650" i="2"/>
  <c r="BQ18651" i="2"/>
  <c r="BQ18652" i="2"/>
  <c r="BQ18653" i="2"/>
  <c r="BQ18654" i="2"/>
  <c r="BQ18655" i="2"/>
  <c r="BQ18656" i="2"/>
  <c r="BQ18657" i="2"/>
  <c r="BQ18658" i="2"/>
  <c r="BQ18659" i="2"/>
  <c r="BQ18660" i="2"/>
  <c r="BQ18661" i="2"/>
  <c r="BQ18662" i="2"/>
  <c r="BQ18663" i="2"/>
  <c r="BQ18664" i="2"/>
  <c r="BQ18665" i="2"/>
  <c r="BQ18666" i="2"/>
  <c r="BQ18667" i="2"/>
  <c r="BQ18668" i="2"/>
  <c r="BQ18669" i="2"/>
  <c r="BQ18670" i="2"/>
  <c r="BQ18671" i="2"/>
  <c r="BQ18672" i="2"/>
  <c r="BQ18673" i="2"/>
  <c r="BQ18674" i="2"/>
  <c r="BQ18675" i="2"/>
  <c r="BQ18676" i="2"/>
  <c r="BQ18677" i="2"/>
  <c r="BQ18678" i="2"/>
  <c r="BQ18679" i="2"/>
  <c r="BQ18680" i="2"/>
  <c r="BQ18681" i="2"/>
  <c r="BQ18682" i="2"/>
  <c r="BQ18683" i="2"/>
  <c r="BQ18684" i="2"/>
  <c r="BQ18685" i="2"/>
  <c r="BQ18686" i="2"/>
  <c r="BQ18687" i="2"/>
  <c r="BQ18688" i="2"/>
  <c r="BQ18689" i="2"/>
  <c r="BQ18690" i="2"/>
  <c r="BQ18691" i="2"/>
  <c r="BQ18692" i="2"/>
  <c r="BQ18693" i="2"/>
  <c r="BQ18694" i="2"/>
  <c r="BQ18695" i="2"/>
  <c r="BQ18696" i="2"/>
  <c r="BQ18697" i="2"/>
  <c r="BQ18698" i="2"/>
  <c r="BQ18699" i="2"/>
  <c r="BQ18700" i="2"/>
  <c r="BQ18701" i="2"/>
  <c r="BQ18702" i="2"/>
  <c r="BQ18703" i="2"/>
  <c r="BQ18704" i="2"/>
  <c r="BQ18705" i="2"/>
  <c r="BQ18706" i="2"/>
  <c r="BQ18707" i="2"/>
  <c r="BQ18708" i="2"/>
  <c r="BQ18709" i="2"/>
  <c r="BQ18710" i="2"/>
  <c r="BQ18711" i="2"/>
  <c r="BQ18712" i="2"/>
  <c r="BQ18713" i="2"/>
  <c r="BQ18714" i="2"/>
  <c r="BQ18715" i="2"/>
  <c r="BQ18716" i="2"/>
  <c r="BQ18717" i="2"/>
  <c r="BQ18718" i="2"/>
  <c r="BQ18719" i="2"/>
  <c r="BQ18720" i="2"/>
  <c r="BQ18721" i="2"/>
  <c r="BQ18722" i="2"/>
  <c r="BQ18723" i="2"/>
  <c r="BQ18724" i="2"/>
  <c r="BQ18725" i="2"/>
  <c r="BQ18726" i="2"/>
  <c r="BQ18727" i="2"/>
  <c r="BQ18728" i="2"/>
  <c r="BQ18729" i="2"/>
  <c r="BQ18730" i="2"/>
  <c r="BQ18731" i="2"/>
  <c r="BQ18732" i="2"/>
  <c r="BQ18733" i="2"/>
  <c r="BQ18734" i="2"/>
  <c r="BQ18735" i="2"/>
  <c r="BQ18736" i="2"/>
  <c r="BQ18737" i="2"/>
  <c r="BQ18738" i="2"/>
  <c r="BQ18739" i="2"/>
  <c r="BQ18740" i="2"/>
  <c r="BQ18741" i="2"/>
  <c r="BQ18742" i="2"/>
  <c r="BQ18743" i="2"/>
  <c r="BQ18744" i="2"/>
  <c r="BQ18745" i="2"/>
  <c r="BQ18746" i="2"/>
  <c r="BQ18747" i="2"/>
  <c r="BQ18748" i="2"/>
  <c r="BQ18749" i="2"/>
  <c r="BQ18750" i="2"/>
  <c r="BQ18751" i="2"/>
  <c r="BQ18752" i="2"/>
  <c r="BQ18753" i="2"/>
  <c r="BQ18754" i="2"/>
  <c r="BQ18755" i="2"/>
  <c r="BQ18756" i="2"/>
  <c r="BQ18757" i="2"/>
  <c r="BQ18758" i="2"/>
  <c r="BQ18759" i="2"/>
  <c r="BQ18760" i="2"/>
  <c r="BQ18761" i="2"/>
  <c r="BQ18762" i="2"/>
  <c r="BQ18763" i="2"/>
  <c r="BQ18764" i="2"/>
  <c r="BQ18765" i="2"/>
  <c r="BQ18766" i="2"/>
  <c r="BQ18767" i="2"/>
  <c r="BQ18768" i="2"/>
  <c r="BQ18769" i="2"/>
  <c r="BQ18770" i="2"/>
  <c r="BQ18771" i="2"/>
  <c r="BQ18772" i="2"/>
  <c r="BQ18773" i="2"/>
  <c r="BQ18774" i="2"/>
  <c r="BQ18775" i="2"/>
  <c r="BQ18776" i="2"/>
  <c r="BQ18777" i="2"/>
  <c r="BQ18778" i="2"/>
  <c r="BQ18779" i="2"/>
  <c r="BQ18780" i="2"/>
  <c r="BQ18781" i="2"/>
  <c r="BQ18782" i="2"/>
  <c r="BQ18783" i="2"/>
  <c r="BQ18784" i="2"/>
  <c r="BQ18785" i="2"/>
  <c r="BQ18786" i="2"/>
  <c r="BQ18787" i="2"/>
  <c r="BQ18788" i="2"/>
  <c r="BQ18789" i="2"/>
  <c r="BQ18790" i="2"/>
  <c r="BQ18791" i="2"/>
  <c r="BQ18792" i="2"/>
  <c r="BQ18793" i="2"/>
  <c r="BQ18794" i="2"/>
  <c r="BQ18795" i="2"/>
  <c r="BQ18796" i="2"/>
  <c r="BQ18797" i="2"/>
  <c r="BQ18798" i="2"/>
  <c r="BQ18799" i="2"/>
  <c r="BQ18800" i="2"/>
  <c r="BQ18801" i="2"/>
  <c r="BQ18802" i="2"/>
  <c r="BQ18803" i="2"/>
  <c r="BQ18804" i="2"/>
  <c r="BQ18805" i="2"/>
  <c r="BQ18806" i="2"/>
  <c r="BQ18807" i="2"/>
  <c r="BQ18808" i="2"/>
  <c r="BQ18809" i="2"/>
  <c r="BQ18810" i="2"/>
  <c r="BQ18811" i="2"/>
  <c r="BQ18812" i="2"/>
  <c r="BQ18813" i="2"/>
  <c r="BQ18814" i="2"/>
  <c r="BQ18815" i="2"/>
  <c r="BQ18816" i="2"/>
  <c r="BQ18817" i="2"/>
  <c r="BQ18818" i="2"/>
  <c r="BQ18819" i="2"/>
  <c r="BQ18820" i="2"/>
  <c r="BQ18821" i="2"/>
  <c r="BQ18822" i="2"/>
  <c r="BQ18823" i="2"/>
  <c r="BQ18824" i="2"/>
  <c r="BQ18825" i="2"/>
  <c r="BQ18826" i="2"/>
  <c r="BQ18827" i="2"/>
  <c r="BQ18828" i="2"/>
  <c r="BQ18829" i="2"/>
  <c r="BQ18830" i="2"/>
  <c r="BQ18831" i="2"/>
  <c r="BQ18832" i="2"/>
  <c r="BQ18833" i="2"/>
  <c r="BQ18834" i="2"/>
  <c r="BQ18835" i="2"/>
  <c r="BQ18836" i="2"/>
  <c r="BQ18837" i="2"/>
  <c r="BQ18838" i="2"/>
  <c r="BQ18839" i="2"/>
  <c r="BQ18840" i="2"/>
  <c r="BQ18841" i="2"/>
  <c r="BQ18842" i="2"/>
  <c r="BQ18843" i="2"/>
  <c r="BQ18844" i="2"/>
  <c r="BQ18845" i="2"/>
  <c r="BQ18846" i="2"/>
  <c r="BQ18847" i="2"/>
  <c r="BQ18848" i="2"/>
  <c r="BQ18849" i="2"/>
  <c r="BQ18850" i="2"/>
  <c r="BQ18851" i="2"/>
  <c r="BQ18852" i="2"/>
  <c r="BQ18853" i="2"/>
  <c r="BQ18854" i="2"/>
  <c r="BQ18855" i="2"/>
  <c r="BQ18856" i="2"/>
  <c r="BQ18857" i="2"/>
  <c r="BQ18858" i="2"/>
  <c r="BQ18859" i="2"/>
  <c r="BQ18860" i="2"/>
  <c r="BQ18861" i="2"/>
  <c r="BQ18862" i="2"/>
  <c r="BQ18863" i="2"/>
  <c r="BQ18864" i="2"/>
  <c r="BQ18865" i="2"/>
  <c r="BQ18866" i="2"/>
  <c r="BQ18867" i="2"/>
  <c r="BQ18868" i="2"/>
  <c r="BQ18869" i="2"/>
  <c r="BQ18870" i="2"/>
  <c r="BQ18871" i="2"/>
  <c r="BQ18872" i="2"/>
  <c r="BQ18873" i="2"/>
  <c r="BQ18874" i="2"/>
  <c r="BQ18875" i="2"/>
  <c r="BQ18876" i="2"/>
  <c r="BQ18877" i="2"/>
  <c r="BQ18878" i="2"/>
  <c r="BQ18879" i="2"/>
  <c r="BQ18880" i="2"/>
  <c r="BQ18881" i="2"/>
  <c r="BQ18882" i="2"/>
  <c r="BQ18883" i="2"/>
  <c r="BQ18884" i="2"/>
  <c r="BQ18885" i="2"/>
  <c r="BQ18886" i="2"/>
  <c r="BQ18887" i="2"/>
  <c r="BQ18888" i="2"/>
  <c r="BQ18889" i="2"/>
  <c r="BQ18890" i="2"/>
  <c r="BQ18891" i="2"/>
  <c r="BQ18892" i="2"/>
  <c r="BQ18893" i="2"/>
  <c r="BQ18894" i="2"/>
  <c r="BQ18895" i="2"/>
  <c r="BQ18896" i="2"/>
  <c r="BQ18897" i="2"/>
  <c r="BQ18898" i="2"/>
  <c r="BQ18899" i="2"/>
  <c r="BQ18900" i="2"/>
  <c r="BQ18901" i="2"/>
  <c r="BQ18902" i="2"/>
  <c r="BQ18903" i="2"/>
  <c r="BQ18904" i="2"/>
  <c r="BQ18905" i="2"/>
  <c r="BQ18906" i="2"/>
  <c r="BQ18907" i="2"/>
  <c r="BQ18908" i="2"/>
  <c r="BQ18909" i="2"/>
  <c r="BQ18910" i="2"/>
  <c r="BQ18911" i="2"/>
  <c r="BQ18912" i="2"/>
  <c r="BQ18913" i="2"/>
  <c r="BQ18914" i="2"/>
  <c r="BQ18915" i="2"/>
  <c r="BQ18916" i="2"/>
  <c r="BQ18917" i="2"/>
  <c r="BQ18918" i="2"/>
  <c r="BQ18919" i="2"/>
  <c r="BQ18920" i="2"/>
  <c r="BQ18921" i="2"/>
  <c r="BQ18922" i="2"/>
  <c r="BQ18923" i="2"/>
  <c r="BQ18924" i="2"/>
  <c r="BQ18925" i="2"/>
  <c r="BQ18926" i="2"/>
  <c r="BQ18927" i="2"/>
  <c r="BQ18928" i="2"/>
  <c r="BQ18929" i="2"/>
  <c r="BQ18930" i="2"/>
  <c r="BQ18931" i="2"/>
  <c r="BQ18932" i="2"/>
  <c r="BQ18933" i="2"/>
  <c r="BQ18934" i="2"/>
  <c r="BQ18935" i="2"/>
  <c r="BQ18936" i="2"/>
  <c r="BQ18937" i="2"/>
  <c r="BQ18938" i="2"/>
  <c r="BQ18939" i="2"/>
  <c r="BQ18940" i="2"/>
  <c r="BQ18941" i="2"/>
  <c r="BQ18942" i="2"/>
  <c r="BQ18943" i="2"/>
  <c r="BQ18944" i="2"/>
  <c r="BQ18945" i="2"/>
  <c r="BQ18946" i="2"/>
  <c r="BQ18947" i="2"/>
  <c r="BQ18948" i="2"/>
  <c r="BQ18949" i="2"/>
  <c r="BQ18950" i="2"/>
  <c r="BQ18951" i="2"/>
  <c r="BQ18952" i="2"/>
  <c r="BQ18953" i="2"/>
  <c r="BQ18954" i="2"/>
  <c r="BQ18955" i="2"/>
  <c r="BQ18956" i="2"/>
  <c r="BQ18957" i="2"/>
  <c r="BQ18958" i="2"/>
  <c r="BQ18959" i="2"/>
  <c r="BQ18960" i="2"/>
  <c r="BQ18961" i="2"/>
  <c r="BQ18962" i="2"/>
  <c r="BQ18963" i="2"/>
  <c r="BQ18964" i="2"/>
  <c r="BQ18965" i="2"/>
  <c r="BQ18966" i="2"/>
  <c r="BQ18967" i="2"/>
  <c r="BQ18968" i="2"/>
  <c r="BQ18969" i="2"/>
  <c r="BQ18970" i="2"/>
  <c r="BQ18971" i="2"/>
  <c r="BQ18972" i="2"/>
  <c r="BQ18973" i="2"/>
  <c r="BQ18974" i="2"/>
  <c r="BQ18975" i="2"/>
  <c r="BQ18976" i="2"/>
  <c r="BQ18977" i="2"/>
  <c r="BQ18978" i="2"/>
  <c r="BQ18979" i="2"/>
  <c r="BQ18980" i="2"/>
  <c r="BQ18981" i="2"/>
  <c r="BQ18982" i="2"/>
  <c r="BQ18983" i="2"/>
  <c r="BQ18984" i="2"/>
  <c r="BQ18985" i="2"/>
  <c r="BQ18986" i="2"/>
  <c r="BQ18987" i="2"/>
  <c r="BQ18988" i="2"/>
  <c r="BQ18989" i="2"/>
  <c r="BQ18990" i="2"/>
  <c r="BQ18991" i="2"/>
  <c r="BQ18992" i="2"/>
  <c r="BQ18993" i="2"/>
  <c r="BQ18994" i="2"/>
  <c r="BQ18995" i="2"/>
  <c r="BQ18996" i="2"/>
  <c r="BQ18997" i="2"/>
  <c r="BQ18998" i="2"/>
  <c r="BQ18999" i="2"/>
  <c r="BQ19000" i="2"/>
  <c r="BQ19001" i="2"/>
  <c r="BQ19002" i="2"/>
  <c r="BQ19003" i="2"/>
  <c r="BQ19004" i="2"/>
  <c r="BQ19005" i="2"/>
  <c r="BQ19006" i="2"/>
  <c r="BQ19007" i="2"/>
  <c r="BQ19008" i="2"/>
  <c r="BQ19009" i="2"/>
  <c r="BQ19010" i="2"/>
  <c r="BQ19011" i="2"/>
  <c r="BQ19012" i="2"/>
  <c r="BQ19013" i="2"/>
  <c r="BQ19014" i="2"/>
  <c r="BQ19015" i="2"/>
  <c r="BQ19016" i="2"/>
  <c r="BQ19017" i="2"/>
  <c r="BQ19018" i="2"/>
  <c r="BQ19019" i="2"/>
  <c r="BQ19020" i="2"/>
  <c r="BQ19021" i="2"/>
  <c r="BQ19022" i="2"/>
  <c r="BQ19023" i="2"/>
  <c r="BQ19024" i="2"/>
  <c r="BQ19025" i="2"/>
  <c r="BQ19026" i="2"/>
  <c r="BQ19027" i="2"/>
  <c r="BQ19028" i="2"/>
  <c r="BQ19029" i="2"/>
  <c r="BQ19030" i="2"/>
  <c r="BQ19031" i="2"/>
  <c r="BQ19032" i="2"/>
  <c r="BQ19033" i="2"/>
  <c r="BQ19034" i="2"/>
  <c r="BQ19035" i="2"/>
  <c r="BQ19036" i="2"/>
  <c r="BQ19037" i="2"/>
  <c r="BQ19038" i="2"/>
  <c r="BQ19039" i="2"/>
  <c r="BQ19040" i="2"/>
  <c r="BQ19041" i="2"/>
  <c r="BQ19042" i="2"/>
  <c r="BQ19043" i="2"/>
  <c r="BQ19044" i="2"/>
  <c r="BQ19045" i="2"/>
  <c r="BQ19046" i="2"/>
  <c r="BQ19047" i="2"/>
  <c r="BQ19048" i="2"/>
  <c r="BQ19049" i="2"/>
  <c r="BQ19050" i="2"/>
  <c r="BQ19051" i="2"/>
  <c r="BQ19052" i="2"/>
  <c r="BQ19053" i="2"/>
  <c r="BQ19054" i="2"/>
  <c r="BQ19055" i="2"/>
  <c r="BQ19056" i="2"/>
  <c r="BQ19057" i="2"/>
  <c r="BQ19058" i="2"/>
  <c r="BQ19059" i="2"/>
  <c r="BQ19060" i="2"/>
  <c r="BQ19061" i="2"/>
  <c r="BQ19062" i="2"/>
  <c r="BQ19063" i="2"/>
  <c r="BQ19064" i="2"/>
  <c r="BQ19065" i="2"/>
  <c r="BQ19066" i="2"/>
  <c r="BQ19067" i="2"/>
  <c r="BQ19068" i="2"/>
  <c r="BQ19069" i="2"/>
  <c r="BQ19070" i="2"/>
  <c r="BQ19071" i="2"/>
  <c r="BQ19072" i="2"/>
  <c r="BQ19073" i="2"/>
  <c r="BQ19074" i="2"/>
  <c r="BQ19075" i="2"/>
  <c r="BQ19076" i="2"/>
  <c r="BQ19077" i="2"/>
  <c r="BQ19078" i="2"/>
  <c r="BQ19079" i="2"/>
  <c r="BQ19080" i="2"/>
  <c r="BQ19081" i="2"/>
  <c r="BQ19082" i="2"/>
  <c r="BQ19083" i="2"/>
  <c r="BQ19084" i="2"/>
  <c r="BQ19085" i="2"/>
  <c r="BQ19086" i="2"/>
  <c r="BQ19087" i="2"/>
  <c r="BQ19088" i="2"/>
  <c r="BQ19089" i="2"/>
  <c r="BQ19090" i="2"/>
  <c r="BQ19091" i="2"/>
  <c r="BQ19092" i="2"/>
  <c r="BQ19093" i="2"/>
  <c r="BQ19094" i="2"/>
  <c r="BQ19095" i="2"/>
  <c r="BQ19096" i="2"/>
  <c r="BQ19097" i="2"/>
  <c r="BQ19098" i="2"/>
  <c r="BQ19099" i="2"/>
  <c r="BQ19100" i="2"/>
  <c r="BQ19101" i="2"/>
  <c r="BQ19102" i="2"/>
  <c r="BQ19103" i="2"/>
  <c r="BQ19104" i="2"/>
  <c r="BQ19105" i="2"/>
  <c r="BQ19106" i="2"/>
  <c r="BQ19107" i="2"/>
  <c r="BQ19108" i="2"/>
  <c r="BQ19109" i="2"/>
  <c r="BQ19110" i="2"/>
  <c r="BQ19111" i="2"/>
  <c r="BQ19112" i="2"/>
  <c r="BQ19113" i="2"/>
  <c r="BQ19114" i="2"/>
  <c r="BQ19115" i="2"/>
  <c r="BQ19116" i="2"/>
  <c r="BQ19117" i="2"/>
  <c r="BQ19118" i="2"/>
  <c r="BQ19119" i="2"/>
  <c r="BQ19120" i="2"/>
  <c r="BQ19121" i="2"/>
  <c r="BQ19122" i="2"/>
  <c r="BQ19123" i="2"/>
  <c r="BQ19124" i="2"/>
  <c r="BQ19125" i="2"/>
  <c r="BQ19126" i="2"/>
  <c r="BQ19127" i="2"/>
  <c r="BQ19128" i="2"/>
  <c r="BQ19129" i="2"/>
  <c r="BQ19130" i="2"/>
  <c r="BQ19131" i="2"/>
  <c r="BQ19132" i="2"/>
  <c r="BQ19133" i="2"/>
  <c r="BQ19134" i="2"/>
  <c r="BQ19135" i="2"/>
  <c r="BQ19136" i="2"/>
  <c r="BQ19137" i="2"/>
  <c r="BQ19138" i="2"/>
  <c r="BQ19139" i="2"/>
  <c r="BQ19140" i="2"/>
  <c r="BQ19141" i="2"/>
  <c r="BQ19142" i="2"/>
  <c r="BQ19143" i="2"/>
  <c r="BQ19144" i="2"/>
  <c r="BQ19145" i="2"/>
  <c r="BQ19146" i="2"/>
  <c r="BQ19147" i="2"/>
  <c r="BQ19148" i="2"/>
  <c r="BQ19149" i="2"/>
  <c r="BQ19150" i="2"/>
  <c r="BQ19151" i="2"/>
  <c r="BQ19152" i="2"/>
  <c r="BQ19153" i="2"/>
  <c r="BQ19154" i="2"/>
  <c r="BQ19155" i="2"/>
  <c r="BQ19156" i="2"/>
  <c r="BQ19157" i="2"/>
  <c r="BQ19158" i="2"/>
  <c r="BQ19159" i="2"/>
  <c r="BQ19160" i="2"/>
  <c r="BQ19161" i="2"/>
  <c r="BQ19162" i="2"/>
  <c r="BQ19163" i="2"/>
  <c r="BQ19164" i="2"/>
  <c r="BQ19165" i="2"/>
  <c r="BQ19166" i="2"/>
  <c r="BQ19167" i="2"/>
  <c r="BQ19168" i="2"/>
  <c r="BQ19169" i="2"/>
  <c r="BQ19170" i="2"/>
  <c r="BQ19171" i="2"/>
  <c r="BQ19172" i="2"/>
  <c r="BQ19173" i="2"/>
  <c r="BQ19174" i="2"/>
  <c r="BQ19175" i="2"/>
  <c r="BQ19176" i="2"/>
  <c r="BQ19177" i="2"/>
  <c r="BQ19178" i="2"/>
  <c r="BQ19179" i="2"/>
  <c r="BQ19180" i="2"/>
  <c r="BQ19181" i="2"/>
  <c r="BQ19182" i="2"/>
  <c r="BQ19183" i="2"/>
  <c r="BQ19184" i="2"/>
  <c r="BQ19185" i="2"/>
  <c r="BQ19186" i="2"/>
  <c r="BQ19187" i="2"/>
  <c r="BQ19188" i="2"/>
  <c r="BQ19189" i="2"/>
  <c r="BQ19190" i="2"/>
  <c r="BQ19191" i="2"/>
  <c r="BQ19192" i="2"/>
  <c r="BQ19193" i="2"/>
  <c r="BQ19194" i="2"/>
  <c r="BQ19195" i="2"/>
  <c r="BQ19196" i="2"/>
  <c r="BQ19197" i="2"/>
  <c r="BQ19198" i="2"/>
  <c r="BQ19199" i="2"/>
  <c r="BQ19200" i="2"/>
  <c r="BQ19201" i="2"/>
  <c r="BQ19202" i="2"/>
  <c r="BQ19203" i="2"/>
  <c r="BQ19204" i="2"/>
  <c r="BQ19205" i="2"/>
  <c r="BQ19206" i="2"/>
  <c r="BQ19207" i="2"/>
  <c r="BQ19208" i="2"/>
  <c r="BQ19209" i="2"/>
  <c r="BQ19210" i="2"/>
  <c r="BQ19211" i="2"/>
  <c r="BQ19212" i="2"/>
  <c r="BQ19213" i="2"/>
  <c r="BQ19214" i="2"/>
  <c r="BQ19215" i="2"/>
  <c r="BQ19216" i="2"/>
  <c r="BQ19217" i="2"/>
  <c r="BQ19218" i="2"/>
  <c r="BQ19219" i="2"/>
  <c r="BQ19220" i="2"/>
  <c r="BQ19221" i="2"/>
  <c r="BQ19222" i="2"/>
  <c r="BQ19223" i="2"/>
  <c r="BQ19224" i="2"/>
  <c r="BQ19225" i="2"/>
  <c r="BQ19226" i="2"/>
  <c r="BQ19227" i="2"/>
  <c r="BQ19228" i="2"/>
  <c r="BQ19229" i="2"/>
  <c r="BQ19230" i="2"/>
  <c r="BQ19231" i="2"/>
  <c r="BQ19232" i="2"/>
  <c r="BQ19233" i="2"/>
  <c r="BQ19234" i="2"/>
  <c r="BQ19235" i="2"/>
  <c r="BQ19236" i="2"/>
  <c r="BQ19237" i="2"/>
  <c r="BQ19238" i="2"/>
  <c r="BQ19239" i="2"/>
  <c r="BQ19240" i="2"/>
  <c r="BQ19241" i="2"/>
  <c r="BQ19242" i="2"/>
  <c r="BQ19243" i="2"/>
  <c r="BQ19244" i="2"/>
  <c r="BQ19245" i="2"/>
  <c r="BQ19246" i="2"/>
  <c r="BQ19247" i="2"/>
  <c r="BQ19248" i="2"/>
  <c r="BQ19249" i="2"/>
  <c r="BQ19250" i="2"/>
  <c r="BQ19251" i="2"/>
  <c r="BQ19252" i="2"/>
  <c r="BQ19253" i="2"/>
  <c r="BQ19254" i="2"/>
  <c r="BQ19255" i="2"/>
  <c r="BQ19256" i="2"/>
  <c r="BQ19257" i="2"/>
  <c r="BQ19258" i="2"/>
  <c r="BQ19259" i="2"/>
  <c r="BQ19260" i="2"/>
  <c r="BQ19261" i="2"/>
  <c r="BQ19262" i="2"/>
  <c r="BQ19263" i="2"/>
  <c r="BQ19264" i="2"/>
  <c r="BQ19265" i="2"/>
  <c r="BQ19266" i="2"/>
  <c r="BQ19267" i="2"/>
  <c r="BQ19268" i="2"/>
  <c r="BQ19269" i="2"/>
  <c r="BQ19270" i="2"/>
  <c r="BQ19271" i="2"/>
  <c r="BQ19272" i="2"/>
  <c r="BQ19273" i="2"/>
  <c r="BQ19274" i="2"/>
  <c r="BQ19275" i="2"/>
  <c r="BQ19276" i="2"/>
  <c r="BQ19277" i="2"/>
  <c r="BQ19278" i="2"/>
  <c r="BQ19279" i="2"/>
  <c r="BQ19280" i="2"/>
  <c r="BQ19281" i="2"/>
  <c r="BQ19282" i="2"/>
  <c r="BQ19283" i="2"/>
  <c r="BQ19284" i="2"/>
  <c r="BQ19285" i="2"/>
  <c r="BQ19286" i="2"/>
  <c r="BQ19287" i="2"/>
  <c r="BQ19288" i="2"/>
  <c r="BQ19289" i="2"/>
  <c r="BQ19290" i="2"/>
  <c r="BQ19291" i="2"/>
  <c r="BQ19292" i="2"/>
  <c r="BQ19293" i="2"/>
  <c r="BQ19294" i="2"/>
  <c r="BQ19295" i="2"/>
  <c r="BQ19296" i="2"/>
  <c r="BQ19297" i="2"/>
  <c r="BQ19298" i="2"/>
  <c r="BQ19299" i="2"/>
  <c r="BQ19300" i="2"/>
  <c r="BQ19301" i="2"/>
  <c r="BQ19302" i="2"/>
  <c r="BQ19303" i="2"/>
  <c r="BQ19304" i="2"/>
  <c r="BQ19305" i="2"/>
  <c r="BQ19306" i="2"/>
  <c r="BQ19307" i="2"/>
  <c r="BQ19308" i="2"/>
  <c r="BQ19309" i="2"/>
  <c r="BQ19310" i="2"/>
  <c r="BQ19311" i="2"/>
  <c r="BQ19312" i="2"/>
  <c r="BQ19313" i="2"/>
  <c r="BQ19314" i="2"/>
  <c r="BQ19315" i="2"/>
  <c r="BQ19316" i="2"/>
  <c r="BQ19317" i="2"/>
  <c r="BQ19318" i="2"/>
  <c r="BQ19319" i="2"/>
  <c r="BQ19320" i="2"/>
  <c r="BQ19321" i="2"/>
  <c r="BQ19322" i="2"/>
  <c r="BQ19323" i="2"/>
  <c r="BQ19324" i="2"/>
  <c r="BQ19325" i="2"/>
  <c r="BQ19326" i="2"/>
  <c r="BQ19327" i="2"/>
  <c r="BQ19328" i="2"/>
  <c r="BQ19329" i="2"/>
  <c r="BQ19330" i="2"/>
  <c r="BQ19331" i="2"/>
  <c r="BQ19332" i="2"/>
  <c r="BQ19333" i="2"/>
  <c r="BQ19334" i="2"/>
  <c r="BQ19335" i="2"/>
  <c r="BQ19336" i="2"/>
  <c r="BQ19337" i="2"/>
  <c r="BQ19338" i="2"/>
  <c r="BQ19339" i="2"/>
  <c r="BQ19340" i="2"/>
  <c r="BQ19341" i="2"/>
  <c r="BQ19342" i="2"/>
  <c r="BQ19343" i="2"/>
  <c r="BQ19344" i="2"/>
  <c r="BQ19345" i="2"/>
  <c r="BQ19346" i="2"/>
  <c r="BQ19347" i="2"/>
  <c r="BQ19348" i="2"/>
  <c r="BQ19349" i="2"/>
  <c r="BQ19350" i="2"/>
  <c r="BQ19351" i="2"/>
  <c r="BQ19352" i="2"/>
  <c r="BQ19353" i="2"/>
  <c r="BQ19354" i="2"/>
  <c r="BQ19355" i="2"/>
  <c r="BQ19356" i="2"/>
  <c r="BQ19357" i="2"/>
  <c r="BQ19358" i="2"/>
  <c r="BQ19359" i="2"/>
  <c r="BQ19360" i="2"/>
  <c r="BQ19361" i="2"/>
  <c r="BQ19362" i="2"/>
  <c r="BQ19363" i="2"/>
  <c r="BQ19364" i="2"/>
  <c r="BQ19365" i="2"/>
  <c r="BQ19366" i="2"/>
  <c r="BQ19367" i="2"/>
  <c r="BQ19368" i="2"/>
  <c r="BQ19369" i="2"/>
  <c r="BQ19370" i="2"/>
  <c r="BQ19371" i="2"/>
  <c r="BQ19372" i="2"/>
  <c r="BQ19373" i="2"/>
  <c r="BQ19374" i="2"/>
  <c r="BQ19375" i="2"/>
  <c r="BQ19376" i="2"/>
  <c r="BQ19377" i="2"/>
  <c r="BQ19378" i="2"/>
  <c r="BQ19379" i="2"/>
  <c r="BQ19380" i="2"/>
  <c r="BQ19381" i="2"/>
  <c r="BQ19382" i="2"/>
  <c r="BQ19383" i="2"/>
  <c r="BQ19384" i="2"/>
  <c r="BQ19385" i="2"/>
  <c r="BQ19386" i="2"/>
  <c r="BQ19387" i="2"/>
  <c r="BQ19388" i="2"/>
  <c r="BQ19389" i="2"/>
  <c r="BQ19390" i="2"/>
  <c r="BQ19391" i="2"/>
  <c r="BQ19392" i="2"/>
  <c r="BQ19393" i="2"/>
  <c r="BQ19394" i="2"/>
  <c r="BQ19395" i="2"/>
  <c r="BQ19396" i="2"/>
  <c r="BQ19397" i="2"/>
  <c r="BQ19398" i="2"/>
  <c r="BQ19399" i="2"/>
  <c r="BQ19400" i="2"/>
  <c r="BQ19401" i="2"/>
  <c r="BQ19402" i="2"/>
  <c r="BQ19403" i="2"/>
  <c r="BQ19404" i="2"/>
  <c r="BQ19405" i="2"/>
  <c r="BQ19406" i="2"/>
  <c r="BQ19407" i="2"/>
  <c r="BQ19408" i="2"/>
  <c r="BQ19409" i="2"/>
  <c r="BQ19410" i="2"/>
  <c r="BQ19411" i="2"/>
  <c r="BQ19412" i="2"/>
  <c r="BQ19413" i="2"/>
  <c r="BQ19414" i="2"/>
  <c r="BQ19415" i="2"/>
  <c r="BQ19416" i="2"/>
  <c r="BQ19417" i="2"/>
  <c r="BQ19418" i="2"/>
  <c r="BQ19419" i="2"/>
  <c r="BQ19420" i="2"/>
  <c r="BQ19421" i="2"/>
  <c r="BQ19422" i="2"/>
  <c r="BQ19423" i="2"/>
  <c r="BQ19424" i="2"/>
  <c r="BQ19425" i="2"/>
  <c r="BQ19426" i="2"/>
  <c r="BQ19427" i="2"/>
  <c r="BQ19428" i="2"/>
  <c r="BQ19429" i="2"/>
  <c r="BQ19430" i="2"/>
  <c r="BQ19431" i="2"/>
  <c r="BQ19432" i="2"/>
  <c r="BQ19433" i="2"/>
  <c r="BQ19434" i="2"/>
  <c r="BQ19435" i="2"/>
  <c r="BQ19436" i="2"/>
  <c r="BQ19437" i="2"/>
  <c r="BQ19438" i="2"/>
  <c r="BQ19439" i="2"/>
  <c r="BQ19440" i="2"/>
  <c r="BQ19441" i="2"/>
  <c r="BQ19442" i="2"/>
  <c r="BQ19443" i="2"/>
  <c r="BQ19444" i="2"/>
  <c r="BQ19445" i="2"/>
  <c r="BQ19446" i="2"/>
  <c r="BQ19447" i="2"/>
  <c r="BQ19448" i="2"/>
  <c r="BQ19449" i="2"/>
  <c r="BQ19450" i="2"/>
  <c r="BQ19451" i="2"/>
  <c r="BQ19452" i="2"/>
  <c r="BQ19453" i="2"/>
  <c r="BQ19454" i="2"/>
  <c r="BQ19455" i="2"/>
  <c r="BQ19456" i="2"/>
  <c r="BQ19457" i="2"/>
  <c r="BQ19458" i="2"/>
  <c r="BQ19459" i="2"/>
  <c r="BQ19460" i="2"/>
  <c r="BQ19461" i="2"/>
  <c r="BQ19462" i="2"/>
  <c r="BQ19463" i="2"/>
  <c r="BQ19464" i="2"/>
  <c r="BQ19465" i="2"/>
  <c r="BQ19466" i="2"/>
  <c r="BQ19467" i="2"/>
  <c r="BQ19468" i="2"/>
  <c r="BQ19469" i="2"/>
  <c r="BQ19470" i="2"/>
  <c r="BQ19471" i="2"/>
  <c r="BQ19472" i="2"/>
  <c r="BQ19473" i="2"/>
  <c r="BQ19474" i="2"/>
  <c r="BQ19475" i="2"/>
  <c r="BQ19476" i="2"/>
  <c r="BQ19477" i="2"/>
  <c r="BQ19478" i="2"/>
  <c r="BQ19479" i="2"/>
  <c r="BQ19480" i="2"/>
  <c r="BQ19481" i="2"/>
  <c r="BQ19482" i="2"/>
  <c r="BQ19483" i="2"/>
  <c r="BQ19484" i="2"/>
  <c r="BQ19485" i="2"/>
  <c r="BQ19486" i="2"/>
  <c r="BQ19487" i="2"/>
  <c r="BQ19488" i="2"/>
  <c r="BQ19489" i="2"/>
  <c r="BQ19490" i="2"/>
  <c r="BQ19491" i="2"/>
  <c r="BQ19492" i="2"/>
  <c r="BQ19493" i="2"/>
  <c r="BQ19494" i="2"/>
  <c r="BQ19495" i="2"/>
  <c r="BQ19496" i="2"/>
  <c r="BQ19497" i="2"/>
  <c r="BQ19498" i="2"/>
  <c r="BQ19499" i="2"/>
  <c r="BQ19500" i="2"/>
  <c r="BQ19501" i="2"/>
  <c r="BQ19502" i="2"/>
  <c r="BQ19503" i="2"/>
  <c r="BQ19504" i="2"/>
  <c r="BQ19505" i="2"/>
  <c r="BQ19506" i="2"/>
  <c r="BQ19507" i="2"/>
  <c r="BQ19508" i="2"/>
  <c r="BQ19509" i="2"/>
  <c r="BQ19510" i="2"/>
  <c r="BQ19511" i="2"/>
  <c r="BQ19512" i="2"/>
  <c r="BQ19513" i="2"/>
  <c r="BQ19514" i="2"/>
  <c r="BQ19515" i="2"/>
  <c r="BQ19516" i="2"/>
  <c r="BQ19517" i="2"/>
  <c r="BQ19518" i="2"/>
  <c r="BQ19519" i="2"/>
  <c r="BQ19520" i="2"/>
  <c r="BQ19521" i="2"/>
  <c r="BQ19522" i="2"/>
  <c r="BQ19523" i="2"/>
  <c r="BQ19524" i="2"/>
  <c r="BQ19525" i="2"/>
  <c r="BQ19526" i="2"/>
  <c r="BQ19527" i="2"/>
  <c r="BQ19528" i="2"/>
  <c r="BQ19529" i="2"/>
  <c r="BQ19530" i="2"/>
  <c r="BQ19531" i="2"/>
  <c r="BQ19532" i="2"/>
  <c r="BQ19533" i="2"/>
  <c r="BQ19534" i="2"/>
  <c r="BQ19535" i="2"/>
  <c r="BQ19536" i="2"/>
  <c r="BQ19537" i="2"/>
  <c r="BQ19538" i="2"/>
  <c r="BQ19539" i="2"/>
  <c r="BQ19540" i="2"/>
  <c r="BQ19541" i="2"/>
  <c r="BQ19542" i="2"/>
  <c r="BQ19543" i="2"/>
  <c r="BQ19544" i="2"/>
  <c r="BQ19545" i="2"/>
  <c r="BQ19546" i="2"/>
  <c r="BQ19547" i="2"/>
  <c r="BQ19548" i="2"/>
  <c r="BQ19549" i="2"/>
  <c r="BQ19550" i="2"/>
  <c r="BQ19551" i="2"/>
  <c r="BQ19552" i="2"/>
  <c r="BQ19553" i="2"/>
  <c r="BQ19554" i="2"/>
  <c r="BQ19555" i="2"/>
  <c r="BQ19556" i="2"/>
  <c r="BQ19557" i="2"/>
  <c r="BQ19558" i="2"/>
  <c r="BQ19559" i="2"/>
  <c r="BQ19560" i="2"/>
  <c r="BQ19561" i="2"/>
  <c r="BQ19562" i="2"/>
  <c r="BQ19563" i="2"/>
  <c r="BQ19564" i="2"/>
  <c r="BQ19565" i="2"/>
  <c r="BQ19566" i="2"/>
  <c r="BQ19567" i="2"/>
  <c r="BQ19568" i="2"/>
  <c r="BQ19569" i="2"/>
  <c r="BQ19570" i="2"/>
  <c r="BQ19571" i="2"/>
  <c r="BQ19572" i="2"/>
  <c r="BQ19573" i="2"/>
  <c r="BQ19574" i="2"/>
  <c r="BQ19575" i="2"/>
  <c r="BQ19576" i="2"/>
  <c r="BQ19577" i="2"/>
  <c r="BQ19578" i="2"/>
  <c r="BQ19579" i="2"/>
  <c r="BQ19580" i="2"/>
  <c r="BQ19581" i="2"/>
  <c r="BQ19582" i="2"/>
  <c r="BQ19583" i="2"/>
  <c r="BQ19584" i="2"/>
  <c r="BQ19585" i="2"/>
  <c r="BQ19586" i="2"/>
  <c r="BQ19587" i="2"/>
  <c r="BQ19588" i="2"/>
  <c r="BQ19589" i="2"/>
  <c r="BQ19590" i="2"/>
  <c r="BQ19591" i="2"/>
  <c r="BQ19592" i="2"/>
  <c r="BQ19593" i="2"/>
  <c r="BQ19594" i="2"/>
  <c r="BQ19595" i="2"/>
  <c r="BQ19596" i="2"/>
  <c r="BQ19597" i="2"/>
  <c r="BQ19598" i="2"/>
  <c r="BQ19599" i="2"/>
  <c r="BQ19600" i="2"/>
  <c r="BQ19601" i="2"/>
  <c r="BQ19602" i="2"/>
  <c r="BQ19603" i="2"/>
  <c r="BQ19604" i="2"/>
  <c r="BQ19605" i="2"/>
  <c r="BQ19606" i="2"/>
  <c r="BQ19607" i="2"/>
  <c r="BQ19608" i="2"/>
  <c r="BQ19609" i="2"/>
  <c r="BQ19610" i="2"/>
  <c r="BQ19611" i="2"/>
  <c r="BQ19612" i="2"/>
  <c r="BQ19613" i="2"/>
  <c r="BQ19614" i="2"/>
  <c r="BQ19615" i="2"/>
  <c r="BQ19616" i="2"/>
  <c r="BQ19617" i="2"/>
  <c r="BQ19618" i="2"/>
  <c r="BQ19619" i="2"/>
  <c r="BQ19620" i="2"/>
  <c r="BQ19621" i="2"/>
  <c r="BQ19622" i="2"/>
  <c r="BQ19623" i="2"/>
  <c r="BQ19624" i="2"/>
  <c r="BQ19625" i="2"/>
  <c r="BQ19626" i="2"/>
  <c r="BQ19627" i="2"/>
  <c r="BQ19628" i="2"/>
  <c r="BQ19629" i="2"/>
  <c r="BQ19630" i="2"/>
  <c r="BQ19631" i="2"/>
  <c r="BQ19632" i="2"/>
  <c r="BQ19633" i="2"/>
  <c r="BQ19634" i="2"/>
  <c r="BQ19635" i="2"/>
  <c r="BQ19636" i="2"/>
  <c r="BQ19637" i="2"/>
  <c r="BQ19638" i="2"/>
  <c r="BQ19639" i="2"/>
  <c r="BQ19640" i="2"/>
  <c r="BQ19641" i="2"/>
  <c r="BQ19642" i="2"/>
  <c r="BQ19643" i="2"/>
  <c r="BQ19644" i="2"/>
  <c r="BQ19645" i="2"/>
  <c r="BQ19646" i="2"/>
  <c r="BQ19647" i="2"/>
  <c r="BQ19648" i="2"/>
  <c r="BQ19649" i="2"/>
  <c r="BQ19650" i="2"/>
  <c r="BQ19651" i="2"/>
  <c r="BQ19652" i="2"/>
  <c r="BQ19653" i="2"/>
  <c r="BQ19654" i="2"/>
  <c r="BQ19655" i="2"/>
  <c r="BQ19656" i="2"/>
  <c r="BQ19657" i="2"/>
  <c r="BQ19658" i="2"/>
  <c r="BQ19659" i="2"/>
  <c r="BQ19660" i="2"/>
  <c r="BQ19661" i="2"/>
  <c r="BQ19662" i="2"/>
  <c r="BQ19663" i="2"/>
  <c r="BQ19664" i="2"/>
  <c r="BQ19665" i="2"/>
  <c r="BQ19666" i="2"/>
  <c r="BQ19667" i="2"/>
  <c r="BQ19668" i="2"/>
  <c r="BQ19669" i="2"/>
  <c r="BQ19670" i="2"/>
  <c r="BQ19671" i="2"/>
  <c r="BQ19672" i="2"/>
  <c r="BQ19673" i="2"/>
  <c r="BQ19674" i="2"/>
  <c r="BQ19675" i="2"/>
  <c r="BQ19676" i="2"/>
  <c r="BQ19677" i="2"/>
  <c r="BQ19678" i="2"/>
  <c r="BQ19679" i="2"/>
  <c r="BQ19680" i="2"/>
  <c r="BQ19681" i="2"/>
  <c r="BQ19682" i="2"/>
  <c r="BQ19683" i="2"/>
  <c r="BQ19684" i="2"/>
  <c r="BQ19685" i="2"/>
  <c r="BQ19686" i="2"/>
  <c r="BQ19687" i="2"/>
  <c r="BQ19688" i="2"/>
  <c r="BQ19689" i="2"/>
  <c r="BQ19690" i="2"/>
  <c r="BQ19691" i="2"/>
  <c r="BQ19692" i="2"/>
  <c r="BQ19693" i="2"/>
  <c r="BQ19694" i="2"/>
  <c r="BQ19695" i="2"/>
  <c r="BQ19696" i="2"/>
  <c r="BQ19697" i="2"/>
  <c r="BQ19698" i="2"/>
  <c r="BQ19699" i="2"/>
  <c r="BQ19700" i="2"/>
  <c r="BQ19701" i="2"/>
  <c r="BQ19702" i="2"/>
  <c r="BQ19703" i="2"/>
  <c r="BQ19704" i="2"/>
  <c r="BQ19705" i="2"/>
  <c r="BQ19706" i="2"/>
  <c r="BQ19707" i="2"/>
  <c r="BQ19708" i="2"/>
  <c r="BQ19709" i="2"/>
  <c r="BQ19710" i="2"/>
  <c r="BQ19711" i="2"/>
  <c r="BQ19712" i="2"/>
  <c r="BQ19713" i="2"/>
  <c r="BQ19714" i="2"/>
  <c r="BQ19715" i="2"/>
  <c r="BQ19716" i="2"/>
  <c r="BQ19717" i="2"/>
  <c r="BQ19718" i="2"/>
  <c r="BQ19719" i="2"/>
  <c r="BQ19720" i="2"/>
  <c r="BQ19721" i="2"/>
  <c r="BQ19722" i="2"/>
  <c r="BQ19723" i="2"/>
  <c r="BQ19724" i="2"/>
  <c r="BQ19725" i="2"/>
  <c r="BQ19726" i="2"/>
  <c r="BQ19727" i="2"/>
  <c r="BQ19728" i="2"/>
  <c r="BQ19729" i="2"/>
  <c r="BQ19730" i="2"/>
  <c r="BQ19731" i="2"/>
  <c r="BQ19732" i="2"/>
  <c r="BQ19733" i="2"/>
  <c r="BQ19734" i="2"/>
  <c r="BQ19735" i="2"/>
  <c r="BQ19736" i="2"/>
  <c r="BQ19737" i="2"/>
  <c r="BQ19738" i="2"/>
  <c r="BQ19739" i="2"/>
  <c r="BQ19740" i="2"/>
  <c r="BQ19741" i="2"/>
  <c r="BQ19742" i="2"/>
  <c r="BQ19743" i="2"/>
  <c r="BQ19744" i="2"/>
  <c r="BQ19745" i="2"/>
  <c r="BQ19746" i="2"/>
  <c r="BQ19747" i="2"/>
  <c r="BQ19748" i="2"/>
  <c r="BQ19749" i="2"/>
  <c r="BQ19750" i="2"/>
  <c r="BQ19751" i="2"/>
  <c r="BQ19752" i="2"/>
  <c r="BQ19753" i="2"/>
  <c r="BQ19754" i="2"/>
  <c r="BQ19755" i="2"/>
  <c r="BQ19756" i="2"/>
  <c r="BQ19757" i="2"/>
  <c r="BQ19758" i="2"/>
  <c r="BQ19759" i="2"/>
  <c r="BQ19760" i="2"/>
  <c r="BQ19761" i="2"/>
  <c r="BQ19762" i="2"/>
  <c r="BQ19763" i="2"/>
  <c r="BQ19764" i="2"/>
  <c r="BQ19765" i="2"/>
  <c r="BQ19766" i="2"/>
  <c r="BQ19767" i="2"/>
  <c r="BQ19768" i="2"/>
  <c r="BQ19769" i="2"/>
  <c r="BQ19770" i="2"/>
  <c r="BQ19771" i="2"/>
  <c r="BQ19772" i="2"/>
  <c r="BQ19773" i="2"/>
  <c r="BQ19774" i="2"/>
  <c r="BQ19775" i="2"/>
  <c r="BQ19776" i="2"/>
  <c r="BQ19777" i="2"/>
  <c r="BQ19778" i="2"/>
  <c r="BQ19779" i="2"/>
  <c r="BQ19780" i="2"/>
  <c r="BQ19781" i="2"/>
  <c r="BQ19782" i="2"/>
  <c r="BQ19783" i="2"/>
  <c r="BQ19784" i="2"/>
  <c r="BQ19785" i="2"/>
  <c r="BQ19786" i="2"/>
  <c r="BQ19787" i="2"/>
  <c r="BQ19788" i="2"/>
  <c r="BQ19789" i="2"/>
  <c r="BQ19790" i="2"/>
  <c r="BQ19791" i="2"/>
  <c r="BQ19792" i="2"/>
  <c r="BQ19793" i="2"/>
  <c r="BQ19794" i="2"/>
  <c r="BQ19795" i="2"/>
  <c r="BQ19796" i="2"/>
  <c r="BQ19797" i="2"/>
  <c r="BQ19798" i="2"/>
  <c r="BQ19799" i="2"/>
  <c r="BQ19800" i="2"/>
  <c r="BQ19801" i="2"/>
  <c r="BQ19802" i="2"/>
  <c r="BQ19803" i="2"/>
  <c r="BQ19804" i="2"/>
  <c r="BQ19805" i="2"/>
  <c r="BQ19806" i="2"/>
  <c r="BQ19807" i="2"/>
  <c r="BQ19808" i="2"/>
  <c r="BQ19809" i="2"/>
  <c r="BQ19810" i="2"/>
  <c r="BQ19811" i="2"/>
  <c r="BQ19812" i="2"/>
  <c r="BQ19813" i="2"/>
  <c r="BQ19814" i="2"/>
  <c r="BQ19815" i="2"/>
  <c r="BQ19816" i="2"/>
  <c r="BQ19817" i="2"/>
  <c r="BQ19818" i="2"/>
  <c r="BQ19819" i="2"/>
  <c r="BQ19820" i="2"/>
  <c r="BQ19821" i="2"/>
  <c r="BQ19822" i="2"/>
  <c r="BQ19823" i="2"/>
  <c r="BQ19824" i="2"/>
  <c r="BQ19825" i="2"/>
  <c r="BQ19826" i="2"/>
  <c r="BQ19827" i="2"/>
  <c r="BQ19828" i="2"/>
  <c r="BQ19829" i="2"/>
  <c r="BQ19830" i="2"/>
  <c r="BQ19831" i="2"/>
  <c r="BQ19832" i="2"/>
  <c r="BQ19833" i="2"/>
  <c r="BQ19834" i="2"/>
  <c r="BQ19835" i="2"/>
  <c r="BQ19836" i="2"/>
  <c r="BQ19837" i="2"/>
  <c r="BQ19838" i="2"/>
  <c r="BQ19839" i="2"/>
  <c r="BQ19840" i="2"/>
  <c r="BQ19841" i="2"/>
  <c r="BQ19842" i="2"/>
  <c r="BQ19843" i="2"/>
  <c r="BQ19844" i="2"/>
  <c r="BQ19845" i="2"/>
  <c r="BQ19846" i="2"/>
  <c r="BQ19847" i="2"/>
  <c r="BQ19848" i="2"/>
  <c r="BQ19849" i="2"/>
  <c r="BQ19850" i="2"/>
  <c r="BQ19851" i="2"/>
  <c r="BQ19852" i="2"/>
  <c r="BQ19853" i="2"/>
  <c r="BQ19854" i="2"/>
  <c r="BQ19855" i="2"/>
  <c r="BQ19856" i="2"/>
  <c r="BQ19857" i="2"/>
  <c r="BQ19858" i="2"/>
  <c r="BQ19859" i="2"/>
  <c r="BQ19860" i="2"/>
  <c r="BQ19861" i="2"/>
  <c r="BQ19862" i="2"/>
  <c r="BQ19863" i="2"/>
  <c r="BQ19864" i="2"/>
  <c r="BQ19865" i="2"/>
  <c r="BQ19866" i="2"/>
  <c r="BQ19867" i="2"/>
  <c r="BQ19868" i="2"/>
  <c r="BQ19869" i="2"/>
  <c r="BQ19870" i="2"/>
  <c r="BQ19871" i="2"/>
  <c r="BQ19872" i="2"/>
  <c r="BQ19873" i="2"/>
  <c r="BQ19874" i="2"/>
  <c r="BQ19875" i="2"/>
  <c r="BQ19876" i="2"/>
  <c r="BQ19877" i="2"/>
  <c r="BQ19878" i="2"/>
  <c r="BQ19879" i="2"/>
  <c r="BQ19880" i="2"/>
  <c r="BQ19881" i="2"/>
  <c r="BQ19882" i="2"/>
  <c r="BQ19883" i="2"/>
  <c r="BQ19884" i="2"/>
  <c r="BQ19885" i="2"/>
  <c r="BQ19886" i="2"/>
  <c r="BQ19887" i="2"/>
  <c r="BQ19888" i="2"/>
  <c r="BQ19889" i="2"/>
  <c r="BQ19890" i="2"/>
  <c r="BQ19891" i="2"/>
  <c r="BQ19892" i="2"/>
  <c r="BQ19893" i="2"/>
  <c r="BQ19894" i="2"/>
  <c r="BQ19895" i="2"/>
  <c r="BQ19896" i="2"/>
  <c r="BQ19897" i="2"/>
  <c r="BQ19898" i="2"/>
  <c r="BQ19899" i="2"/>
  <c r="BQ19900" i="2"/>
  <c r="BQ19901" i="2"/>
  <c r="BQ19902" i="2"/>
  <c r="BQ19903" i="2"/>
  <c r="BQ19904" i="2"/>
  <c r="BQ19905" i="2"/>
  <c r="BQ19906" i="2"/>
  <c r="BQ19907" i="2"/>
  <c r="BQ19908" i="2"/>
  <c r="BQ19909" i="2"/>
  <c r="BQ19910" i="2"/>
  <c r="BQ19911" i="2"/>
  <c r="BQ19912" i="2"/>
  <c r="BQ19913" i="2"/>
  <c r="BQ19914" i="2"/>
  <c r="BQ19915" i="2"/>
  <c r="BQ19916" i="2"/>
  <c r="BQ19917" i="2"/>
  <c r="BQ19918" i="2"/>
  <c r="BQ19919" i="2"/>
  <c r="BQ19920" i="2"/>
  <c r="BQ19921" i="2"/>
  <c r="BQ19922" i="2"/>
  <c r="BQ19923" i="2"/>
  <c r="BQ19924" i="2"/>
  <c r="BQ19925" i="2"/>
  <c r="BQ19926" i="2"/>
  <c r="BQ19927" i="2"/>
  <c r="BQ19928" i="2"/>
  <c r="BQ19929" i="2"/>
  <c r="BQ19930" i="2"/>
  <c r="BQ19931" i="2"/>
  <c r="BQ19932" i="2"/>
  <c r="BQ19933" i="2"/>
  <c r="BQ19934" i="2"/>
  <c r="BQ19935" i="2"/>
  <c r="BQ19936" i="2"/>
  <c r="BQ19937" i="2"/>
  <c r="BQ19938" i="2"/>
  <c r="BQ19939" i="2"/>
  <c r="BQ19940" i="2"/>
  <c r="BQ19941" i="2"/>
  <c r="BQ19942" i="2"/>
  <c r="BQ19943" i="2"/>
  <c r="BQ19944" i="2"/>
  <c r="BQ19945" i="2"/>
  <c r="BQ19946" i="2"/>
  <c r="BQ19947" i="2"/>
  <c r="BQ19948" i="2"/>
  <c r="BQ19949" i="2"/>
  <c r="BQ19950" i="2"/>
  <c r="BQ19951" i="2"/>
  <c r="BQ19952" i="2"/>
  <c r="BQ19953" i="2"/>
  <c r="BQ19954" i="2"/>
  <c r="BQ19955" i="2"/>
  <c r="BQ19956" i="2"/>
  <c r="BQ19957" i="2"/>
  <c r="BQ19958" i="2"/>
  <c r="BQ19959" i="2"/>
  <c r="BQ19960" i="2"/>
  <c r="BQ19961" i="2"/>
  <c r="BQ19962" i="2"/>
  <c r="BQ19963" i="2"/>
  <c r="BQ19964" i="2"/>
  <c r="BQ19965" i="2"/>
  <c r="BQ19966" i="2"/>
  <c r="BQ19967" i="2"/>
  <c r="BQ19968" i="2"/>
  <c r="BQ19969" i="2"/>
  <c r="BQ19970" i="2"/>
  <c r="BQ19971" i="2"/>
  <c r="BQ19972" i="2"/>
  <c r="BQ19973" i="2"/>
  <c r="BQ19974" i="2"/>
  <c r="BQ19975" i="2"/>
  <c r="BQ19976" i="2"/>
  <c r="BQ19977" i="2"/>
  <c r="BQ19978" i="2"/>
  <c r="BQ19979" i="2"/>
  <c r="BQ19980" i="2"/>
  <c r="BQ19981" i="2"/>
  <c r="BQ19982" i="2"/>
  <c r="BQ19983" i="2"/>
  <c r="BQ19984" i="2"/>
  <c r="BQ19985" i="2"/>
  <c r="BQ19986" i="2"/>
  <c r="BQ19987" i="2"/>
  <c r="BQ19988" i="2"/>
  <c r="BQ19989" i="2"/>
  <c r="BQ19990" i="2"/>
  <c r="BQ19991" i="2"/>
  <c r="BQ19992" i="2"/>
  <c r="BQ19993" i="2"/>
  <c r="BQ19994" i="2"/>
  <c r="BQ19995" i="2"/>
  <c r="BQ19996" i="2"/>
  <c r="BQ19997" i="2"/>
  <c r="BQ19998" i="2"/>
  <c r="BQ19999" i="2"/>
  <c r="BQ20000" i="2"/>
  <c r="BQ20001" i="2"/>
  <c r="BQ20002" i="2"/>
  <c r="BQ5" i="2"/>
  <c r="BQ6" i="2"/>
  <c r="BQ7" i="2"/>
  <c r="BQ8" i="2"/>
  <c r="BQ9" i="2"/>
  <c r="BQ10" i="2"/>
  <c r="BQ11" i="2"/>
  <c r="BQ12" i="2"/>
  <c r="BQ13" i="2"/>
  <c r="BQ14" i="2"/>
  <c r="BQ15" i="2"/>
  <c r="BQ16" i="2"/>
  <c r="BQ17" i="2"/>
  <c r="BQ18" i="2"/>
  <c r="BQ19" i="2"/>
  <c r="BQ20" i="2"/>
  <c r="BQ21" i="2"/>
  <c r="BQ22" i="2"/>
  <c r="BQ23" i="2"/>
  <c r="BQ24" i="2"/>
  <c r="BQ25" i="2"/>
  <c r="BQ26" i="2"/>
  <c r="BQ27" i="2"/>
  <c r="BQ28" i="2"/>
  <c r="BQ29" i="2"/>
  <c r="BQ30" i="2"/>
  <c r="BQ31" i="2"/>
  <c r="BQ32" i="2"/>
  <c r="BQ33" i="2"/>
  <c r="BQ34" i="2"/>
  <c r="BQ35" i="2"/>
  <c r="BQ36" i="2"/>
  <c r="BQ37" i="2"/>
  <c r="BQ38" i="2"/>
  <c r="BQ39" i="2"/>
  <c r="BQ40" i="2"/>
  <c r="BQ41" i="2"/>
  <c r="BQ42" i="2"/>
  <c r="BQ43" i="2"/>
  <c r="BQ44" i="2"/>
  <c r="BQ45" i="2"/>
  <c r="BQ46" i="2"/>
  <c r="BQ47" i="2"/>
  <c r="BQ48" i="2"/>
  <c r="BQ49" i="2"/>
  <c r="BQ50" i="2"/>
  <c r="BQ51" i="2"/>
  <c r="BQ52" i="2"/>
  <c r="BQ53" i="2"/>
  <c r="BQ54" i="2"/>
  <c r="BQ55" i="2"/>
  <c r="BQ56" i="2"/>
  <c r="BQ57" i="2"/>
  <c r="BQ58" i="2"/>
  <c r="BQ59" i="2"/>
  <c r="BQ60" i="2"/>
  <c r="BQ61" i="2"/>
  <c r="BQ62" i="2"/>
  <c r="BQ63" i="2"/>
  <c r="BQ64" i="2"/>
  <c r="BQ65" i="2"/>
  <c r="BQ66" i="2"/>
  <c r="BQ67" i="2"/>
  <c r="BQ68" i="2"/>
  <c r="BQ69" i="2"/>
  <c r="BQ70" i="2"/>
  <c r="BQ71" i="2"/>
  <c r="BQ72" i="2"/>
  <c r="BQ73" i="2"/>
  <c r="BQ74" i="2"/>
  <c r="BQ75" i="2"/>
  <c r="BQ76" i="2"/>
  <c r="BQ77" i="2"/>
  <c r="BQ78" i="2"/>
  <c r="BQ79" i="2"/>
  <c r="BQ80" i="2"/>
  <c r="BQ81" i="2"/>
  <c r="BQ82" i="2"/>
  <c r="BQ83" i="2"/>
  <c r="BQ84" i="2"/>
  <c r="BQ85" i="2"/>
  <c r="BQ86" i="2"/>
  <c r="BQ87" i="2"/>
  <c r="BQ88" i="2"/>
  <c r="BQ89" i="2"/>
  <c r="BQ90" i="2"/>
  <c r="BQ91" i="2"/>
  <c r="BQ92" i="2"/>
  <c r="BQ93" i="2"/>
  <c r="BQ94" i="2"/>
  <c r="BQ95" i="2"/>
  <c r="BQ96" i="2"/>
  <c r="BQ97" i="2"/>
  <c r="BQ98" i="2"/>
  <c r="BQ99" i="2"/>
  <c r="BQ100" i="2"/>
  <c r="BQ101" i="2"/>
  <c r="BQ102" i="2"/>
  <c r="BQ103" i="2"/>
  <c r="BQ104" i="2"/>
  <c r="BQ105" i="2"/>
  <c r="BQ106" i="2"/>
  <c r="BQ107" i="2"/>
  <c r="BQ108" i="2"/>
  <c r="BQ109" i="2"/>
  <c r="BQ110" i="2"/>
  <c r="BQ111" i="2"/>
  <c r="BQ112" i="2"/>
  <c r="BQ113" i="2"/>
  <c r="BQ114" i="2"/>
  <c r="BQ115" i="2"/>
  <c r="BQ116" i="2"/>
  <c r="BQ117" i="2"/>
  <c r="BQ118" i="2"/>
  <c r="BQ119" i="2"/>
  <c r="BQ120" i="2"/>
  <c r="BQ121" i="2"/>
  <c r="BQ122" i="2"/>
  <c r="BQ123" i="2"/>
  <c r="BQ124" i="2"/>
  <c r="BQ125" i="2"/>
  <c r="BQ126" i="2"/>
  <c r="BQ127" i="2"/>
  <c r="BQ128" i="2"/>
  <c r="BQ129" i="2"/>
  <c r="BQ130" i="2"/>
  <c r="BQ131" i="2"/>
  <c r="BQ132" i="2"/>
  <c r="BQ133" i="2"/>
  <c r="BQ134" i="2"/>
  <c r="BQ135" i="2"/>
  <c r="BQ136" i="2"/>
  <c r="BQ137" i="2"/>
  <c r="BQ138" i="2"/>
  <c r="BQ139" i="2"/>
  <c r="BQ140" i="2"/>
  <c r="BQ141" i="2"/>
  <c r="BQ142" i="2"/>
  <c r="BQ143" i="2"/>
  <c r="BQ144" i="2"/>
  <c r="BQ145" i="2"/>
  <c r="BQ146" i="2"/>
  <c r="BQ147" i="2"/>
  <c r="BQ148" i="2"/>
  <c r="BQ149" i="2"/>
  <c r="BQ150" i="2"/>
  <c r="BQ151" i="2"/>
  <c r="BQ152" i="2"/>
  <c r="BQ153" i="2"/>
  <c r="BQ154" i="2"/>
  <c r="BQ155" i="2"/>
  <c r="BQ156" i="2"/>
  <c r="BQ157" i="2"/>
  <c r="BQ158" i="2"/>
  <c r="BQ159" i="2"/>
  <c r="BQ160" i="2"/>
  <c r="BQ161" i="2"/>
  <c r="BQ162" i="2"/>
  <c r="BQ163" i="2"/>
  <c r="BQ164" i="2"/>
  <c r="BQ165" i="2"/>
  <c r="BQ166" i="2"/>
  <c r="BQ167" i="2"/>
  <c r="BQ168" i="2"/>
  <c r="BQ169" i="2"/>
  <c r="BQ170" i="2"/>
  <c r="BQ171" i="2"/>
  <c r="BQ172" i="2"/>
  <c r="BQ173" i="2"/>
  <c r="BQ174" i="2"/>
  <c r="BQ175" i="2"/>
  <c r="BQ176" i="2"/>
  <c r="BQ177" i="2"/>
  <c r="BQ178" i="2"/>
  <c r="BQ179" i="2"/>
  <c r="BQ180" i="2"/>
  <c r="BQ181" i="2"/>
  <c r="BQ182" i="2"/>
  <c r="BQ183" i="2"/>
  <c r="BQ184" i="2"/>
  <c r="BQ185" i="2"/>
  <c r="BQ186" i="2"/>
  <c r="BQ187" i="2"/>
  <c r="BQ188" i="2"/>
  <c r="BQ189" i="2"/>
  <c r="BQ190" i="2"/>
  <c r="BQ191" i="2"/>
  <c r="BQ192" i="2"/>
  <c r="BQ193" i="2"/>
  <c r="BQ194" i="2"/>
  <c r="BQ195" i="2"/>
  <c r="BQ196" i="2"/>
  <c r="BQ197" i="2"/>
  <c r="BQ198" i="2"/>
  <c r="BQ199" i="2"/>
  <c r="BQ200" i="2"/>
  <c r="BQ201" i="2"/>
  <c r="BQ202" i="2"/>
  <c r="BQ203" i="2"/>
  <c r="BQ204" i="2"/>
  <c r="BQ205" i="2"/>
  <c r="BQ206" i="2"/>
  <c r="BQ207" i="2"/>
  <c r="BQ208" i="2"/>
  <c r="BQ209" i="2"/>
  <c r="BQ210" i="2"/>
  <c r="BQ211" i="2"/>
  <c r="BQ212" i="2"/>
  <c r="BQ213" i="2"/>
  <c r="BQ214" i="2"/>
  <c r="BQ215" i="2"/>
  <c r="BQ216" i="2"/>
  <c r="BQ217" i="2"/>
  <c r="BQ218" i="2"/>
  <c r="BQ219" i="2"/>
  <c r="BQ220" i="2"/>
  <c r="BQ221" i="2"/>
  <c r="BQ222" i="2"/>
  <c r="BQ223" i="2"/>
  <c r="BQ224" i="2"/>
  <c r="BQ225" i="2"/>
  <c r="BQ226" i="2"/>
  <c r="BQ227" i="2"/>
  <c r="BQ228" i="2"/>
  <c r="BQ229" i="2"/>
  <c r="BQ230" i="2"/>
  <c r="BQ231" i="2"/>
  <c r="BQ232" i="2"/>
  <c r="BQ233" i="2"/>
  <c r="BQ234" i="2"/>
  <c r="BQ235" i="2"/>
  <c r="BQ236" i="2"/>
  <c r="BQ237" i="2"/>
  <c r="BQ238" i="2"/>
  <c r="BQ239" i="2"/>
  <c r="BQ240" i="2"/>
  <c r="BQ241" i="2"/>
  <c r="BQ242" i="2"/>
  <c r="BQ243" i="2"/>
  <c r="BQ244" i="2"/>
  <c r="BQ245" i="2"/>
  <c r="BQ246" i="2"/>
  <c r="BQ247" i="2"/>
  <c r="BQ248" i="2"/>
  <c r="BQ249" i="2"/>
  <c r="BQ250" i="2"/>
  <c r="BQ251" i="2"/>
  <c r="BQ252" i="2"/>
  <c r="BQ253" i="2"/>
  <c r="BQ254" i="2"/>
  <c r="BQ255" i="2"/>
  <c r="BQ256" i="2"/>
  <c r="BQ257" i="2"/>
  <c r="BQ258" i="2"/>
  <c r="BQ259" i="2"/>
  <c r="BQ260" i="2"/>
  <c r="BQ261" i="2"/>
  <c r="BQ262" i="2"/>
  <c r="BQ263" i="2"/>
  <c r="BQ264" i="2"/>
  <c r="BQ265" i="2"/>
  <c r="BQ266" i="2"/>
  <c r="BQ267" i="2"/>
  <c r="BQ268" i="2"/>
  <c r="BQ269" i="2"/>
  <c r="BQ270" i="2"/>
  <c r="BQ271" i="2"/>
  <c r="BQ272" i="2"/>
  <c r="BQ273" i="2"/>
  <c r="BQ274" i="2"/>
  <c r="BQ275" i="2"/>
  <c r="BQ276" i="2"/>
  <c r="BQ277" i="2"/>
  <c r="BQ278" i="2"/>
  <c r="BQ279" i="2"/>
  <c r="BQ280" i="2"/>
  <c r="BQ281" i="2"/>
  <c r="BQ282" i="2"/>
  <c r="BQ283" i="2"/>
  <c r="BQ284" i="2"/>
  <c r="BQ285" i="2"/>
  <c r="BQ286" i="2"/>
  <c r="BQ287" i="2"/>
  <c r="BQ288" i="2"/>
  <c r="BQ289" i="2"/>
  <c r="BQ290" i="2"/>
  <c r="BQ291" i="2"/>
  <c r="BQ292" i="2"/>
  <c r="BQ293" i="2"/>
  <c r="BQ294" i="2"/>
  <c r="BQ295" i="2"/>
  <c r="BQ296" i="2"/>
  <c r="BQ297" i="2"/>
  <c r="BQ298" i="2"/>
  <c r="BQ299" i="2"/>
  <c r="BQ300" i="2"/>
  <c r="BQ301" i="2"/>
  <c r="BQ302" i="2"/>
  <c r="BQ303" i="2"/>
  <c r="BQ304" i="2"/>
  <c r="BQ305" i="2"/>
  <c r="BQ306" i="2"/>
  <c r="BQ307" i="2"/>
  <c r="BQ308" i="2"/>
  <c r="BQ309" i="2"/>
  <c r="BQ310" i="2"/>
  <c r="BQ311" i="2"/>
  <c r="BQ312" i="2"/>
  <c r="BQ313" i="2"/>
  <c r="BQ314" i="2"/>
  <c r="BQ315" i="2"/>
  <c r="BQ316" i="2"/>
  <c r="BQ317" i="2"/>
  <c r="BQ318" i="2"/>
  <c r="BQ319" i="2"/>
  <c r="BQ320" i="2"/>
  <c r="BQ321" i="2"/>
  <c r="BQ322" i="2"/>
  <c r="BQ323" i="2"/>
  <c r="BQ324" i="2"/>
  <c r="BQ325" i="2"/>
  <c r="BQ326" i="2"/>
  <c r="BQ327" i="2"/>
  <c r="BQ328" i="2"/>
  <c r="BQ329" i="2"/>
  <c r="BQ330" i="2"/>
  <c r="BQ331" i="2"/>
  <c r="BQ332" i="2"/>
  <c r="BQ333" i="2"/>
  <c r="BQ334" i="2"/>
  <c r="BQ335" i="2"/>
  <c r="BQ336" i="2"/>
  <c r="BQ337" i="2"/>
  <c r="BQ338" i="2"/>
  <c r="BQ339" i="2"/>
  <c r="BQ340" i="2"/>
  <c r="BQ341" i="2"/>
  <c r="BQ342" i="2"/>
  <c r="BQ343" i="2"/>
  <c r="BQ344" i="2"/>
  <c r="BQ345" i="2"/>
  <c r="BQ346" i="2"/>
  <c r="BQ347" i="2"/>
  <c r="BQ348" i="2"/>
  <c r="BQ349" i="2"/>
  <c r="BQ350" i="2"/>
  <c r="BQ351" i="2"/>
  <c r="BQ352" i="2"/>
  <c r="BQ353" i="2"/>
  <c r="BQ354" i="2"/>
  <c r="BQ355" i="2"/>
  <c r="BQ356" i="2"/>
  <c r="BQ357" i="2"/>
  <c r="BQ358" i="2"/>
  <c r="BQ359" i="2"/>
  <c r="BQ360" i="2"/>
  <c r="BQ361" i="2"/>
  <c r="BQ362" i="2"/>
  <c r="BQ363" i="2"/>
  <c r="BQ364" i="2"/>
  <c r="BQ365" i="2"/>
  <c r="BQ366" i="2"/>
  <c r="BQ367" i="2"/>
  <c r="BQ368" i="2"/>
  <c r="BQ369" i="2"/>
  <c r="BQ370" i="2"/>
  <c r="BQ371" i="2"/>
  <c r="BQ372" i="2"/>
  <c r="BQ373" i="2"/>
  <c r="BQ374" i="2"/>
  <c r="BQ375" i="2"/>
  <c r="BQ376" i="2"/>
  <c r="BQ377" i="2"/>
  <c r="BQ378" i="2"/>
  <c r="BQ379" i="2"/>
  <c r="BQ380" i="2"/>
  <c r="BQ381" i="2"/>
  <c r="BQ382" i="2"/>
  <c r="BQ383" i="2"/>
  <c r="BQ384" i="2"/>
  <c r="BQ385" i="2"/>
  <c r="BQ386" i="2"/>
  <c r="BQ387" i="2"/>
  <c r="BQ388" i="2"/>
  <c r="BQ389" i="2"/>
  <c r="BQ390" i="2"/>
  <c r="BQ391" i="2"/>
  <c r="BQ392" i="2"/>
  <c r="BQ393" i="2"/>
  <c r="BQ394" i="2"/>
  <c r="BQ395" i="2"/>
  <c r="BQ396" i="2"/>
  <c r="BQ397" i="2"/>
  <c r="BQ398" i="2"/>
  <c r="BQ399" i="2"/>
  <c r="BQ400" i="2"/>
  <c r="BQ401" i="2"/>
  <c r="BQ402" i="2"/>
  <c r="BQ403" i="2"/>
  <c r="BQ404" i="2"/>
  <c r="BQ405" i="2"/>
  <c r="BQ406" i="2"/>
  <c r="BQ407" i="2"/>
  <c r="BQ408" i="2"/>
  <c r="BQ409" i="2"/>
  <c r="BQ410" i="2"/>
  <c r="BQ411" i="2"/>
  <c r="BQ412" i="2"/>
  <c r="BQ413" i="2"/>
  <c r="BQ414" i="2"/>
  <c r="BQ415" i="2"/>
  <c r="BQ416" i="2"/>
  <c r="BQ417" i="2"/>
  <c r="BQ418" i="2"/>
  <c r="BQ419" i="2"/>
  <c r="BQ420" i="2"/>
  <c r="BQ421" i="2"/>
  <c r="BQ422" i="2"/>
  <c r="BQ423" i="2"/>
  <c r="BQ424" i="2"/>
  <c r="BQ425" i="2"/>
  <c r="BQ426" i="2"/>
  <c r="BQ427" i="2"/>
  <c r="BQ428" i="2"/>
  <c r="BQ429" i="2"/>
  <c r="BQ430" i="2"/>
  <c r="BQ431" i="2"/>
  <c r="BQ432" i="2"/>
  <c r="BQ433" i="2"/>
  <c r="BQ434" i="2"/>
  <c r="BQ435" i="2"/>
  <c r="BQ436" i="2"/>
  <c r="BQ437" i="2"/>
  <c r="BQ438" i="2"/>
  <c r="BQ439" i="2"/>
  <c r="BQ440" i="2"/>
  <c r="BQ441" i="2"/>
  <c r="BQ442" i="2"/>
  <c r="BQ443" i="2"/>
  <c r="BQ444" i="2"/>
  <c r="BQ445" i="2"/>
  <c r="BQ446" i="2"/>
  <c r="BQ447" i="2"/>
  <c r="BQ448" i="2"/>
  <c r="BQ449" i="2"/>
  <c r="BQ450" i="2"/>
  <c r="BQ451" i="2"/>
  <c r="BQ452" i="2"/>
  <c r="BQ453" i="2"/>
  <c r="BQ454" i="2"/>
  <c r="BQ455" i="2"/>
  <c r="BQ456" i="2"/>
  <c r="BQ457" i="2"/>
  <c r="BQ458" i="2"/>
  <c r="BQ459" i="2"/>
  <c r="BQ460" i="2"/>
  <c r="BQ461" i="2"/>
  <c r="BQ462" i="2"/>
  <c r="BQ463" i="2"/>
  <c r="BQ464" i="2"/>
  <c r="BQ465" i="2"/>
  <c r="BQ466" i="2"/>
  <c r="BQ467" i="2"/>
  <c r="BQ468" i="2"/>
  <c r="BQ469" i="2"/>
  <c r="BQ470" i="2"/>
  <c r="BQ471" i="2"/>
  <c r="BQ472" i="2"/>
  <c r="BQ473" i="2"/>
  <c r="BQ474" i="2"/>
  <c r="BQ475" i="2"/>
  <c r="BQ476" i="2"/>
  <c r="BQ477" i="2"/>
  <c r="BQ478" i="2"/>
  <c r="BQ479" i="2"/>
  <c r="BQ480" i="2"/>
  <c r="BQ481" i="2"/>
  <c r="BQ482" i="2"/>
  <c r="BQ483" i="2"/>
  <c r="BQ484" i="2"/>
  <c r="BQ485" i="2"/>
  <c r="BQ486" i="2"/>
  <c r="BQ487" i="2"/>
  <c r="BQ488" i="2"/>
  <c r="BQ489" i="2"/>
  <c r="BQ490" i="2"/>
  <c r="BQ491" i="2"/>
  <c r="BQ492" i="2"/>
  <c r="BQ493" i="2"/>
  <c r="BQ494" i="2"/>
  <c r="BQ495" i="2"/>
  <c r="BQ496" i="2"/>
  <c r="BQ497" i="2"/>
  <c r="BQ498" i="2"/>
  <c r="BQ499" i="2"/>
  <c r="BQ500" i="2"/>
  <c r="BQ501" i="2"/>
  <c r="BQ502" i="2"/>
  <c r="BQ503" i="2"/>
  <c r="BQ504" i="2"/>
  <c r="BQ505" i="2"/>
  <c r="BQ506" i="2"/>
  <c r="BQ507" i="2"/>
  <c r="BQ508" i="2"/>
  <c r="BQ509" i="2"/>
  <c r="BQ510" i="2"/>
  <c r="BQ511" i="2"/>
  <c r="BQ512" i="2"/>
  <c r="BQ513" i="2"/>
  <c r="BQ514" i="2"/>
  <c r="BQ515" i="2"/>
  <c r="BQ516" i="2"/>
  <c r="BQ517" i="2"/>
  <c r="BQ518" i="2"/>
  <c r="BQ519" i="2"/>
  <c r="BQ520" i="2"/>
  <c r="BQ521" i="2"/>
  <c r="BQ522" i="2"/>
  <c r="BQ523" i="2"/>
  <c r="BQ524" i="2"/>
  <c r="BQ525" i="2"/>
  <c r="BQ526" i="2"/>
  <c r="BQ527" i="2"/>
  <c r="BQ528" i="2"/>
  <c r="BQ529" i="2"/>
  <c r="BQ530" i="2"/>
  <c r="BQ531" i="2"/>
  <c r="BQ532" i="2"/>
  <c r="BQ533" i="2"/>
  <c r="BQ534" i="2"/>
  <c r="BQ535" i="2"/>
  <c r="BQ536" i="2"/>
  <c r="BQ537" i="2"/>
  <c r="BQ538" i="2"/>
  <c r="BQ539" i="2"/>
  <c r="BQ540" i="2"/>
  <c r="BQ541" i="2"/>
  <c r="BQ542" i="2"/>
  <c r="BQ543" i="2"/>
  <c r="BQ544" i="2"/>
  <c r="BQ545" i="2"/>
  <c r="BQ546" i="2"/>
  <c r="BQ547" i="2"/>
  <c r="BQ548" i="2"/>
  <c r="BQ549" i="2"/>
  <c r="BQ550" i="2"/>
  <c r="BQ551" i="2"/>
  <c r="BQ552" i="2"/>
  <c r="BQ553" i="2"/>
  <c r="BQ554" i="2"/>
  <c r="BQ555" i="2"/>
  <c r="BQ556" i="2"/>
  <c r="BQ557" i="2"/>
  <c r="BQ558" i="2"/>
  <c r="BQ559" i="2"/>
  <c r="BQ560" i="2"/>
  <c r="BQ561" i="2"/>
  <c r="BQ562" i="2"/>
  <c r="BQ563" i="2"/>
  <c r="BQ564" i="2"/>
  <c r="BQ565" i="2"/>
  <c r="BQ566" i="2"/>
  <c r="BQ567" i="2"/>
  <c r="BQ568" i="2"/>
  <c r="BQ569" i="2"/>
  <c r="BQ570" i="2"/>
  <c r="BQ571" i="2"/>
  <c r="BQ572" i="2"/>
  <c r="BQ573" i="2"/>
  <c r="BQ574" i="2"/>
  <c r="BQ575" i="2"/>
  <c r="BQ576" i="2"/>
  <c r="BQ577" i="2"/>
  <c r="BQ578" i="2"/>
  <c r="BQ579" i="2"/>
  <c r="BQ580" i="2"/>
  <c r="BQ581" i="2"/>
  <c r="BQ582" i="2"/>
  <c r="BQ583" i="2"/>
  <c r="BQ584" i="2"/>
  <c r="BQ585" i="2"/>
  <c r="BQ586" i="2"/>
  <c r="BQ587" i="2"/>
  <c r="BQ588" i="2"/>
  <c r="BQ589" i="2"/>
  <c r="BQ590" i="2"/>
  <c r="BQ591" i="2"/>
  <c r="BQ592" i="2"/>
  <c r="BQ593" i="2"/>
  <c r="BQ594" i="2"/>
  <c r="BQ595" i="2"/>
  <c r="BQ596" i="2"/>
  <c r="BQ597" i="2"/>
  <c r="BQ598" i="2"/>
  <c r="BQ599" i="2"/>
  <c r="BQ600" i="2"/>
  <c r="BQ601" i="2"/>
  <c r="BQ602" i="2"/>
  <c r="BQ603" i="2"/>
  <c r="BQ604" i="2"/>
  <c r="BQ605" i="2"/>
  <c r="BQ606" i="2"/>
  <c r="BQ607" i="2"/>
  <c r="BQ608" i="2"/>
  <c r="BQ609" i="2"/>
  <c r="BQ610" i="2"/>
  <c r="BQ611" i="2"/>
  <c r="BQ612" i="2"/>
  <c r="BQ613" i="2"/>
  <c r="BQ614" i="2"/>
  <c r="BQ615" i="2"/>
  <c r="BQ616" i="2"/>
  <c r="BQ617" i="2"/>
  <c r="BQ618" i="2"/>
  <c r="BQ619" i="2"/>
  <c r="BQ620" i="2"/>
  <c r="BQ621" i="2"/>
  <c r="BQ622" i="2"/>
  <c r="BQ623" i="2"/>
  <c r="BQ624" i="2"/>
  <c r="BQ625" i="2"/>
  <c r="BQ626" i="2"/>
  <c r="BQ627" i="2"/>
  <c r="BQ628" i="2"/>
  <c r="BQ629" i="2"/>
  <c r="BQ630" i="2"/>
  <c r="BQ631" i="2"/>
  <c r="BQ632" i="2"/>
  <c r="BQ633" i="2"/>
  <c r="BQ634" i="2"/>
  <c r="BQ635" i="2"/>
  <c r="BQ636" i="2"/>
  <c r="BQ637" i="2"/>
  <c r="BQ638" i="2"/>
  <c r="BQ639" i="2"/>
  <c r="BQ640" i="2"/>
  <c r="BQ641" i="2"/>
  <c r="BQ642" i="2"/>
  <c r="BQ643" i="2"/>
  <c r="BQ644" i="2"/>
  <c r="BQ645" i="2"/>
  <c r="BQ646" i="2"/>
  <c r="BQ647" i="2"/>
  <c r="BQ648" i="2"/>
  <c r="BQ649" i="2"/>
  <c r="BQ650" i="2"/>
  <c r="BQ651" i="2"/>
  <c r="BQ652" i="2"/>
  <c r="BQ653" i="2"/>
  <c r="BQ654" i="2"/>
  <c r="BQ655" i="2"/>
  <c r="BQ656" i="2"/>
  <c r="BQ657" i="2"/>
  <c r="BQ658" i="2"/>
  <c r="BQ659" i="2"/>
  <c r="BQ660" i="2"/>
  <c r="BQ661" i="2"/>
  <c r="BQ662" i="2"/>
  <c r="BQ663" i="2"/>
  <c r="BQ664" i="2"/>
  <c r="BQ665" i="2"/>
  <c r="BQ666" i="2"/>
  <c r="BQ667" i="2"/>
  <c r="BQ668" i="2"/>
  <c r="BQ669" i="2"/>
  <c r="BQ670" i="2"/>
  <c r="BQ671" i="2"/>
  <c r="BQ672" i="2"/>
  <c r="BQ673" i="2"/>
  <c r="BQ674" i="2"/>
  <c r="BQ675" i="2"/>
  <c r="BQ676" i="2"/>
  <c r="BQ677" i="2"/>
  <c r="BQ678" i="2"/>
  <c r="BQ679" i="2"/>
  <c r="BQ680" i="2"/>
  <c r="BQ681" i="2"/>
  <c r="BQ682" i="2"/>
  <c r="BQ683" i="2"/>
  <c r="BQ684" i="2"/>
  <c r="BQ685" i="2"/>
  <c r="BQ686" i="2"/>
  <c r="BQ687" i="2"/>
  <c r="BQ688" i="2"/>
  <c r="BQ689" i="2"/>
  <c r="BQ690" i="2"/>
  <c r="BQ691" i="2"/>
  <c r="BQ692" i="2"/>
  <c r="BQ693" i="2"/>
  <c r="BQ694" i="2"/>
  <c r="BQ695" i="2"/>
  <c r="BQ696" i="2"/>
  <c r="BQ697" i="2"/>
  <c r="BQ698" i="2"/>
  <c r="BQ699" i="2"/>
  <c r="BQ700" i="2"/>
  <c r="BQ701" i="2"/>
  <c r="BQ702" i="2"/>
  <c r="BQ703" i="2"/>
  <c r="BQ704" i="2"/>
  <c r="BQ705" i="2"/>
  <c r="BQ706" i="2"/>
  <c r="BQ707" i="2"/>
  <c r="BQ708" i="2"/>
  <c r="BQ709" i="2"/>
  <c r="BQ710" i="2"/>
  <c r="BQ711" i="2"/>
  <c r="BQ712" i="2"/>
  <c r="BQ713" i="2"/>
  <c r="BQ714" i="2"/>
  <c r="BQ715" i="2"/>
  <c r="BQ716" i="2"/>
  <c r="BQ717" i="2"/>
  <c r="BQ718" i="2"/>
  <c r="BQ719" i="2"/>
  <c r="BQ720" i="2"/>
  <c r="BQ721" i="2"/>
  <c r="BQ722" i="2"/>
  <c r="BQ723" i="2"/>
  <c r="BQ724" i="2"/>
  <c r="BQ725" i="2"/>
  <c r="BQ726" i="2"/>
  <c r="BQ727" i="2"/>
  <c r="BQ728" i="2"/>
  <c r="BQ729" i="2"/>
  <c r="BQ730" i="2"/>
  <c r="BQ731" i="2"/>
  <c r="BQ732" i="2"/>
  <c r="BQ733" i="2"/>
  <c r="BQ734" i="2"/>
  <c r="BQ735" i="2"/>
  <c r="BQ736" i="2"/>
  <c r="BQ737" i="2"/>
  <c r="BQ738" i="2"/>
  <c r="BQ739" i="2"/>
  <c r="BQ740" i="2"/>
  <c r="BQ741" i="2"/>
  <c r="BQ742" i="2"/>
  <c r="BQ743" i="2"/>
  <c r="BQ744" i="2"/>
  <c r="BQ745" i="2"/>
  <c r="BQ746" i="2"/>
  <c r="BQ747" i="2"/>
  <c r="BQ748" i="2"/>
  <c r="BQ749" i="2"/>
  <c r="BQ750" i="2"/>
  <c r="BQ751" i="2"/>
  <c r="BQ752" i="2"/>
  <c r="BQ753" i="2"/>
  <c r="BQ754" i="2"/>
  <c r="BQ755" i="2"/>
  <c r="BQ756" i="2"/>
  <c r="BQ757" i="2"/>
  <c r="BQ758" i="2"/>
  <c r="BQ759" i="2"/>
  <c r="BQ760" i="2"/>
  <c r="BQ761" i="2"/>
  <c r="BQ762" i="2"/>
  <c r="BQ763" i="2"/>
  <c r="BQ764" i="2"/>
  <c r="BQ765" i="2"/>
  <c r="BQ766" i="2"/>
  <c r="BQ767" i="2"/>
  <c r="BQ768" i="2"/>
  <c r="BQ769" i="2"/>
  <c r="BQ770" i="2"/>
  <c r="BQ771" i="2"/>
  <c r="BQ772" i="2"/>
  <c r="BQ773" i="2"/>
  <c r="BQ774" i="2"/>
  <c r="BQ775" i="2"/>
  <c r="BQ776" i="2"/>
  <c r="BQ777" i="2"/>
  <c r="BQ778" i="2"/>
  <c r="BQ779" i="2"/>
  <c r="BQ780" i="2"/>
  <c r="BQ781" i="2"/>
  <c r="BQ782" i="2"/>
  <c r="BQ783" i="2"/>
  <c r="BQ784" i="2"/>
  <c r="BQ785" i="2"/>
  <c r="BQ786" i="2"/>
  <c r="BQ787" i="2"/>
  <c r="BQ788" i="2"/>
  <c r="BQ789" i="2"/>
  <c r="BQ790" i="2"/>
  <c r="BQ791" i="2"/>
  <c r="BQ792" i="2"/>
  <c r="BQ793" i="2"/>
  <c r="BQ794" i="2"/>
  <c r="BQ795" i="2"/>
  <c r="BQ796" i="2"/>
  <c r="BQ797" i="2"/>
  <c r="BQ798" i="2"/>
  <c r="BQ799" i="2"/>
  <c r="BQ800" i="2"/>
  <c r="BQ801" i="2"/>
  <c r="BQ802" i="2"/>
  <c r="BQ803" i="2"/>
  <c r="BQ804" i="2"/>
  <c r="BQ805" i="2"/>
  <c r="BQ806" i="2"/>
  <c r="BQ807" i="2"/>
  <c r="BQ808" i="2"/>
  <c r="BQ809" i="2"/>
  <c r="BQ810" i="2"/>
  <c r="BQ811" i="2"/>
  <c r="BQ812" i="2"/>
  <c r="BQ813" i="2"/>
  <c r="BQ814" i="2"/>
  <c r="BQ815" i="2"/>
  <c r="BQ816" i="2"/>
  <c r="BQ817" i="2"/>
  <c r="BQ818" i="2"/>
  <c r="BQ819" i="2"/>
  <c r="BQ820" i="2"/>
  <c r="BQ821" i="2"/>
  <c r="BQ822" i="2"/>
  <c r="BQ823" i="2"/>
  <c r="BQ824" i="2"/>
  <c r="BQ825" i="2"/>
  <c r="BQ826" i="2"/>
  <c r="BQ827" i="2"/>
  <c r="BQ828" i="2"/>
  <c r="BQ829" i="2"/>
  <c r="BQ830" i="2"/>
  <c r="BQ831" i="2"/>
  <c r="BQ832" i="2"/>
  <c r="BQ833" i="2"/>
  <c r="BQ834" i="2"/>
  <c r="BQ835" i="2"/>
  <c r="BQ836" i="2"/>
  <c r="BQ837" i="2"/>
  <c r="BQ838" i="2"/>
  <c r="BQ839" i="2"/>
  <c r="BQ840" i="2"/>
  <c r="BQ841" i="2"/>
  <c r="BQ842" i="2"/>
  <c r="BQ843" i="2"/>
  <c r="BQ844" i="2"/>
  <c r="BQ845" i="2"/>
  <c r="BQ846" i="2"/>
  <c r="BQ847" i="2"/>
  <c r="BQ848" i="2"/>
  <c r="BQ849" i="2"/>
  <c r="BQ850" i="2"/>
  <c r="BQ851" i="2"/>
  <c r="BQ852" i="2"/>
  <c r="BQ853" i="2"/>
  <c r="BQ854" i="2"/>
  <c r="BQ855" i="2"/>
  <c r="BQ856" i="2"/>
  <c r="BQ857" i="2"/>
  <c r="BQ858" i="2"/>
  <c r="BQ859" i="2"/>
  <c r="BQ860" i="2"/>
  <c r="BQ861" i="2"/>
  <c r="BQ862" i="2"/>
  <c r="BQ863" i="2"/>
  <c r="BQ864" i="2"/>
  <c r="BQ865" i="2"/>
  <c r="BQ866" i="2"/>
  <c r="BQ867" i="2"/>
  <c r="BQ868" i="2"/>
  <c r="BQ869" i="2"/>
  <c r="BQ870" i="2"/>
  <c r="BQ871" i="2"/>
  <c r="BQ872" i="2"/>
  <c r="BQ873" i="2"/>
  <c r="BQ874" i="2"/>
  <c r="BQ875" i="2"/>
  <c r="BQ876" i="2"/>
  <c r="BQ877" i="2"/>
  <c r="BQ878" i="2"/>
  <c r="BQ879" i="2"/>
  <c r="BQ880" i="2"/>
  <c r="BQ881" i="2"/>
  <c r="BQ882" i="2"/>
  <c r="BQ883" i="2"/>
  <c r="BQ884" i="2"/>
  <c r="BQ885" i="2"/>
  <c r="BQ886" i="2"/>
  <c r="BQ887" i="2"/>
  <c r="BQ888" i="2"/>
  <c r="BQ889" i="2"/>
  <c r="BQ890" i="2"/>
  <c r="BQ891" i="2"/>
  <c r="BQ892" i="2"/>
  <c r="BQ893" i="2"/>
  <c r="BQ894" i="2"/>
  <c r="BQ895" i="2"/>
  <c r="BQ896" i="2"/>
  <c r="BQ897" i="2"/>
  <c r="BQ898" i="2"/>
  <c r="BQ899" i="2"/>
  <c r="BQ900" i="2"/>
  <c r="BQ901" i="2"/>
  <c r="BQ902" i="2"/>
  <c r="BQ903" i="2"/>
  <c r="BQ904" i="2"/>
  <c r="BQ905" i="2"/>
  <c r="BQ906" i="2"/>
  <c r="BQ907" i="2"/>
  <c r="BQ908" i="2"/>
  <c r="BQ909" i="2"/>
  <c r="BQ910" i="2"/>
  <c r="BQ911" i="2"/>
  <c r="BQ912" i="2"/>
  <c r="BQ913" i="2"/>
  <c r="BQ914" i="2"/>
  <c r="BQ915" i="2"/>
  <c r="BQ916" i="2"/>
  <c r="BQ917" i="2"/>
  <c r="BQ918" i="2"/>
  <c r="BQ919" i="2"/>
  <c r="BQ920" i="2"/>
  <c r="BQ921" i="2"/>
  <c r="BQ922" i="2"/>
  <c r="BQ923" i="2"/>
  <c r="BQ924" i="2"/>
  <c r="BQ925" i="2"/>
  <c r="BQ926" i="2"/>
  <c r="BQ927" i="2"/>
  <c r="BQ928" i="2"/>
  <c r="BQ929" i="2"/>
  <c r="BQ930" i="2"/>
  <c r="BQ931" i="2"/>
  <c r="BQ932" i="2"/>
  <c r="BQ933" i="2"/>
  <c r="BQ934" i="2"/>
  <c r="BQ935" i="2"/>
  <c r="BQ936" i="2"/>
  <c r="BQ937" i="2"/>
  <c r="BQ938" i="2"/>
  <c r="BQ939" i="2"/>
  <c r="BQ940" i="2"/>
  <c r="BQ941" i="2"/>
  <c r="BQ942" i="2"/>
  <c r="BQ943" i="2"/>
  <c r="BQ944" i="2"/>
  <c r="BQ945" i="2"/>
  <c r="BQ946" i="2"/>
  <c r="BQ947" i="2"/>
  <c r="BQ948" i="2"/>
  <c r="BQ949" i="2"/>
  <c r="BQ950" i="2"/>
  <c r="BQ951" i="2"/>
  <c r="BQ952" i="2"/>
  <c r="BQ953" i="2"/>
  <c r="BQ954" i="2"/>
  <c r="BQ955" i="2"/>
  <c r="BQ956" i="2"/>
  <c r="BQ957" i="2"/>
  <c r="BQ958" i="2"/>
  <c r="BQ959" i="2"/>
  <c r="BQ960" i="2"/>
  <c r="BQ961" i="2"/>
  <c r="BQ962" i="2"/>
  <c r="BQ963" i="2"/>
  <c r="BQ964" i="2"/>
  <c r="BQ965" i="2"/>
  <c r="BQ966" i="2"/>
  <c r="BQ967" i="2"/>
  <c r="BQ968" i="2"/>
  <c r="BQ969" i="2"/>
  <c r="BQ970" i="2"/>
  <c r="BQ971" i="2"/>
  <c r="BQ972" i="2"/>
  <c r="BQ973" i="2"/>
  <c r="BQ974" i="2"/>
  <c r="BQ975" i="2"/>
  <c r="BQ976" i="2"/>
  <c r="BQ977" i="2"/>
  <c r="BQ978" i="2"/>
  <c r="BQ979" i="2"/>
  <c r="BQ980" i="2"/>
  <c r="BQ981" i="2"/>
  <c r="BQ982" i="2"/>
  <c r="BQ983" i="2"/>
  <c r="BQ984" i="2"/>
  <c r="BQ985" i="2"/>
  <c r="BQ986" i="2"/>
  <c r="BQ987" i="2"/>
  <c r="BQ988" i="2"/>
  <c r="BQ989" i="2"/>
  <c r="BQ990" i="2"/>
  <c r="BQ991" i="2"/>
  <c r="BQ992" i="2"/>
  <c r="BQ993" i="2"/>
  <c r="BQ994" i="2"/>
  <c r="BQ995" i="2"/>
  <c r="BQ996" i="2"/>
  <c r="BQ997" i="2"/>
  <c r="BQ998" i="2"/>
  <c r="BQ999" i="2"/>
  <c r="BQ1000" i="2"/>
  <c r="BQ1001" i="2"/>
  <c r="BQ1002" i="2"/>
  <c r="BQ1003" i="2"/>
  <c r="BQ1004" i="2"/>
  <c r="BQ1005" i="2"/>
  <c r="BQ1006" i="2"/>
  <c r="BQ1007" i="2"/>
  <c r="BQ1008" i="2"/>
  <c r="BQ1009" i="2"/>
  <c r="BQ1010" i="2"/>
  <c r="BQ1011" i="2"/>
  <c r="BQ1012" i="2"/>
  <c r="BQ1013" i="2"/>
  <c r="BQ1014" i="2"/>
  <c r="BQ1015" i="2"/>
  <c r="BQ1016" i="2"/>
  <c r="BQ1017" i="2"/>
  <c r="BQ1018" i="2"/>
  <c r="BQ1019" i="2"/>
  <c r="BQ1020" i="2"/>
  <c r="BQ1021" i="2"/>
  <c r="BQ1022" i="2"/>
  <c r="BQ1023" i="2"/>
  <c r="BQ1024" i="2"/>
  <c r="BQ1025" i="2"/>
  <c r="BQ1026" i="2"/>
  <c r="BQ1027" i="2"/>
  <c r="BQ1028" i="2"/>
  <c r="BQ1029" i="2"/>
  <c r="BQ1030" i="2"/>
  <c r="BQ1031" i="2"/>
  <c r="BQ1032" i="2"/>
  <c r="BQ1033" i="2"/>
  <c r="BQ1034" i="2"/>
  <c r="BQ1035" i="2"/>
  <c r="BQ1036" i="2"/>
  <c r="BQ1037" i="2"/>
  <c r="BQ1038" i="2"/>
  <c r="BQ1039" i="2"/>
  <c r="BQ1040" i="2"/>
  <c r="BQ1041" i="2"/>
  <c r="BQ1042" i="2"/>
  <c r="BQ1043" i="2"/>
  <c r="BQ1044" i="2"/>
  <c r="BQ1045" i="2"/>
  <c r="BQ1046" i="2"/>
  <c r="BQ1047" i="2"/>
  <c r="BQ1048" i="2"/>
  <c r="BQ1049" i="2"/>
  <c r="BQ1050" i="2"/>
  <c r="BQ1051" i="2"/>
  <c r="BQ1052" i="2"/>
  <c r="BQ1053" i="2"/>
  <c r="BQ1054" i="2"/>
  <c r="BQ1055" i="2"/>
  <c r="BQ1056" i="2"/>
  <c r="BQ1057" i="2"/>
  <c r="BQ1058" i="2"/>
  <c r="BQ1059" i="2"/>
  <c r="BQ1060" i="2"/>
  <c r="BQ1061" i="2"/>
  <c r="BQ1062" i="2"/>
  <c r="BQ1063" i="2"/>
  <c r="BQ1064" i="2"/>
  <c r="BQ1065" i="2"/>
  <c r="BQ1066" i="2"/>
  <c r="BQ1067" i="2"/>
  <c r="BQ1068" i="2"/>
  <c r="BQ1069" i="2"/>
  <c r="BQ1070" i="2"/>
  <c r="BQ1071" i="2"/>
  <c r="BQ1072" i="2"/>
  <c r="BQ1073" i="2"/>
  <c r="BQ1074" i="2"/>
  <c r="BQ1075" i="2"/>
  <c r="BQ1076" i="2"/>
  <c r="BQ1077" i="2"/>
  <c r="BQ1078" i="2"/>
  <c r="BQ1079" i="2"/>
  <c r="BQ1080" i="2"/>
  <c r="BQ1081" i="2"/>
  <c r="BQ1082" i="2"/>
  <c r="BQ1083" i="2"/>
  <c r="BQ1084" i="2"/>
  <c r="BQ1085" i="2"/>
  <c r="BQ1086" i="2"/>
  <c r="BQ1087" i="2"/>
  <c r="BQ1088" i="2"/>
  <c r="BQ1089" i="2"/>
  <c r="BQ1090" i="2"/>
  <c r="BQ1091" i="2"/>
  <c r="BQ1092" i="2"/>
  <c r="BQ1093" i="2"/>
  <c r="BQ1094" i="2"/>
  <c r="BQ1095" i="2"/>
  <c r="BQ1096" i="2"/>
  <c r="BQ1097" i="2"/>
  <c r="BQ1098" i="2"/>
  <c r="BQ1099" i="2"/>
  <c r="BQ1100" i="2"/>
  <c r="BQ1101" i="2"/>
  <c r="BQ1102" i="2"/>
  <c r="BQ1103" i="2"/>
  <c r="BQ1104" i="2"/>
  <c r="BQ1105" i="2"/>
  <c r="BQ1106" i="2"/>
  <c r="BQ1107" i="2"/>
  <c r="BQ1108" i="2"/>
  <c r="BQ1109" i="2"/>
  <c r="BQ1110" i="2"/>
  <c r="BQ1111" i="2"/>
  <c r="BQ1112" i="2"/>
  <c r="BQ1113" i="2"/>
  <c r="BQ1114" i="2"/>
  <c r="BQ1115" i="2"/>
  <c r="BQ1116" i="2"/>
  <c r="BQ1117" i="2"/>
  <c r="BQ1118" i="2"/>
  <c r="BQ1119" i="2"/>
  <c r="BQ1120" i="2"/>
  <c r="BQ1121" i="2"/>
  <c r="BQ1122" i="2"/>
  <c r="BQ1123" i="2"/>
  <c r="BQ1124" i="2"/>
  <c r="BQ1125" i="2"/>
  <c r="BQ1126" i="2"/>
  <c r="BQ1127" i="2"/>
  <c r="BQ1128" i="2"/>
  <c r="BQ1129" i="2"/>
  <c r="BQ1130" i="2"/>
  <c r="BQ1131" i="2"/>
  <c r="BQ1132" i="2"/>
  <c r="BQ1133" i="2"/>
  <c r="BQ1134" i="2"/>
  <c r="BQ1135" i="2"/>
  <c r="BQ1136" i="2"/>
  <c r="BQ1137" i="2"/>
  <c r="BQ1138" i="2"/>
  <c r="BQ1139" i="2"/>
  <c r="BQ1140" i="2"/>
  <c r="BQ1141" i="2"/>
  <c r="BQ1142" i="2"/>
  <c r="BQ1143" i="2"/>
  <c r="BQ1144" i="2"/>
  <c r="BQ1145" i="2"/>
  <c r="BQ1146" i="2"/>
  <c r="BQ1147" i="2"/>
  <c r="BQ1148" i="2"/>
  <c r="BQ1149" i="2"/>
  <c r="BQ1150" i="2"/>
  <c r="BQ1151" i="2"/>
  <c r="BQ1152" i="2"/>
  <c r="BQ1153" i="2"/>
  <c r="BQ1154" i="2"/>
  <c r="BQ1155" i="2"/>
  <c r="BQ1156" i="2"/>
  <c r="BQ1157" i="2"/>
  <c r="BQ1158" i="2"/>
  <c r="BQ1159" i="2"/>
  <c r="BQ1160" i="2"/>
  <c r="BQ1161" i="2"/>
  <c r="BQ1162" i="2"/>
  <c r="BQ1163" i="2"/>
  <c r="BQ1164" i="2"/>
  <c r="BQ1165" i="2"/>
  <c r="BQ1166" i="2"/>
  <c r="BQ1167" i="2"/>
  <c r="BQ1168" i="2"/>
  <c r="BQ1169" i="2"/>
  <c r="BQ1170" i="2"/>
  <c r="BQ1171" i="2"/>
  <c r="BQ1172" i="2"/>
  <c r="BQ1173" i="2"/>
  <c r="BQ1174" i="2"/>
  <c r="BQ1175" i="2"/>
  <c r="BQ1176" i="2"/>
  <c r="BQ1177" i="2"/>
  <c r="BQ1178" i="2"/>
  <c r="BQ1179" i="2"/>
  <c r="BQ1180" i="2"/>
  <c r="BQ1181" i="2"/>
  <c r="BQ1182" i="2"/>
  <c r="BQ1183" i="2"/>
  <c r="BQ1184" i="2"/>
  <c r="BQ1185" i="2"/>
  <c r="BQ1186" i="2"/>
  <c r="BQ1187" i="2"/>
  <c r="BQ1188" i="2"/>
  <c r="BQ1189" i="2"/>
  <c r="BQ1190" i="2"/>
  <c r="BQ1191" i="2"/>
  <c r="BQ1192" i="2"/>
  <c r="BQ1193" i="2"/>
  <c r="BQ1194" i="2"/>
  <c r="BQ1195" i="2"/>
  <c r="BQ1196" i="2"/>
  <c r="BQ1197" i="2"/>
  <c r="BQ1198" i="2"/>
  <c r="BQ1199" i="2"/>
  <c r="BQ1200" i="2"/>
  <c r="BQ1201" i="2"/>
  <c r="BQ1202" i="2"/>
  <c r="BQ1203" i="2"/>
  <c r="BQ1204" i="2"/>
  <c r="BQ1205" i="2"/>
  <c r="BQ1206" i="2"/>
  <c r="BQ1207" i="2"/>
  <c r="BQ1208" i="2"/>
  <c r="BQ1209" i="2"/>
  <c r="BQ1210" i="2"/>
  <c r="BQ1211" i="2"/>
  <c r="BQ1212" i="2"/>
  <c r="BQ1213" i="2"/>
  <c r="BQ1214" i="2"/>
  <c r="BQ1215" i="2"/>
  <c r="BQ1216" i="2"/>
  <c r="BQ1217" i="2"/>
  <c r="BQ1218" i="2"/>
  <c r="BQ1219" i="2"/>
  <c r="BQ1220" i="2"/>
  <c r="BQ1221" i="2"/>
  <c r="BQ1222" i="2"/>
  <c r="BQ1223" i="2"/>
  <c r="BQ1224" i="2"/>
  <c r="BQ1225" i="2"/>
  <c r="BQ1226" i="2"/>
  <c r="BQ1227" i="2"/>
  <c r="BQ1228" i="2"/>
  <c r="BQ1229" i="2"/>
  <c r="BQ1230" i="2"/>
  <c r="BQ1231" i="2"/>
  <c r="BQ1232" i="2"/>
  <c r="BQ1233" i="2"/>
  <c r="BQ1234" i="2"/>
  <c r="BQ1235" i="2"/>
  <c r="BQ1236" i="2"/>
  <c r="BQ1237" i="2"/>
  <c r="BQ1238" i="2"/>
  <c r="BQ1239" i="2"/>
  <c r="BQ1240" i="2"/>
  <c r="BQ1241" i="2"/>
  <c r="BQ1242" i="2"/>
  <c r="BQ1243" i="2"/>
  <c r="BQ1244" i="2"/>
  <c r="BQ1245" i="2"/>
  <c r="BQ1246" i="2"/>
  <c r="BQ1247" i="2"/>
  <c r="BQ1248" i="2"/>
  <c r="BQ1249" i="2"/>
  <c r="BQ1250" i="2"/>
  <c r="BQ1251" i="2"/>
  <c r="BQ1252" i="2"/>
  <c r="BQ1253" i="2"/>
  <c r="BQ1254" i="2"/>
  <c r="BQ1255" i="2"/>
  <c r="BQ1256" i="2"/>
  <c r="BQ1257" i="2"/>
  <c r="BQ1258" i="2"/>
  <c r="BQ1259" i="2"/>
  <c r="BQ1260" i="2"/>
  <c r="BQ1261" i="2"/>
  <c r="BQ1262" i="2"/>
  <c r="BQ1263" i="2"/>
  <c r="BQ1264" i="2"/>
  <c r="BQ1265" i="2"/>
  <c r="BQ1266" i="2"/>
  <c r="BQ1267" i="2"/>
  <c r="BQ1268" i="2"/>
  <c r="BQ1269" i="2"/>
  <c r="BQ1270" i="2"/>
  <c r="BQ1271" i="2"/>
  <c r="BQ1272" i="2"/>
  <c r="BQ1273" i="2"/>
  <c r="BQ1274" i="2"/>
  <c r="BQ1275" i="2"/>
  <c r="BQ1276" i="2"/>
  <c r="BQ1277" i="2"/>
  <c r="BQ1278" i="2"/>
  <c r="BQ1279" i="2"/>
  <c r="BQ1280" i="2"/>
  <c r="BQ1281" i="2"/>
  <c r="BQ1282" i="2"/>
  <c r="BQ1283" i="2"/>
  <c r="BQ1284" i="2"/>
  <c r="BQ1285" i="2"/>
  <c r="BQ1286" i="2"/>
  <c r="BQ1287" i="2"/>
  <c r="BQ1288" i="2"/>
  <c r="BQ1289" i="2"/>
  <c r="BQ1290" i="2"/>
  <c r="BQ1291" i="2"/>
  <c r="BQ1292" i="2"/>
  <c r="BQ1293" i="2"/>
  <c r="BQ1294" i="2"/>
  <c r="BQ1295" i="2"/>
  <c r="BQ1296" i="2"/>
  <c r="BQ1297" i="2"/>
  <c r="BQ1298" i="2"/>
  <c r="BQ1299" i="2"/>
  <c r="BQ1300" i="2"/>
  <c r="BQ1301" i="2"/>
  <c r="BQ1302" i="2"/>
  <c r="BQ1303" i="2"/>
  <c r="BQ1304" i="2"/>
  <c r="BQ1305" i="2"/>
  <c r="BQ1306" i="2"/>
  <c r="BQ1307" i="2"/>
  <c r="BQ1308" i="2"/>
  <c r="BQ1309" i="2"/>
  <c r="BQ1310" i="2"/>
  <c r="BQ1311" i="2"/>
  <c r="BQ1312" i="2"/>
  <c r="BQ1313" i="2"/>
  <c r="BQ1314" i="2"/>
  <c r="BQ1315" i="2"/>
  <c r="BQ1316" i="2"/>
  <c r="BQ1317" i="2"/>
  <c r="BQ1318" i="2"/>
  <c r="BQ1319" i="2"/>
  <c r="BQ1320" i="2"/>
  <c r="BQ1321" i="2"/>
  <c r="BQ1322" i="2"/>
  <c r="BQ1323" i="2"/>
  <c r="BQ1324" i="2"/>
  <c r="BQ1325" i="2"/>
  <c r="BQ1326" i="2"/>
  <c r="BQ1327" i="2"/>
  <c r="BQ1328" i="2"/>
  <c r="BQ1329" i="2"/>
  <c r="BQ1330" i="2"/>
  <c r="BQ1331" i="2"/>
  <c r="BQ1332" i="2"/>
  <c r="BQ1333" i="2"/>
  <c r="BQ1334" i="2"/>
  <c r="BQ1335" i="2"/>
  <c r="BQ1336" i="2"/>
  <c r="BQ1337" i="2"/>
  <c r="BQ1338" i="2"/>
  <c r="BQ1339" i="2"/>
  <c r="BQ1340" i="2"/>
  <c r="BQ1341" i="2"/>
  <c r="BQ1342" i="2"/>
  <c r="BQ1343" i="2"/>
  <c r="BQ1344" i="2"/>
  <c r="BQ1345" i="2"/>
  <c r="BQ1346" i="2"/>
  <c r="BQ1347" i="2"/>
  <c r="BQ1348" i="2"/>
  <c r="BQ1349" i="2"/>
  <c r="BQ1350" i="2"/>
  <c r="BQ1351" i="2"/>
  <c r="BQ1352" i="2"/>
  <c r="BQ1353" i="2"/>
  <c r="BQ1354" i="2"/>
  <c r="BQ1355" i="2"/>
  <c r="BQ1356" i="2"/>
  <c r="BQ1357" i="2"/>
  <c r="BQ1358" i="2"/>
  <c r="BQ1359" i="2"/>
  <c r="BQ1360" i="2"/>
  <c r="BQ1361" i="2"/>
  <c r="BQ1362" i="2"/>
  <c r="BQ1363" i="2"/>
  <c r="BQ1364" i="2"/>
  <c r="BQ1365" i="2"/>
  <c r="BQ1366" i="2"/>
  <c r="BQ1367" i="2"/>
  <c r="BQ1368" i="2"/>
  <c r="BQ1369" i="2"/>
  <c r="BQ1370" i="2"/>
  <c r="BQ1371" i="2"/>
  <c r="BQ1372" i="2"/>
  <c r="BQ1373" i="2"/>
  <c r="BQ1374" i="2"/>
  <c r="BQ1375" i="2"/>
  <c r="BQ1376" i="2"/>
  <c r="BQ1377" i="2"/>
  <c r="BQ1378" i="2"/>
  <c r="BQ1379" i="2"/>
  <c r="BQ1380" i="2"/>
  <c r="BQ1381" i="2"/>
  <c r="BQ1382" i="2"/>
  <c r="BQ1383" i="2"/>
  <c r="BQ1384" i="2"/>
  <c r="BQ1385" i="2"/>
  <c r="BQ1386" i="2"/>
  <c r="BQ1387" i="2"/>
  <c r="BQ1388" i="2"/>
  <c r="BQ1389" i="2"/>
  <c r="BQ1390" i="2"/>
  <c r="BQ1391" i="2"/>
  <c r="BQ1392" i="2"/>
  <c r="BQ1393" i="2"/>
  <c r="BQ1394" i="2"/>
  <c r="BQ1395" i="2"/>
  <c r="BQ1396" i="2"/>
  <c r="BQ1397" i="2"/>
  <c r="BQ1398" i="2"/>
  <c r="BQ1399" i="2"/>
  <c r="BQ1400" i="2"/>
  <c r="BQ1401" i="2"/>
  <c r="BQ1402" i="2"/>
  <c r="BQ1403" i="2"/>
  <c r="BQ1404" i="2"/>
  <c r="BQ1405" i="2"/>
  <c r="BQ1406" i="2"/>
  <c r="BQ1407" i="2"/>
  <c r="BQ1408" i="2"/>
  <c r="BQ1409" i="2"/>
  <c r="BQ1410" i="2"/>
  <c r="BQ1411" i="2"/>
  <c r="BQ1412" i="2"/>
  <c r="BQ1413" i="2"/>
  <c r="BQ1414" i="2"/>
  <c r="BQ1415" i="2"/>
  <c r="BQ1416" i="2"/>
  <c r="BQ1417" i="2"/>
  <c r="BQ1418" i="2"/>
  <c r="BQ1419" i="2"/>
  <c r="BQ1420" i="2"/>
  <c r="BQ1421" i="2"/>
  <c r="BQ1422" i="2"/>
  <c r="BQ1423" i="2"/>
  <c r="BQ1424" i="2"/>
  <c r="BQ1425" i="2"/>
  <c r="BQ1426" i="2"/>
  <c r="BQ1427" i="2"/>
  <c r="BQ1428" i="2"/>
  <c r="BQ1429" i="2"/>
  <c r="BQ1430" i="2"/>
  <c r="BQ1431" i="2"/>
  <c r="BQ1432" i="2"/>
  <c r="BQ1433" i="2"/>
  <c r="BQ1434" i="2"/>
  <c r="BQ1435" i="2"/>
  <c r="BQ1436" i="2"/>
  <c r="BQ1437" i="2"/>
  <c r="BQ1438" i="2"/>
  <c r="BQ1439" i="2"/>
  <c r="BQ1440" i="2"/>
  <c r="BQ1441" i="2"/>
  <c r="BQ1442" i="2"/>
  <c r="BQ1443" i="2"/>
  <c r="BQ1444" i="2"/>
  <c r="BQ1445" i="2"/>
  <c r="BQ1446" i="2"/>
  <c r="BQ1447" i="2"/>
  <c r="BQ1448" i="2"/>
  <c r="BQ1449" i="2"/>
  <c r="BQ1450" i="2"/>
  <c r="BQ1451" i="2"/>
  <c r="BQ1452" i="2"/>
  <c r="BQ1453" i="2"/>
  <c r="BQ1454" i="2"/>
  <c r="BQ1455" i="2"/>
  <c r="BQ1456" i="2"/>
  <c r="BQ1457" i="2"/>
  <c r="BQ1458" i="2"/>
  <c r="BQ1459" i="2"/>
  <c r="BQ1460" i="2"/>
  <c r="BQ1461" i="2"/>
  <c r="BQ1462" i="2"/>
  <c r="BQ1463" i="2"/>
  <c r="BQ1464" i="2"/>
  <c r="BQ1465" i="2"/>
  <c r="BQ1466" i="2"/>
  <c r="BQ1467" i="2"/>
  <c r="BQ1468" i="2"/>
  <c r="BQ1469" i="2"/>
  <c r="BQ1470" i="2"/>
  <c r="BQ1471" i="2"/>
  <c r="BQ1472" i="2"/>
  <c r="BQ1473" i="2"/>
  <c r="BQ1474" i="2"/>
  <c r="BQ1475" i="2"/>
  <c r="BQ1476" i="2"/>
  <c r="BQ1477" i="2"/>
  <c r="BQ1478" i="2"/>
  <c r="BQ1479" i="2"/>
  <c r="BQ1480" i="2"/>
  <c r="BQ1481" i="2"/>
  <c r="BQ1482" i="2"/>
  <c r="BQ1483" i="2"/>
  <c r="BQ1484" i="2"/>
  <c r="BQ1485" i="2"/>
  <c r="BQ1486" i="2"/>
  <c r="BQ1487" i="2"/>
  <c r="BQ1488" i="2"/>
  <c r="BQ1489" i="2"/>
  <c r="BQ1490" i="2"/>
  <c r="BQ1491" i="2"/>
  <c r="BQ1492" i="2"/>
  <c r="BQ1493" i="2"/>
  <c r="BQ1494" i="2"/>
  <c r="BQ1495" i="2"/>
  <c r="BQ1496" i="2"/>
  <c r="BQ1497" i="2"/>
  <c r="BQ1498" i="2"/>
  <c r="BQ1499" i="2"/>
  <c r="BQ1500" i="2"/>
  <c r="BQ1501" i="2"/>
  <c r="BQ1502" i="2"/>
  <c r="BQ1503" i="2"/>
  <c r="BQ1504" i="2"/>
  <c r="BQ1505" i="2"/>
  <c r="BQ1506" i="2"/>
  <c r="BQ1507" i="2"/>
  <c r="BQ1508" i="2"/>
  <c r="BQ1509" i="2"/>
  <c r="BQ1510" i="2"/>
  <c r="BQ1511" i="2"/>
  <c r="BQ1512" i="2"/>
  <c r="BQ1513" i="2"/>
  <c r="BQ1514" i="2"/>
  <c r="BQ1515" i="2"/>
  <c r="BQ1516" i="2"/>
  <c r="BQ1517" i="2"/>
  <c r="BQ1518" i="2"/>
  <c r="BQ1519" i="2"/>
  <c r="BQ1520" i="2"/>
  <c r="BQ1521" i="2"/>
  <c r="BQ1522" i="2"/>
  <c r="BQ1523" i="2"/>
  <c r="BQ1524" i="2"/>
  <c r="BQ1525" i="2"/>
  <c r="BQ1526" i="2"/>
  <c r="BQ1527" i="2"/>
  <c r="BQ1528" i="2"/>
  <c r="BQ1529" i="2"/>
  <c r="BQ1530" i="2"/>
  <c r="BQ1531" i="2"/>
  <c r="BQ1532" i="2"/>
  <c r="BQ1533" i="2"/>
  <c r="BQ1534" i="2"/>
  <c r="BQ1535" i="2"/>
  <c r="BQ1536" i="2"/>
  <c r="BQ1537" i="2"/>
  <c r="BQ1538" i="2"/>
  <c r="BQ1539" i="2"/>
  <c r="BQ1540" i="2"/>
  <c r="BQ1541" i="2"/>
  <c r="BQ1542" i="2"/>
  <c r="BQ1543" i="2"/>
  <c r="BQ1544" i="2"/>
  <c r="BQ1545" i="2"/>
  <c r="BQ1546" i="2"/>
  <c r="BQ1547" i="2"/>
  <c r="BQ1548" i="2"/>
  <c r="BQ1549" i="2"/>
  <c r="BQ1550" i="2"/>
  <c r="BQ1551" i="2"/>
  <c r="BQ1552" i="2"/>
  <c r="BQ1553" i="2"/>
  <c r="BQ1554" i="2"/>
  <c r="BQ1555" i="2"/>
  <c r="BQ1556" i="2"/>
  <c r="BQ1557" i="2"/>
  <c r="BQ1558" i="2"/>
  <c r="BQ1559" i="2"/>
  <c r="BQ1560" i="2"/>
  <c r="BQ1561" i="2"/>
  <c r="BQ1562" i="2"/>
  <c r="BQ1563" i="2"/>
  <c r="BQ1564" i="2"/>
  <c r="BQ1565" i="2"/>
  <c r="BQ1566" i="2"/>
  <c r="BQ1567" i="2"/>
  <c r="BQ1568" i="2"/>
  <c r="BQ1569" i="2"/>
  <c r="BQ1570" i="2"/>
  <c r="BQ1571" i="2"/>
  <c r="BQ1572" i="2"/>
  <c r="BQ1573" i="2"/>
  <c r="BQ1574" i="2"/>
  <c r="BQ1575" i="2"/>
  <c r="BQ1576" i="2"/>
  <c r="BQ1577" i="2"/>
  <c r="BQ1578" i="2"/>
  <c r="BQ1579" i="2"/>
  <c r="BQ1580" i="2"/>
  <c r="BQ1581" i="2"/>
  <c r="BQ1582" i="2"/>
  <c r="BQ1583" i="2"/>
  <c r="BQ1584" i="2"/>
  <c r="BQ1585" i="2"/>
  <c r="BQ1586" i="2"/>
  <c r="BQ1587" i="2"/>
  <c r="BQ1588" i="2"/>
  <c r="BQ1589" i="2"/>
  <c r="BQ1590" i="2"/>
  <c r="BQ1591" i="2"/>
  <c r="BQ1592" i="2"/>
  <c r="BQ1593" i="2"/>
  <c r="BQ1594" i="2"/>
  <c r="BQ1595" i="2"/>
  <c r="BQ1596" i="2"/>
  <c r="BQ1597" i="2"/>
  <c r="BQ1598" i="2"/>
  <c r="BQ1599" i="2"/>
  <c r="BQ1600" i="2"/>
  <c r="BQ1601" i="2"/>
  <c r="BQ1602" i="2"/>
  <c r="BQ1603" i="2"/>
  <c r="BQ1604" i="2"/>
  <c r="BQ1605" i="2"/>
  <c r="BQ1606" i="2"/>
  <c r="BQ1607" i="2"/>
  <c r="BQ1608" i="2"/>
  <c r="BQ1609" i="2"/>
  <c r="BQ1610" i="2"/>
  <c r="BQ1611" i="2"/>
  <c r="BQ1612" i="2"/>
  <c r="BQ1613" i="2"/>
  <c r="BQ1614" i="2"/>
  <c r="BQ1615" i="2"/>
  <c r="BQ1616" i="2"/>
  <c r="BQ1617" i="2"/>
  <c r="BQ1618" i="2"/>
  <c r="BQ1619" i="2"/>
  <c r="BQ1620" i="2"/>
  <c r="BQ1621" i="2"/>
  <c r="BQ1622" i="2"/>
  <c r="BQ1623" i="2"/>
  <c r="BQ1624" i="2"/>
  <c r="BQ1625" i="2"/>
  <c r="BQ1626" i="2"/>
  <c r="BQ1627" i="2"/>
  <c r="BQ1628" i="2"/>
  <c r="BQ1629" i="2"/>
  <c r="BQ1630" i="2"/>
  <c r="BQ1631" i="2"/>
  <c r="BQ1632" i="2"/>
  <c r="BQ1633" i="2"/>
  <c r="BQ1634" i="2"/>
  <c r="BQ1635" i="2"/>
  <c r="BQ1636" i="2"/>
  <c r="BQ1637" i="2"/>
  <c r="BQ1638" i="2"/>
  <c r="BQ1639" i="2"/>
  <c r="BQ1640" i="2"/>
  <c r="BQ1641" i="2"/>
  <c r="BQ1642" i="2"/>
  <c r="BQ1643" i="2"/>
  <c r="BQ1644" i="2"/>
  <c r="BQ1645" i="2"/>
  <c r="BQ1646" i="2"/>
  <c r="BQ1647" i="2"/>
  <c r="BQ1648" i="2"/>
  <c r="BQ1649" i="2"/>
  <c r="BQ1650" i="2"/>
  <c r="BQ1651" i="2"/>
  <c r="BQ1652" i="2"/>
  <c r="BQ1653" i="2"/>
  <c r="BQ1654" i="2"/>
  <c r="BQ1655" i="2"/>
  <c r="BQ1656" i="2"/>
  <c r="BQ1657" i="2"/>
  <c r="BQ1658" i="2"/>
  <c r="BQ1659" i="2"/>
  <c r="BQ1660" i="2"/>
  <c r="BQ1661" i="2"/>
  <c r="BQ1662" i="2"/>
  <c r="BQ1663" i="2"/>
  <c r="BQ1664" i="2"/>
  <c r="BQ1665" i="2"/>
  <c r="BQ1666" i="2"/>
  <c r="BQ1667" i="2"/>
  <c r="BQ1668" i="2"/>
  <c r="BQ1669" i="2"/>
  <c r="BQ1670" i="2"/>
  <c r="BQ1671" i="2"/>
  <c r="BQ1672" i="2"/>
  <c r="BQ1673" i="2"/>
  <c r="BQ1674" i="2"/>
  <c r="BQ1675" i="2"/>
  <c r="BQ1676" i="2"/>
  <c r="BQ1677" i="2"/>
  <c r="BQ1678" i="2"/>
  <c r="BQ1679" i="2"/>
  <c r="BQ1680" i="2"/>
  <c r="BQ1681" i="2"/>
  <c r="BQ1682" i="2"/>
  <c r="BQ1683" i="2"/>
  <c r="BQ1684" i="2"/>
  <c r="BQ1685" i="2"/>
  <c r="BQ1686" i="2"/>
  <c r="BQ1687" i="2"/>
  <c r="BQ1688" i="2"/>
  <c r="BQ1689" i="2"/>
  <c r="BQ1690" i="2"/>
  <c r="BQ1691" i="2"/>
  <c r="BQ1692" i="2"/>
  <c r="BQ1693" i="2"/>
  <c r="BQ1694" i="2"/>
  <c r="BQ1695" i="2"/>
  <c r="BQ1696" i="2"/>
  <c r="BQ1697" i="2"/>
  <c r="BQ1698" i="2"/>
  <c r="BQ1699" i="2"/>
  <c r="BQ1700" i="2"/>
  <c r="BQ1701" i="2"/>
  <c r="BQ1702" i="2"/>
  <c r="BQ1703" i="2"/>
  <c r="BQ1704" i="2"/>
  <c r="BQ1705" i="2"/>
  <c r="BQ1706" i="2"/>
  <c r="BQ1707" i="2"/>
  <c r="BQ1708" i="2"/>
  <c r="BQ1709" i="2"/>
  <c r="BQ1710" i="2"/>
  <c r="BQ1711" i="2"/>
  <c r="BQ1712" i="2"/>
  <c r="BQ1713" i="2"/>
  <c r="BQ1714" i="2"/>
  <c r="BQ1715" i="2"/>
  <c r="BQ1716" i="2"/>
  <c r="BQ1717" i="2"/>
  <c r="BQ1718" i="2"/>
  <c r="BQ1719" i="2"/>
  <c r="BQ1720" i="2"/>
  <c r="BQ1721" i="2"/>
  <c r="BQ1722" i="2"/>
  <c r="BQ1723" i="2"/>
  <c r="BQ1724" i="2"/>
  <c r="BQ1725" i="2"/>
  <c r="BQ1726" i="2"/>
  <c r="BQ1727" i="2"/>
  <c r="BQ1728" i="2"/>
  <c r="BQ1729" i="2"/>
  <c r="BQ1730" i="2"/>
  <c r="BQ1731" i="2"/>
  <c r="BQ1732" i="2"/>
  <c r="BQ1733" i="2"/>
  <c r="BQ1734" i="2"/>
  <c r="BQ1735" i="2"/>
  <c r="BQ1736" i="2"/>
  <c r="BQ1737" i="2"/>
  <c r="BQ1738" i="2"/>
  <c r="BQ1739" i="2"/>
  <c r="BQ1740" i="2"/>
  <c r="BQ1741" i="2"/>
  <c r="BQ1742" i="2"/>
  <c r="BQ1743" i="2"/>
  <c r="BQ1744" i="2"/>
  <c r="BQ1745" i="2"/>
  <c r="BQ1746" i="2"/>
  <c r="BQ1747" i="2"/>
  <c r="BQ1748" i="2"/>
  <c r="BQ1749" i="2"/>
  <c r="BQ1750" i="2"/>
  <c r="BQ1751" i="2"/>
  <c r="BQ1752" i="2"/>
  <c r="BQ1753" i="2"/>
  <c r="BQ1754" i="2"/>
  <c r="BQ1755" i="2"/>
  <c r="BQ1756" i="2"/>
  <c r="BQ1757" i="2"/>
  <c r="BQ1758" i="2"/>
  <c r="BQ1759" i="2"/>
  <c r="BQ1760" i="2"/>
  <c r="BQ1761" i="2"/>
  <c r="BQ1762" i="2"/>
  <c r="BQ1763" i="2"/>
  <c r="BQ1764" i="2"/>
  <c r="BQ1765" i="2"/>
  <c r="BQ1766" i="2"/>
  <c r="BQ1767" i="2"/>
  <c r="BQ1768" i="2"/>
  <c r="BQ1769" i="2"/>
  <c r="BQ1770" i="2"/>
  <c r="BQ1771" i="2"/>
  <c r="BQ1772" i="2"/>
  <c r="BQ1773" i="2"/>
  <c r="BQ1774" i="2"/>
  <c r="BQ1775" i="2"/>
  <c r="BQ1776" i="2"/>
  <c r="BQ1777" i="2"/>
  <c r="BQ1778" i="2"/>
  <c r="BQ1779" i="2"/>
  <c r="BQ1780" i="2"/>
  <c r="BQ1781" i="2"/>
  <c r="BQ1782" i="2"/>
  <c r="BQ1783" i="2"/>
  <c r="BQ1784" i="2"/>
  <c r="BQ1785" i="2"/>
  <c r="BQ1786" i="2"/>
  <c r="BQ1787" i="2"/>
  <c r="BQ1788" i="2"/>
  <c r="BQ1789" i="2"/>
  <c r="BQ1790" i="2"/>
  <c r="BQ1791" i="2"/>
  <c r="BQ1792" i="2"/>
  <c r="BQ1793" i="2"/>
  <c r="BQ1794" i="2"/>
  <c r="BQ1795" i="2"/>
  <c r="BQ1796" i="2"/>
  <c r="BQ1797" i="2"/>
  <c r="BQ1798" i="2"/>
  <c r="BQ1799" i="2"/>
  <c r="BQ1800" i="2"/>
  <c r="BQ1801" i="2"/>
  <c r="BQ1802" i="2"/>
  <c r="BQ1803" i="2"/>
  <c r="BQ1804" i="2"/>
  <c r="BQ1805" i="2"/>
  <c r="BQ1806" i="2"/>
  <c r="BQ1807" i="2"/>
  <c r="BQ1808" i="2"/>
  <c r="BQ1809" i="2"/>
  <c r="BQ1810" i="2"/>
  <c r="BQ1811" i="2"/>
  <c r="BQ1812" i="2"/>
  <c r="BQ1813" i="2"/>
  <c r="BQ1814" i="2"/>
  <c r="BQ1815" i="2"/>
  <c r="BQ1816" i="2"/>
  <c r="BQ1817" i="2"/>
  <c r="BQ1818" i="2"/>
  <c r="BQ1819" i="2"/>
  <c r="BQ1820" i="2"/>
  <c r="BQ1821" i="2"/>
  <c r="BQ1822" i="2"/>
  <c r="BQ1823" i="2"/>
  <c r="BQ1824" i="2"/>
  <c r="BQ1825" i="2"/>
  <c r="BQ1826" i="2"/>
  <c r="BQ1827" i="2"/>
  <c r="BQ1828" i="2"/>
  <c r="BQ1829" i="2"/>
  <c r="BQ1830" i="2"/>
  <c r="BQ1831" i="2"/>
  <c r="BQ1832" i="2"/>
  <c r="BQ1833" i="2"/>
  <c r="BQ1834" i="2"/>
  <c r="BQ1835" i="2"/>
  <c r="BQ1836" i="2"/>
  <c r="BQ1837" i="2"/>
  <c r="BQ1838" i="2"/>
  <c r="BQ1839" i="2"/>
  <c r="BQ1840" i="2"/>
  <c r="BQ1841" i="2"/>
  <c r="BQ1842" i="2"/>
  <c r="BQ1843" i="2"/>
  <c r="BQ1844" i="2"/>
  <c r="BQ1845" i="2"/>
  <c r="BQ1846" i="2"/>
  <c r="BQ1847" i="2"/>
  <c r="BQ1848" i="2"/>
  <c r="BQ1849" i="2"/>
  <c r="BQ1850" i="2"/>
  <c r="BQ1851" i="2"/>
  <c r="BQ1852" i="2"/>
  <c r="BQ1853" i="2"/>
  <c r="BQ1854" i="2"/>
  <c r="BQ1855" i="2"/>
  <c r="BQ1856" i="2"/>
  <c r="BQ1857" i="2"/>
  <c r="BQ1858" i="2"/>
  <c r="BQ1859" i="2"/>
  <c r="BQ1860" i="2"/>
  <c r="BQ1861" i="2"/>
  <c r="BQ1862" i="2"/>
  <c r="BQ1863" i="2"/>
  <c r="BQ1864" i="2"/>
  <c r="BQ1865" i="2"/>
  <c r="BQ1866" i="2"/>
  <c r="BQ1867" i="2"/>
  <c r="BQ1868" i="2"/>
  <c r="BQ1869" i="2"/>
  <c r="BQ1870" i="2"/>
  <c r="BQ1871" i="2"/>
  <c r="BQ1872" i="2"/>
  <c r="BQ1873" i="2"/>
  <c r="BQ1874" i="2"/>
  <c r="BQ1875" i="2"/>
  <c r="BQ1876" i="2"/>
  <c r="BQ1877" i="2"/>
  <c r="BQ1878" i="2"/>
  <c r="BQ1879" i="2"/>
  <c r="BQ1880" i="2"/>
  <c r="BQ1881" i="2"/>
  <c r="BQ1882" i="2"/>
  <c r="BQ1883" i="2"/>
  <c r="BQ1884" i="2"/>
  <c r="BQ1885" i="2"/>
  <c r="BQ1886" i="2"/>
  <c r="BQ1887" i="2"/>
  <c r="BQ1888" i="2"/>
  <c r="BQ1889" i="2"/>
  <c r="BQ1890" i="2"/>
  <c r="BQ1891" i="2"/>
  <c r="BQ1892" i="2"/>
  <c r="BQ1893" i="2"/>
  <c r="BQ1894" i="2"/>
  <c r="BQ1895" i="2"/>
  <c r="BQ1896" i="2"/>
  <c r="BQ1897" i="2"/>
  <c r="BQ1898" i="2"/>
  <c r="BQ1899" i="2"/>
  <c r="BQ1900" i="2"/>
  <c r="BQ1901" i="2"/>
  <c r="BQ1902" i="2"/>
  <c r="BQ1903" i="2"/>
  <c r="BQ1904" i="2"/>
  <c r="BQ1905" i="2"/>
  <c r="BQ1906" i="2"/>
  <c r="BQ1907" i="2"/>
  <c r="BQ1908" i="2"/>
  <c r="BQ1909" i="2"/>
  <c r="BQ1910" i="2"/>
  <c r="BQ1911" i="2"/>
  <c r="BQ1912" i="2"/>
  <c r="BQ1913" i="2"/>
  <c r="BQ1914" i="2"/>
  <c r="BQ1915" i="2"/>
  <c r="BQ1916" i="2"/>
  <c r="BQ1917" i="2"/>
  <c r="BQ1918" i="2"/>
  <c r="BQ1919" i="2"/>
  <c r="BQ1920" i="2"/>
  <c r="BQ1921" i="2"/>
  <c r="BQ1922" i="2"/>
  <c r="BQ1923" i="2"/>
  <c r="BQ1924" i="2"/>
  <c r="BQ1925" i="2"/>
  <c r="BQ1926" i="2"/>
  <c r="BQ1927" i="2"/>
  <c r="BQ1928" i="2"/>
  <c r="BQ1929" i="2"/>
  <c r="BQ1930" i="2"/>
  <c r="BQ1931" i="2"/>
  <c r="BQ1932" i="2"/>
  <c r="BQ1933" i="2"/>
  <c r="BQ1934" i="2"/>
  <c r="BQ1935" i="2"/>
  <c r="BQ1936" i="2"/>
  <c r="BQ1937" i="2"/>
  <c r="BQ1938" i="2"/>
  <c r="BQ1939" i="2"/>
  <c r="BQ1940" i="2"/>
  <c r="BQ1941" i="2"/>
  <c r="BQ1942" i="2"/>
  <c r="BQ1943" i="2"/>
  <c r="BQ1944" i="2"/>
  <c r="BQ1945" i="2"/>
  <c r="BQ1946" i="2"/>
  <c r="BQ1947" i="2"/>
  <c r="BQ1948" i="2"/>
  <c r="BQ1949" i="2"/>
  <c r="BQ1950" i="2"/>
  <c r="BQ1951" i="2"/>
  <c r="BQ1952" i="2"/>
  <c r="BQ1953" i="2"/>
  <c r="BQ1954" i="2"/>
  <c r="BQ1955" i="2"/>
  <c r="BQ1956" i="2"/>
  <c r="BQ1957" i="2"/>
  <c r="BQ1958" i="2"/>
  <c r="BQ1959" i="2"/>
  <c r="BQ1960" i="2"/>
  <c r="BQ1961" i="2"/>
  <c r="BQ1962" i="2"/>
  <c r="BQ1963" i="2"/>
  <c r="BQ1964" i="2"/>
  <c r="BQ1965" i="2"/>
  <c r="BQ1966" i="2"/>
  <c r="BQ1967" i="2"/>
  <c r="BQ1968" i="2"/>
  <c r="BQ1969" i="2"/>
  <c r="BQ1970" i="2"/>
  <c r="BQ1971" i="2"/>
  <c r="BQ1972" i="2"/>
  <c r="BQ1973" i="2"/>
  <c r="BQ1974" i="2"/>
  <c r="BQ1975" i="2"/>
  <c r="BQ1976" i="2"/>
  <c r="BQ1977" i="2"/>
  <c r="BQ1978" i="2"/>
  <c r="BQ1979" i="2"/>
  <c r="BQ1980" i="2"/>
  <c r="BQ1981" i="2"/>
  <c r="BQ1982" i="2"/>
  <c r="BQ1983" i="2"/>
  <c r="BQ1984" i="2"/>
  <c r="BQ1985" i="2"/>
  <c r="BQ1986" i="2"/>
  <c r="BQ1987" i="2"/>
  <c r="BQ1988" i="2"/>
  <c r="BQ1989" i="2"/>
  <c r="BQ1990" i="2"/>
  <c r="BQ1991" i="2"/>
  <c r="BQ1992" i="2"/>
  <c r="BQ1993" i="2"/>
  <c r="BQ1994" i="2"/>
  <c r="BQ1995" i="2"/>
  <c r="BQ1996" i="2"/>
  <c r="BQ1997" i="2"/>
  <c r="BQ1998" i="2"/>
  <c r="BQ1999" i="2"/>
  <c r="BQ2000" i="2"/>
  <c r="BQ2001" i="2"/>
  <c r="BQ2002" i="2"/>
  <c r="BQ2003" i="2"/>
  <c r="BQ2004" i="2"/>
  <c r="BQ2005" i="2"/>
  <c r="BQ2006" i="2"/>
  <c r="BQ2007" i="2"/>
  <c r="BQ2008" i="2"/>
  <c r="BQ2009" i="2"/>
  <c r="BQ2010" i="2"/>
  <c r="BQ2011" i="2"/>
  <c r="BQ2012" i="2"/>
  <c r="BQ2013" i="2"/>
  <c r="BQ2014" i="2"/>
  <c r="BQ2015" i="2"/>
  <c r="BQ2016" i="2"/>
  <c r="BQ2017" i="2"/>
  <c r="BQ2018" i="2"/>
  <c r="BQ2019" i="2"/>
  <c r="BQ2020" i="2"/>
  <c r="BQ2021" i="2"/>
  <c r="BQ2022" i="2"/>
  <c r="BQ2023" i="2"/>
  <c r="BQ2024" i="2"/>
  <c r="BQ2025" i="2"/>
  <c r="BQ2026" i="2"/>
  <c r="BQ2027" i="2"/>
  <c r="BQ2028" i="2"/>
  <c r="BQ2029" i="2"/>
  <c r="BQ2030" i="2"/>
  <c r="BQ2031" i="2"/>
  <c r="BQ2032" i="2"/>
  <c r="BQ2033" i="2"/>
  <c r="BQ2034" i="2"/>
  <c r="BQ2035" i="2"/>
  <c r="BQ2036" i="2"/>
  <c r="BQ2037" i="2"/>
  <c r="BQ2038" i="2"/>
  <c r="BQ2039" i="2"/>
  <c r="BQ2040" i="2"/>
  <c r="BQ2041" i="2"/>
  <c r="BQ2042" i="2"/>
  <c r="BQ2043" i="2"/>
  <c r="BQ2044" i="2"/>
  <c r="BQ2045" i="2"/>
  <c r="BQ2046" i="2"/>
  <c r="BQ2047" i="2"/>
  <c r="BQ2048" i="2"/>
  <c r="BQ2049" i="2"/>
  <c r="BQ2050" i="2"/>
  <c r="BQ2051" i="2"/>
  <c r="BQ2052" i="2"/>
  <c r="BQ2053" i="2"/>
  <c r="BQ2054" i="2"/>
  <c r="BQ2055" i="2"/>
  <c r="BQ2056" i="2"/>
  <c r="BQ2057" i="2"/>
  <c r="BQ2058" i="2"/>
  <c r="BQ2059" i="2"/>
  <c r="BQ2060" i="2"/>
  <c r="BQ2061" i="2"/>
  <c r="BQ2062" i="2"/>
  <c r="BQ2063" i="2"/>
  <c r="BQ2064" i="2"/>
  <c r="BQ2065" i="2"/>
  <c r="BQ2066" i="2"/>
  <c r="BQ2067" i="2"/>
  <c r="BQ2068" i="2"/>
  <c r="BQ2069" i="2"/>
  <c r="BQ2070" i="2"/>
  <c r="BQ2071" i="2"/>
  <c r="BQ2072" i="2"/>
  <c r="BQ2073" i="2"/>
  <c r="BQ2074" i="2"/>
  <c r="BQ2075" i="2"/>
  <c r="BQ2076" i="2"/>
  <c r="BQ2077" i="2"/>
  <c r="BQ2078" i="2"/>
  <c r="BQ2079" i="2"/>
  <c r="BQ2080" i="2"/>
  <c r="BQ2081" i="2"/>
  <c r="BQ2082" i="2"/>
  <c r="BQ2083" i="2"/>
  <c r="BQ2084" i="2"/>
  <c r="BQ2085" i="2"/>
  <c r="BQ2086" i="2"/>
  <c r="BQ2087" i="2"/>
  <c r="BQ2088" i="2"/>
  <c r="BQ2089" i="2"/>
  <c r="BQ2090" i="2"/>
  <c r="BQ2091" i="2"/>
  <c r="BQ2092" i="2"/>
  <c r="BQ2093" i="2"/>
  <c r="BQ2094" i="2"/>
  <c r="BQ2095" i="2"/>
  <c r="BQ2096" i="2"/>
  <c r="BQ2097" i="2"/>
  <c r="BQ2098" i="2"/>
  <c r="BQ2099" i="2"/>
  <c r="BQ2100" i="2"/>
  <c r="BQ2101" i="2"/>
  <c r="BQ2102" i="2"/>
  <c r="BQ2103" i="2"/>
  <c r="BQ2104" i="2"/>
  <c r="BQ2105" i="2"/>
  <c r="BQ2106" i="2"/>
  <c r="BQ2107" i="2"/>
  <c r="BQ2108" i="2"/>
  <c r="BQ2109" i="2"/>
  <c r="BQ2110" i="2"/>
  <c r="BQ2111" i="2"/>
  <c r="BQ2112" i="2"/>
  <c r="BQ2113" i="2"/>
  <c r="BQ2114" i="2"/>
  <c r="BQ2115" i="2"/>
  <c r="BQ2116" i="2"/>
  <c r="BQ2117" i="2"/>
  <c r="BQ2118" i="2"/>
  <c r="BQ2119" i="2"/>
  <c r="BQ2120" i="2"/>
  <c r="BQ2121" i="2"/>
  <c r="BQ2122" i="2"/>
  <c r="BQ2123" i="2"/>
  <c r="BQ2124" i="2"/>
  <c r="BQ2125" i="2"/>
  <c r="BQ2126" i="2"/>
  <c r="BQ2127" i="2"/>
  <c r="BQ2128" i="2"/>
  <c r="BQ2129" i="2"/>
  <c r="BQ2130" i="2"/>
  <c r="BQ2131" i="2"/>
  <c r="BQ2132" i="2"/>
  <c r="BQ2133" i="2"/>
  <c r="BQ2134" i="2"/>
  <c r="BQ2135" i="2"/>
  <c r="BQ2136" i="2"/>
  <c r="BQ2137" i="2"/>
  <c r="BQ2138" i="2"/>
  <c r="BQ2139" i="2"/>
  <c r="BQ2140" i="2"/>
  <c r="BQ2141" i="2"/>
  <c r="BQ2142" i="2"/>
  <c r="BQ2143" i="2"/>
  <c r="BQ2144" i="2"/>
  <c r="BQ2145" i="2"/>
  <c r="BQ2146" i="2"/>
  <c r="BQ2147" i="2"/>
  <c r="BQ2148" i="2"/>
  <c r="BQ2149" i="2"/>
  <c r="BQ2150" i="2"/>
  <c r="BQ2151" i="2"/>
  <c r="BQ2152" i="2"/>
  <c r="BQ2153" i="2"/>
  <c r="BQ2154" i="2"/>
  <c r="BQ2155" i="2"/>
  <c r="BQ2156" i="2"/>
  <c r="BQ2157" i="2"/>
  <c r="BQ2158" i="2"/>
  <c r="BQ2159" i="2"/>
  <c r="BQ2160" i="2"/>
  <c r="BQ2161" i="2"/>
  <c r="BQ2162" i="2"/>
  <c r="BQ2163" i="2"/>
  <c r="BQ2164" i="2"/>
  <c r="BQ2165" i="2"/>
  <c r="BQ2166" i="2"/>
  <c r="BQ2167" i="2"/>
  <c r="BQ2168" i="2"/>
  <c r="BQ2169" i="2"/>
  <c r="BQ2170" i="2"/>
  <c r="BQ2171" i="2"/>
  <c r="BQ2172" i="2"/>
  <c r="BQ2173" i="2"/>
  <c r="BQ2174" i="2"/>
  <c r="BQ2175" i="2"/>
  <c r="BQ2176" i="2"/>
  <c r="BQ2177" i="2"/>
  <c r="BQ2178" i="2"/>
  <c r="BQ2179" i="2"/>
  <c r="BQ2180" i="2"/>
  <c r="BQ2181" i="2"/>
  <c r="BQ2182" i="2"/>
  <c r="BQ2183" i="2"/>
  <c r="BQ2184" i="2"/>
  <c r="BQ2185" i="2"/>
  <c r="BQ2186" i="2"/>
  <c r="BQ2187" i="2"/>
  <c r="BQ2188" i="2"/>
  <c r="BQ2189" i="2"/>
  <c r="BQ2190" i="2"/>
  <c r="BQ2191" i="2"/>
  <c r="BQ2192" i="2"/>
  <c r="BQ2193" i="2"/>
  <c r="BQ2194" i="2"/>
  <c r="BQ2195" i="2"/>
  <c r="BQ2196" i="2"/>
  <c r="BQ2197" i="2"/>
  <c r="BQ2198" i="2"/>
  <c r="BQ2199" i="2"/>
  <c r="BQ2200" i="2"/>
  <c r="BQ2201" i="2"/>
  <c r="BQ2202" i="2"/>
  <c r="BQ2203" i="2"/>
  <c r="BQ2204" i="2"/>
  <c r="BQ2205" i="2"/>
  <c r="BQ2206" i="2"/>
  <c r="BQ2207" i="2"/>
  <c r="BQ2208" i="2"/>
  <c r="BQ2209" i="2"/>
  <c r="BQ2210" i="2"/>
  <c r="BQ2211" i="2"/>
  <c r="BQ2212" i="2"/>
  <c r="BQ2213" i="2"/>
  <c r="BQ2214" i="2"/>
  <c r="BQ2215" i="2"/>
  <c r="BQ2216" i="2"/>
  <c r="BQ2217" i="2"/>
  <c r="BQ2218" i="2"/>
  <c r="BQ2219" i="2"/>
  <c r="BQ2220" i="2"/>
  <c r="BQ2221" i="2"/>
  <c r="BQ2222" i="2"/>
  <c r="BQ2223" i="2"/>
  <c r="BQ2224" i="2"/>
  <c r="BQ2225" i="2"/>
  <c r="BQ2226" i="2"/>
  <c r="BQ2227" i="2"/>
  <c r="BQ2228" i="2"/>
  <c r="BQ2229" i="2"/>
  <c r="BQ2230" i="2"/>
  <c r="BQ2231" i="2"/>
  <c r="BQ2232" i="2"/>
  <c r="BQ2233" i="2"/>
  <c r="BQ2234" i="2"/>
  <c r="BQ2235" i="2"/>
  <c r="BQ2236" i="2"/>
  <c r="BQ2237" i="2"/>
  <c r="BQ2238" i="2"/>
  <c r="BQ2239" i="2"/>
  <c r="BQ2240" i="2"/>
  <c r="BQ2241" i="2"/>
  <c r="BQ2242" i="2"/>
  <c r="BQ2243" i="2"/>
  <c r="BQ2244" i="2"/>
  <c r="BQ2245" i="2"/>
  <c r="BQ2246" i="2"/>
  <c r="BQ2247" i="2"/>
  <c r="BQ2248" i="2"/>
  <c r="BQ2249" i="2"/>
  <c r="BQ2250" i="2"/>
  <c r="BQ2251" i="2"/>
  <c r="BQ2252" i="2"/>
  <c r="BQ2253" i="2"/>
  <c r="BQ2254" i="2"/>
  <c r="BQ2255" i="2"/>
  <c r="BQ2256" i="2"/>
  <c r="BQ2257" i="2"/>
  <c r="BQ2258" i="2"/>
  <c r="BQ2259" i="2"/>
  <c r="BQ2260" i="2"/>
  <c r="BQ2261" i="2"/>
  <c r="BQ2262" i="2"/>
  <c r="BQ2263" i="2"/>
  <c r="BQ2264" i="2"/>
  <c r="BQ2265" i="2"/>
  <c r="BQ2266" i="2"/>
  <c r="BQ2267" i="2"/>
  <c r="BQ2268" i="2"/>
  <c r="BQ2269" i="2"/>
  <c r="BQ2270" i="2"/>
  <c r="BQ2271" i="2"/>
  <c r="BQ2272" i="2"/>
  <c r="BQ2273" i="2"/>
  <c r="BQ2274" i="2"/>
  <c r="BQ2275" i="2"/>
  <c r="BQ2276" i="2"/>
  <c r="BQ2277" i="2"/>
  <c r="BQ2278" i="2"/>
  <c r="BQ2279" i="2"/>
  <c r="BQ2280" i="2"/>
  <c r="BQ2281" i="2"/>
  <c r="BQ2282" i="2"/>
  <c r="BQ2283" i="2"/>
  <c r="BQ2284" i="2"/>
  <c r="BQ2285" i="2"/>
  <c r="BQ2286" i="2"/>
  <c r="BQ2287" i="2"/>
  <c r="BQ2288" i="2"/>
  <c r="BQ2289" i="2"/>
  <c r="BQ2290" i="2"/>
  <c r="BQ2291" i="2"/>
  <c r="BQ2292" i="2"/>
  <c r="BQ2293" i="2"/>
  <c r="BQ2294" i="2"/>
  <c r="BQ2295" i="2"/>
  <c r="BQ2296" i="2"/>
  <c r="BQ2297" i="2"/>
  <c r="BQ2298" i="2"/>
  <c r="BQ2299" i="2"/>
  <c r="BQ2300" i="2"/>
  <c r="BQ2301" i="2"/>
  <c r="BQ2302" i="2"/>
  <c r="BQ2303" i="2"/>
  <c r="BQ2304" i="2"/>
  <c r="BQ2305" i="2"/>
  <c r="BQ2306" i="2"/>
  <c r="BQ2307" i="2"/>
  <c r="BQ2308" i="2"/>
  <c r="BQ2309" i="2"/>
  <c r="BQ2310" i="2"/>
  <c r="BQ2311" i="2"/>
  <c r="BQ2312" i="2"/>
  <c r="BQ2313" i="2"/>
  <c r="BQ2314" i="2"/>
  <c r="BQ2315" i="2"/>
  <c r="BQ2316" i="2"/>
  <c r="BQ2317" i="2"/>
  <c r="BQ2318" i="2"/>
  <c r="BQ2319" i="2"/>
  <c r="BQ2320" i="2"/>
  <c r="BQ2321" i="2"/>
  <c r="BQ2322" i="2"/>
  <c r="BQ2323" i="2"/>
  <c r="BQ2324" i="2"/>
  <c r="BQ2325" i="2"/>
  <c r="BQ2326" i="2"/>
  <c r="BQ2327" i="2"/>
  <c r="BQ2328" i="2"/>
  <c r="BQ2329" i="2"/>
  <c r="BQ2330" i="2"/>
  <c r="BQ2331" i="2"/>
  <c r="BQ2332" i="2"/>
  <c r="BQ2333" i="2"/>
  <c r="BQ2334" i="2"/>
  <c r="BQ2335" i="2"/>
  <c r="BQ2336" i="2"/>
  <c r="BQ2337" i="2"/>
  <c r="BQ2338" i="2"/>
  <c r="BQ2339" i="2"/>
  <c r="BQ2340" i="2"/>
  <c r="BQ2341" i="2"/>
  <c r="BQ2342" i="2"/>
  <c r="BQ2343" i="2"/>
  <c r="BQ2344" i="2"/>
  <c r="BQ2345" i="2"/>
  <c r="BQ2346" i="2"/>
  <c r="BQ2347" i="2"/>
  <c r="BQ2348" i="2"/>
  <c r="BQ2349" i="2"/>
  <c r="BQ2350" i="2"/>
  <c r="BQ2351" i="2"/>
  <c r="BQ2352" i="2"/>
  <c r="BQ2353" i="2"/>
  <c r="BQ2354" i="2"/>
  <c r="BQ2355" i="2"/>
  <c r="BQ2356" i="2"/>
  <c r="BQ2357" i="2"/>
  <c r="BQ2358" i="2"/>
  <c r="BQ2359" i="2"/>
  <c r="BQ2360" i="2"/>
  <c r="BQ2361" i="2"/>
  <c r="BQ2362" i="2"/>
  <c r="BQ2363" i="2"/>
  <c r="BQ2364" i="2"/>
  <c r="BQ2365" i="2"/>
  <c r="BQ2366" i="2"/>
  <c r="BQ2367" i="2"/>
  <c r="BQ2368" i="2"/>
  <c r="BQ2369" i="2"/>
  <c r="BQ2370" i="2"/>
  <c r="BQ2371" i="2"/>
  <c r="BQ2372" i="2"/>
  <c r="BQ2373" i="2"/>
  <c r="BQ2374" i="2"/>
  <c r="BQ2375" i="2"/>
  <c r="BQ2376" i="2"/>
  <c r="BQ2377" i="2"/>
  <c r="BQ2378" i="2"/>
  <c r="BQ2379" i="2"/>
  <c r="BQ2380" i="2"/>
  <c r="BQ2381" i="2"/>
  <c r="BQ2382" i="2"/>
  <c r="BQ2383" i="2"/>
  <c r="BQ2384" i="2"/>
  <c r="BQ2385" i="2"/>
  <c r="BQ2386" i="2"/>
  <c r="BQ2387" i="2"/>
  <c r="BQ2388" i="2"/>
  <c r="BQ2389" i="2"/>
  <c r="BQ2390" i="2"/>
  <c r="BQ2391" i="2"/>
  <c r="BQ2392" i="2"/>
  <c r="BQ2393" i="2"/>
  <c r="BQ2394" i="2"/>
  <c r="BQ2395" i="2"/>
  <c r="BQ2396" i="2"/>
  <c r="BQ2397" i="2"/>
  <c r="BQ2398" i="2"/>
  <c r="BQ2399" i="2"/>
  <c r="BQ2400" i="2"/>
  <c r="BQ2401" i="2"/>
  <c r="BQ2402" i="2"/>
  <c r="BQ2403" i="2"/>
  <c r="BQ2404" i="2"/>
  <c r="BQ2405" i="2"/>
  <c r="BQ2406" i="2"/>
  <c r="BQ2407" i="2"/>
  <c r="BQ2408" i="2"/>
  <c r="BQ2409" i="2"/>
  <c r="BQ2410" i="2"/>
  <c r="BQ2411" i="2"/>
  <c r="BQ2412" i="2"/>
  <c r="BQ2413" i="2"/>
  <c r="BQ2414" i="2"/>
  <c r="BQ2415" i="2"/>
  <c r="BQ2416" i="2"/>
  <c r="BQ2417" i="2"/>
  <c r="BQ2418" i="2"/>
  <c r="BQ2419" i="2"/>
  <c r="BQ2420" i="2"/>
  <c r="BQ2421" i="2"/>
  <c r="BQ2422" i="2"/>
  <c r="BQ2423" i="2"/>
  <c r="BQ2424" i="2"/>
  <c r="BQ2425" i="2"/>
  <c r="BQ2426" i="2"/>
  <c r="BQ2427" i="2"/>
  <c r="BQ2428" i="2"/>
  <c r="BQ2429" i="2"/>
  <c r="BQ2430" i="2"/>
  <c r="BQ2431" i="2"/>
  <c r="BQ2432" i="2"/>
  <c r="BQ2433" i="2"/>
  <c r="BQ2434" i="2"/>
  <c r="BQ2435" i="2"/>
  <c r="BQ2436" i="2"/>
  <c r="BQ2437" i="2"/>
  <c r="BQ2438" i="2"/>
  <c r="BQ2439" i="2"/>
  <c r="BQ2440" i="2"/>
  <c r="BQ2441" i="2"/>
  <c r="BQ2442" i="2"/>
  <c r="BQ2443" i="2"/>
  <c r="BQ2444" i="2"/>
  <c r="BQ2445" i="2"/>
  <c r="BQ2446" i="2"/>
  <c r="BQ2447" i="2"/>
  <c r="BQ2448" i="2"/>
  <c r="BQ2449" i="2"/>
  <c r="BQ2450" i="2"/>
  <c r="BQ2451" i="2"/>
  <c r="BQ2452" i="2"/>
  <c r="BQ2453" i="2"/>
  <c r="BQ2454" i="2"/>
  <c r="BQ2455" i="2"/>
  <c r="BQ2456" i="2"/>
  <c r="BQ2457" i="2"/>
  <c r="BQ2458" i="2"/>
  <c r="BQ2459" i="2"/>
  <c r="BQ2460" i="2"/>
  <c r="BQ2461" i="2"/>
  <c r="BQ2462" i="2"/>
  <c r="BQ2463" i="2"/>
  <c r="BQ2464" i="2"/>
  <c r="BQ2465" i="2"/>
  <c r="BQ2466" i="2"/>
  <c r="BQ2467" i="2"/>
  <c r="BQ2468" i="2"/>
  <c r="BQ2469" i="2"/>
  <c r="BQ2470" i="2"/>
  <c r="BQ2471" i="2"/>
  <c r="BQ2472" i="2"/>
  <c r="BQ2473" i="2"/>
  <c r="BQ2474" i="2"/>
  <c r="BQ2475" i="2"/>
  <c r="BQ2476" i="2"/>
  <c r="BQ2477" i="2"/>
  <c r="BQ2478" i="2"/>
  <c r="BQ2479" i="2"/>
  <c r="BQ2480" i="2"/>
  <c r="BQ2481" i="2"/>
  <c r="BQ2482" i="2"/>
  <c r="BQ2483" i="2"/>
  <c r="BQ2484" i="2"/>
  <c r="BQ2485" i="2"/>
  <c r="BQ2486" i="2"/>
  <c r="BQ2487" i="2"/>
  <c r="BQ2488" i="2"/>
  <c r="BQ2489" i="2"/>
  <c r="BQ2490" i="2"/>
  <c r="BQ2491" i="2"/>
  <c r="BQ2492" i="2"/>
  <c r="BQ2493" i="2"/>
  <c r="BQ2494" i="2"/>
  <c r="BQ2495" i="2"/>
  <c r="BQ2496" i="2"/>
  <c r="BQ2497" i="2"/>
  <c r="BQ2498" i="2"/>
  <c r="BQ2499" i="2"/>
  <c r="BQ2500" i="2"/>
  <c r="BQ2501" i="2"/>
  <c r="BQ2502" i="2"/>
  <c r="BQ2503" i="2"/>
  <c r="BQ2504" i="2"/>
  <c r="BQ2505" i="2"/>
  <c r="BQ2506" i="2"/>
  <c r="BQ2507" i="2"/>
  <c r="BQ2508" i="2"/>
  <c r="BQ2509" i="2"/>
  <c r="BQ2510" i="2"/>
  <c r="BQ2511" i="2"/>
  <c r="BQ2512" i="2"/>
  <c r="BQ2513" i="2"/>
  <c r="BQ2514" i="2"/>
  <c r="BQ2515" i="2"/>
  <c r="BQ2516" i="2"/>
  <c r="BQ2517" i="2"/>
  <c r="BQ2518" i="2"/>
  <c r="BQ2519" i="2"/>
  <c r="BQ2520" i="2"/>
  <c r="BQ2521" i="2"/>
  <c r="BQ2522" i="2"/>
  <c r="BQ2523" i="2"/>
  <c r="BQ2524" i="2"/>
  <c r="BQ2525" i="2"/>
  <c r="BQ2526" i="2"/>
  <c r="BQ2527" i="2"/>
  <c r="BQ2528" i="2"/>
  <c r="BQ2529" i="2"/>
  <c r="BQ2530" i="2"/>
  <c r="BQ2531" i="2"/>
  <c r="BQ2532" i="2"/>
  <c r="BQ2533" i="2"/>
  <c r="BQ2534" i="2"/>
  <c r="BQ2535" i="2"/>
  <c r="BQ2536" i="2"/>
  <c r="BQ2537" i="2"/>
  <c r="BQ2538" i="2"/>
  <c r="BQ2539" i="2"/>
  <c r="BQ2540" i="2"/>
  <c r="BQ2541" i="2"/>
  <c r="BQ2542" i="2"/>
  <c r="BQ2543" i="2"/>
  <c r="BQ2544" i="2"/>
  <c r="BQ2545" i="2"/>
  <c r="BQ2546" i="2"/>
  <c r="BQ2547" i="2"/>
  <c r="BQ2548" i="2"/>
  <c r="BQ2549" i="2"/>
  <c r="BQ2550" i="2"/>
  <c r="BQ2551" i="2"/>
  <c r="BQ2552" i="2"/>
  <c r="BQ2553" i="2"/>
  <c r="BQ2554" i="2"/>
  <c r="BQ2555" i="2"/>
  <c r="BQ2556" i="2"/>
  <c r="BQ2557" i="2"/>
  <c r="BQ2558" i="2"/>
  <c r="BQ2559" i="2"/>
  <c r="BQ2560" i="2"/>
  <c r="BQ2561" i="2"/>
  <c r="BQ2562" i="2"/>
  <c r="BQ2563" i="2"/>
  <c r="BQ2564" i="2"/>
  <c r="BQ2565" i="2"/>
  <c r="BQ2566" i="2"/>
  <c r="BQ2567" i="2"/>
  <c r="BQ2568" i="2"/>
  <c r="BQ2569" i="2"/>
  <c r="BQ2570" i="2"/>
  <c r="BQ2571" i="2"/>
  <c r="BQ2572" i="2"/>
  <c r="BQ2573" i="2"/>
  <c r="BQ2574" i="2"/>
  <c r="BQ2575" i="2"/>
  <c r="BQ2576" i="2"/>
  <c r="BQ2577" i="2"/>
  <c r="BQ2578" i="2"/>
  <c r="BQ2579" i="2"/>
  <c r="BQ2580" i="2"/>
  <c r="BQ2581" i="2"/>
  <c r="BQ2582" i="2"/>
  <c r="BQ2583" i="2"/>
  <c r="BQ2584" i="2"/>
  <c r="BQ2585" i="2"/>
  <c r="BQ2586" i="2"/>
  <c r="BQ2587" i="2"/>
  <c r="BQ2588" i="2"/>
  <c r="BQ2589" i="2"/>
  <c r="BQ2590" i="2"/>
  <c r="BQ2591" i="2"/>
  <c r="BQ2592" i="2"/>
  <c r="BQ2593" i="2"/>
  <c r="BQ2594" i="2"/>
  <c r="BQ2595" i="2"/>
  <c r="BQ2596" i="2"/>
  <c r="BQ2597" i="2"/>
  <c r="BQ2598" i="2"/>
  <c r="BQ2599" i="2"/>
  <c r="BQ2600" i="2"/>
  <c r="BQ2601" i="2"/>
  <c r="BQ2602" i="2"/>
  <c r="BQ2603" i="2"/>
  <c r="BQ2604" i="2"/>
  <c r="BQ2605" i="2"/>
  <c r="BQ2606" i="2"/>
  <c r="BQ2607" i="2"/>
  <c r="BQ2608" i="2"/>
  <c r="BQ2609" i="2"/>
  <c r="BQ2610" i="2"/>
  <c r="BQ2611" i="2"/>
  <c r="BQ2612" i="2"/>
  <c r="BQ2613" i="2"/>
  <c r="BQ2614" i="2"/>
  <c r="BQ2615" i="2"/>
  <c r="BQ2616" i="2"/>
  <c r="BQ2617" i="2"/>
  <c r="BQ2618" i="2"/>
  <c r="BQ2619" i="2"/>
  <c r="BQ2620" i="2"/>
  <c r="BQ2621" i="2"/>
  <c r="BQ2622" i="2"/>
  <c r="BQ2623" i="2"/>
  <c r="BQ2624" i="2"/>
  <c r="BQ2625" i="2"/>
  <c r="BQ2626" i="2"/>
  <c r="BQ2627" i="2"/>
  <c r="BQ2628" i="2"/>
  <c r="BQ2629" i="2"/>
  <c r="BQ2630" i="2"/>
  <c r="BQ2631" i="2"/>
  <c r="BQ2632" i="2"/>
  <c r="BQ2633" i="2"/>
  <c r="BQ2634" i="2"/>
  <c r="BQ2635" i="2"/>
  <c r="BQ2636" i="2"/>
  <c r="BQ2637" i="2"/>
  <c r="BQ2638" i="2"/>
  <c r="BQ2639" i="2"/>
  <c r="BQ2640" i="2"/>
  <c r="BQ2641" i="2"/>
  <c r="BQ2642" i="2"/>
  <c r="BQ2643" i="2"/>
  <c r="BQ2644" i="2"/>
  <c r="BQ2645" i="2"/>
  <c r="BQ2646" i="2"/>
  <c r="BQ2647" i="2"/>
  <c r="BQ2648" i="2"/>
  <c r="BQ2649" i="2"/>
  <c r="BQ2650" i="2"/>
  <c r="BQ2651" i="2"/>
  <c r="BQ2652" i="2"/>
  <c r="BQ2653" i="2"/>
  <c r="BQ2654" i="2"/>
  <c r="BQ2655" i="2"/>
  <c r="BQ2656" i="2"/>
  <c r="BQ2657" i="2"/>
  <c r="BQ2658" i="2"/>
  <c r="BQ2659" i="2"/>
  <c r="BQ2660" i="2"/>
  <c r="BQ2661" i="2"/>
  <c r="BQ2662" i="2"/>
  <c r="BQ2663" i="2"/>
  <c r="BQ2664" i="2"/>
  <c r="BQ2665" i="2"/>
  <c r="BQ2666" i="2"/>
  <c r="BQ2667" i="2"/>
  <c r="BQ2668" i="2"/>
  <c r="BQ2669" i="2"/>
  <c r="BQ2670" i="2"/>
  <c r="BQ2671" i="2"/>
  <c r="BQ2672" i="2"/>
  <c r="BQ2673" i="2"/>
  <c r="BQ2674" i="2"/>
  <c r="BQ2675" i="2"/>
  <c r="BQ2676" i="2"/>
  <c r="BQ2677" i="2"/>
  <c r="BQ2678" i="2"/>
  <c r="BQ2679" i="2"/>
  <c r="BQ2680" i="2"/>
  <c r="BQ2681" i="2"/>
  <c r="BQ2682" i="2"/>
  <c r="BQ2683" i="2"/>
  <c r="BQ2684" i="2"/>
  <c r="BQ2685" i="2"/>
  <c r="BQ2686" i="2"/>
  <c r="BQ2687" i="2"/>
  <c r="BQ2688" i="2"/>
  <c r="BQ2689" i="2"/>
  <c r="BQ2690" i="2"/>
  <c r="BQ2691" i="2"/>
  <c r="BQ2692" i="2"/>
  <c r="BQ2693" i="2"/>
  <c r="BQ2694" i="2"/>
  <c r="BQ2695" i="2"/>
  <c r="BQ2696" i="2"/>
  <c r="BQ2697" i="2"/>
  <c r="BQ2698" i="2"/>
  <c r="BQ2699" i="2"/>
  <c r="BQ2700" i="2"/>
  <c r="BQ2701" i="2"/>
  <c r="BQ2702" i="2"/>
  <c r="BQ2703" i="2"/>
  <c r="BQ2704" i="2"/>
  <c r="BQ2705" i="2"/>
  <c r="BQ2706" i="2"/>
  <c r="BQ2707" i="2"/>
  <c r="BQ2708" i="2"/>
  <c r="BQ2709" i="2"/>
  <c r="BQ2710" i="2"/>
  <c r="BQ2711" i="2"/>
  <c r="BQ2712" i="2"/>
  <c r="BQ2713" i="2"/>
  <c r="BQ2714" i="2"/>
  <c r="BQ2715" i="2"/>
  <c r="BQ2716" i="2"/>
  <c r="BQ2717" i="2"/>
  <c r="BQ2718" i="2"/>
  <c r="BQ2719" i="2"/>
  <c r="BQ2720" i="2"/>
  <c r="BQ2721" i="2"/>
  <c r="BQ2722" i="2"/>
  <c r="BQ2723" i="2"/>
  <c r="BQ2724" i="2"/>
  <c r="BQ2725" i="2"/>
  <c r="BQ2726" i="2"/>
  <c r="BQ2727" i="2"/>
  <c r="BQ2728" i="2"/>
  <c r="BQ2729" i="2"/>
  <c r="BQ2730" i="2"/>
  <c r="BQ2731" i="2"/>
  <c r="BQ2732" i="2"/>
  <c r="BQ2733" i="2"/>
  <c r="BQ2734" i="2"/>
  <c r="BQ2735" i="2"/>
  <c r="BQ2736" i="2"/>
  <c r="BQ2737" i="2"/>
  <c r="BQ2738" i="2"/>
  <c r="BQ2739" i="2"/>
  <c r="BQ2740" i="2"/>
  <c r="BQ2741" i="2"/>
  <c r="BQ2742" i="2"/>
  <c r="BQ2743" i="2"/>
  <c r="BQ2744" i="2"/>
  <c r="BQ2745" i="2"/>
  <c r="BQ2746" i="2"/>
  <c r="BQ2747" i="2"/>
  <c r="BQ2748" i="2"/>
  <c r="BQ2749" i="2"/>
  <c r="BQ2750" i="2"/>
  <c r="BQ2751" i="2"/>
  <c r="BQ2752" i="2"/>
  <c r="BQ2753" i="2"/>
  <c r="BQ2754" i="2"/>
  <c r="BQ2755" i="2"/>
  <c r="BQ2756" i="2"/>
  <c r="BQ2757" i="2"/>
  <c r="BQ2758" i="2"/>
  <c r="BQ2759" i="2"/>
  <c r="BQ2760" i="2"/>
  <c r="BQ2761" i="2"/>
  <c r="BQ2762" i="2"/>
  <c r="BQ2763" i="2"/>
  <c r="BQ2764" i="2"/>
  <c r="BQ2765" i="2"/>
  <c r="BQ2766" i="2"/>
  <c r="BQ2767" i="2"/>
  <c r="BQ2768" i="2"/>
  <c r="BQ2769" i="2"/>
  <c r="BQ2770" i="2"/>
  <c r="BQ2771" i="2"/>
  <c r="BQ2772" i="2"/>
  <c r="BQ2773" i="2"/>
  <c r="BQ2774" i="2"/>
  <c r="BQ2775" i="2"/>
  <c r="BQ2776" i="2"/>
  <c r="BQ2777" i="2"/>
  <c r="BQ2778" i="2"/>
  <c r="BQ2779" i="2"/>
  <c r="BQ2780" i="2"/>
  <c r="BQ2781" i="2"/>
  <c r="BQ2782" i="2"/>
  <c r="BQ2783" i="2"/>
  <c r="BQ2784" i="2"/>
  <c r="BQ2785" i="2"/>
  <c r="BQ2786" i="2"/>
  <c r="BQ2787" i="2"/>
  <c r="BQ2788" i="2"/>
  <c r="BQ2789" i="2"/>
  <c r="BQ2790" i="2"/>
  <c r="BQ2791" i="2"/>
  <c r="BQ2792" i="2"/>
  <c r="BQ2793" i="2"/>
  <c r="BQ2794" i="2"/>
  <c r="BQ2795" i="2"/>
  <c r="BQ2796" i="2"/>
  <c r="BQ2797" i="2"/>
  <c r="BQ2798" i="2"/>
  <c r="BQ2799" i="2"/>
  <c r="BQ2800" i="2"/>
  <c r="BQ2801" i="2"/>
  <c r="BQ2802" i="2"/>
  <c r="BQ2803" i="2"/>
  <c r="BQ2804" i="2"/>
  <c r="BQ2805" i="2"/>
  <c r="BQ2806" i="2"/>
  <c r="BQ2807" i="2"/>
  <c r="BQ2808" i="2"/>
  <c r="BQ2809" i="2"/>
  <c r="BQ2810" i="2"/>
  <c r="BQ2811" i="2"/>
  <c r="BQ2812" i="2"/>
  <c r="BQ2813" i="2"/>
  <c r="BQ2814" i="2"/>
  <c r="BQ2815" i="2"/>
  <c r="BQ2816" i="2"/>
  <c r="BQ2817" i="2"/>
  <c r="BQ2818" i="2"/>
  <c r="BQ2819" i="2"/>
  <c r="BQ2820" i="2"/>
  <c r="BQ2821" i="2"/>
  <c r="BQ2822" i="2"/>
  <c r="BQ2823" i="2"/>
  <c r="BQ2824" i="2"/>
  <c r="BQ2825" i="2"/>
  <c r="BQ2826" i="2"/>
  <c r="BQ2827" i="2"/>
  <c r="BQ2828" i="2"/>
  <c r="BQ2829" i="2"/>
  <c r="BQ2830" i="2"/>
  <c r="BQ2831" i="2"/>
  <c r="BQ2832" i="2"/>
  <c r="BQ2833" i="2"/>
  <c r="BQ2834" i="2"/>
  <c r="BQ2835" i="2"/>
  <c r="BQ2836" i="2"/>
  <c r="BQ2837" i="2"/>
  <c r="BQ2838" i="2"/>
  <c r="BQ2839" i="2"/>
  <c r="BQ2840" i="2"/>
  <c r="BQ2841" i="2"/>
  <c r="BQ2842" i="2"/>
  <c r="BQ2843" i="2"/>
  <c r="BQ2844" i="2"/>
  <c r="BQ2845" i="2"/>
  <c r="BQ2846" i="2"/>
  <c r="BQ2847" i="2"/>
  <c r="BQ2848" i="2"/>
  <c r="BQ2849" i="2"/>
  <c r="BQ2850" i="2"/>
  <c r="BQ2851" i="2"/>
  <c r="BQ2852" i="2"/>
  <c r="BQ2853" i="2"/>
  <c r="BQ2854" i="2"/>
  <c r="BQ2855" i="2"/>
  <c r="BQ2856" i="2"/>
  <c r="BQ2857" i="2"/>
  <c r="BQ2858" i="2"/>
  <c r="BQ2859" i="2"/>
  <c r="BQ2860" i="2"/>
  <c r="BQ2861" i="2"/>
  <c r="BQ2862" i="2"/>
  <c r="BQ2863" i="2"/>
  <c r="BQ2864" i="2"/>
  <c r="BQ2865" i="2"/>
  <c r="BQ2866" i="2"/>
  <c r="BQ2867" i="2"/>
  <c r="BQ2868" i="2"/>
  <c r="BQ2869" i="2"/>
  <c r="BQ2870" i="2"/>
  <c r="BQ2871" i="2"/>
  <c r="BQ2872" i="2"/>
  <c r="BQ2873" i="2"/>
  <c r="BQ2874" i="2"/>
  <c r="BQ2875" i="2"/>
  <c r="BQ2876" i="2"/>
  <c r="BQ2877" i="2"/>
  <c r="BQ2878" i="2"/>
  <c r="BQ2879" i="2"/>
  <c r="BQ2880" i="2"/>
  <c r="BQ2881" i="2"/>
  <c r="BQ2882" i="2"/>
  <c r="BQ2883" i="2"/>
  <c r="BQ2884" i="2"/>
  <c r="BQ2885" i="2"/>
  <c r="BQ2886" i="2"/>
  <c r="BQ2887" i="2"/>
  <c r="BQ2888" i="2"/>
  <c r="BQ2889" i="2"/>
  <c r="BQ2890" i="2"/>
  <c r="BQ2891" i="2"/>
  <c r="BQ2892" i="2"/>
  <c r="BQ2893" i="2"/>
  <c r="BQ2894" i="2"/>
  <c r="BQ2895" i="2"/>
  <c r="BQ2896" i="2"/>
  <c r="BQ2897" i="2"/>
  <c r="BQ2898" i="2"/>
  <c r="BQ2899" i="2"/>
  <c r="BQ2900" i="2"/>
  <c r="BQ2901" i="2"/>
  <c r="BQ2902" i="2"/>
  <c r="BQ2903" i="2"/>
  <c r="BQ2904" i="2"/>
  <c r="BQ2905" i="2"/>
  <c r="BQ2906" i="2"/>
  <c r="BQ2907" i="2"/>
  <c r="BQ2908" i="2"/>
  <c r="BQ2909" i="2"/>
  <c r="BQ2910" i="2"/>
  <c r="BQ2911" i="2"/>
  <c r="BQ2912" i="2"/>
  <c r="BQ2913" i="2"/>
  <c r="BQ2914" i="2"/>
  <c r="BQ2915" i="2"/>
  <c r="BQ2916" i="2"/>
  <c r="BQ2917" i="2"/>
  <c r="BQ2918" i="2"/>
  <c r="BQ2919" i="2"/>
  <c r="BQ2920" i="2"/>
  <c r="BQ2921" i="2"/>
  <c r="BQ2922" i="2"/>
  <c r="BQ2923" i="2"/>
  <c r="BQ2924" i="2"/>
  <c r="BQ2925" i="2"/>
  <c r="BQ2926" i="2"/>
  <c r="BQ2927" i="2"/>
  <c r="BQ2928" i="2"/>
  <c r="BQ2929" i="2"/>
  <c r="BQ2930" i="2"/>
  <c r="BQ2931" i="2"/>
  <c r="BQ2932" i="2"/>
  <c r="BQ2933" i="2"/>
  <c r="BQ2934" i="2"/>
  <c r="BQ2935" i="2"/>
  <c r="BQ2936" i="2"/>
  <c r="BQ2937" i="2"/>
  <c r="BQ2938" i="2"/>
  <c r="BQ2939" i="2"/>
  <c r="BQ2940" i="2"/>
  <c r="BQ2941" i="2"/>
  <c r="BQ2942" i="2"/>
  <c r="BQ2943" i="2"/>
  <c r="BQ2944" i="2"/>
  <c r="BQ2945" i="2"/>
  <c r="BQ2946" i="2"/>
  <c r="BQ2947" i="2"/>
  <c r="BQ2948" i="2"/>
  <c r="BQ2949" i="2"/>
  <c r="BQ2950" i="2"/>
  <c r="BQ2951" i="2"/>
  <c r="BQ2952" i="2"/>
  <c r="BQ2953" i="2"/>
  <c r="BQ2954" i="2"/>
  <c r="BQ2955" i="2"/>
  <c r="BQ2956" i="2"/>
  <c r="BQ2957" i="2"/>
  <c r="BQ2958" i="2"/>
  <c r="BQ2959" i="2"/>
  <c r="BQ2960" i="2"/>
  <c r="BQ2961" i="2"/>
  <c r="BQ2962" i="2"/>
  <c r="BQ2963" i="2"/>
  <c r="BQ2964" i="2"/>
  <c r="BQ2965" i="2"/>
  <c r="BQ2966" i="2"/>
  <c r="BQ2967" i="2"/>
  <c r="BQ2968" i="2"/>
  <c r="BQ2969" i="2"/>
  <c r="BQ2970" i="2"/>
  <c r="BQ2971" i="2"/>
  <c r="BQ2972" i="2"/>
  <c r="BQ2973" i="2"/>
  <c r="BQ2974" i="2"/>
  <c r="BQ2975" i="2"/>
  <c r="BQ2976" i="2"/>
  <c r="BQ2977" i="2"/>
  <c r="BQ2978" i="2"/>
  <c r="BQ2979" i="2"/>
  <c r="BQ2980" i="2"/>
  <c r="BQ2981" i="2"/>
  <c r="BQ2982" i="2"/>
  <c r="BQ2983" i="2"/>
  <c r="BQ2984" i="2"/>
  <c r="BQ2985" i="2"/>
  <c r="BQ2986" i="2"/>
  <c r="BQ2987" i="2"/>
  <c r="BQ2988" i="2"/>
  <c r="BQ2989" i="2"/>
  <c r="BQ2990" i="2"/>
  <c r="BQ2991" i="2"/>
  <c r="BQ2992" i="2"/>
  <c r="BQ2993" i="2"/>
  <c r="BQ2994" i="2"/>
  <c r="BQ2995" i="2"/>
  <c r="BQ2996" i="2"/>
  <c r="BQ2997" i="2"/>
  <c r="BQ2998" i="2"/>
  <c r="BQ2999" i="2"/>
  <c r="BQ3000" i="2"/>
  <c r="BQ3001" i="2"/>
  <c r="BQ3002" i="2"/>
  <c r="BQ3003" i="2"/>
  <c r="BQ3004" i="2"/>
  <c r="BQ3005" i="2"/>
  <c r="BQ3006" i="2"/>
  <c r="BQ3007" i="2"/>
  <c r="BQ3008" i="2"/>
  <c r="BQ3009" i="2"/>
  <c r="BQ3010" i="2"/>
  <c r="BQ3011" i="2"/>
  <c r="BQ3012" i="2"/>
  <c r="BQ3013" i="2"/>
  <c r="BQ3014" i="2"/>
  <c r="BQ3015" i="2"/>
  <c r="BQ3016" i="2"/>
  <c r="BQ3017" i="2"/>
  <c r="BQ3018" i="2"/>
  <c r="BQ3019" i="2"/>
  <c r="BQ3020" i="2"/>
  <c r="BQ3021" i="2"/>
  <c r="BQ3022" i="2"/>
  <c r="BQ3023" i="2"/>
  <c r="BQ3024" i="2"/>
  <c r="BQ3025" i="2"/>
  <c r="BQ3026" i="2"/>
  <c r="BQ3027" i="2"/>
  <c r="BQ3028" i="2"/>
  <c r="BQ3029" i="2"/>
  <c r="BQ3030" i="2"/>
  <c r="BQ3031" i="2"/>
  <c r="BQ3032" i="2"/>
  <c r="BQ3033" i="2"/>
  <c r="BQ3034" i="2"/>
  <c r="BQ3035" i="2"/>
  <c r="BQ3036" i="2"/>
  <c r="BQ3037" i="2"/>
  <c r="BQ3038" i="2"/>
  <c r="BQ3039" i="2"/>
  <c r="BQ3040" i="2"/>
  <c r="BQ3041" i="2"/>
  <c r="BQ3042" i="2"/>
  <c r="BQ3043" i="2"/>
  <c r="BQ3044" i="2"/>
  <c r="BQ3045" i="2"/>
  <c r="BQ3046" i="2"/>
  <c r="BQ3047" i="2"/>
  <c r="BQ3048" i="2"/>
  <c r="BQ3049" i="2"/>
  <c r="BQ3050" i="2"/>
  <c r="BQ3051" i="2"/>
  <c r="BQ3052" i="2"/>
  <c r="BQ3053" i="2"/>
  <c r="BQ3054" i="2"/>
  <c r="BQ3055" i="2"/>
  <c r="BQ3056" i="2"/>
  <c r="BQ3057" i="2"/>
  <c r="BQ3058" i="2"/>
  <c r="BQ3059" i="2"/>
  <c r="BQ3060" i="2"/>
  <c r="BQ3061" i="2"/>
  <c r="BQ3062" i="2"/>
  <c r="BQ3063" i="2"/>
  <c r="BQ3064" i="2"/>
  <c r="BQ3065" i="2"/>
  <c r="BQ3066" i="2"/>
  <c r="BQ3067" i="2"/>
  <c r="BQ3068" i="2"/>
  <c r="BQ3069" i="2"/>
  <c r="BQ3070" i="2"/>
  <c r="BQ3071" i="2"/>
  <c r="BQ3072" i="2"/>
  <c r="BQ3073" i="2"/>
  <c r="BQ3074" i="2"/>
  <c r="BQ3075" i="2"/>
  <c r="BQ3076" i="2"/>
  <c r="BQ3077" i="2"/>
  <c r="BQ3078" i="2"/>
  <c r="BQ3079" i="2"/>
  <c r="BQ3080" i="2"/>
  <c r="BQ3081" i="2"/>
  <c r="BQ3082" i="2"/>
  <c r="BQ3083" i="2"/>
  <c r="BQ3084" i="2"/>
  <c r="BQ3085" i="2"/>
  <c r="BQ3086" i="2"/>
  <c r="BQ3087" i="2"/>
  <c r="BQ3088" i="2"/>
  <c r="BQ3089" i="2"/>
  <c r="BQ3090" i="2"/>
  <c r="BQ3091" i="2"/>
  <c r="BQ3092" i="2"/>
  <c r="BQ3093" i="2"/>
  <c r="BQ3094" i="2"/>
  <c r="BQ3095" i="2"/>
  <c r="BQ3096" i="2"/>
  <c r="BQ3097" i="2"/>
  <c r="BQ3098" i="2"/>
  <c r="BQ3099" i="2"/>
  <c r="BQ3100" i="2"/>
  <c r="BQ3101" i="2"/>
  <c r="BQ3102" i="2"/>
  <c r="BQ3103" i="2"/>
  <c r="BQ3104" i="2"/>
  <c r="BQ3105" i="2"/>
  <c r="BQ3106" i="2"/>
  <c r="BQ3107" i="2"/>
  <c r="BQ3108" i="2"/>
  <c r="BQ3109" i="2"/>
  <c r="BQ3110" i="2"/>
  <c r="BQ3111" i="2"/>
  <c r="BQ3112" i="2"/>
  <c r="BQ3113" i="2"/>
  <c r="BQ3114" i="2"/>
  <c r="BQ3115" i="2"/>
  <c r="BQ3116" i="2"/>
  <c r="BQ3117" i="2"/>
  <c r="BQ3118" i="2"/>
  <c r="BQ3119" i="2"/>
  <c r="BQ3120" i="2"/>
  <c r="BQ3121" i="2"/>
  <c r="BQ3122" i="2"/>
  <c r="BQ3123" i="2"/>
  <c r="BQ3124" i="2"/>
  <c r="BQ3125" i="2"/>
  <c r="BQ3126" i="2"/>
  <c r="BQ3127" i="2"/>
  <c r="BQ3128" i="2"/>
  <c r="BQ3129" i="2"/>
  <c r="BQ3130" i="2"/>
  <c r="BQ3131" i="2"/>
  <c r="BQ3132" i="2"/>
  <c r="BQ3133" i="2"/>
  <c r="BQ3134" i="2"/>
  <c r="BQ3135" i="2"/>
  <c r="BQ3136" i="2"/>
  <c r="BQ3137" i="2"/>
  <c r="BQ3138" i="2"/>
  <c r="BQ3139" i="2"/>
  <c r="BQ3140" i="2"/>
  <c r="BQ3141" i="2"/>
  <c r="BQ3142" i="2"/>
  <c r="BQ3143" i="2"/>
  <c r="BQ3144" i="2"/>
  <c r="BQ3145" i="2"/>
  <c r="BQ3146" i="2"/>
  <c r="BQ3147" i="2"/>
  <c r="BQ3148" i="2"/>
  <c r="BQ3149" i="2"/>
  <c r="BQ3150" i="2"/>
  <c r="BQ3151" i="2"/>
  <c r="BQ3152" i="2"/>
  <c r="BQ3153" i="2"/>
  <c r="BQ3154" i="2"/>
  <c r="BQ3155" i="2"/>
  <c r="BQ3156" i="2"/>
  <c r="BQ3157" i="2"/>
  <c r="BQ3158" i="2"/>
  <c r="BQ3159" i="2"/>
  <c r="BQ3160" i="2"/>
  <c r="BQ3161" i="2"/>
  <c r="BQ3162" i="2"/>
  <c r="BQ3163" i="2"/>
  <c r="BQ3164" i="2"/>
  <c r="BQ3165" i="2"/>
  <c r="BQ3166" i="2"/>
  <c r="BQ3167" i="2"/>
  <c r="BQ3168" i="2"/>
  <c r="BQ3169" i="2"/>
  <c r="BQ3170" i="2"/>
  <c r="BQ3171" i="2"/>
  <c r="BQ3172" i="2"/>
  <c r="BQ3173" i="2"/>
  <c r="BQ3174" i="2"/>
  <c r="BQ3175" i="2"/>
  <c r="BQ3176" i="2"/>
  <c r="BQ3177" i="2"/>
  <c r="BQ3178" i="2"/>
  <c r="BQ3179" i="2"/>
  <c r="BQ3180" i="2"/>
  <c r="BQ3181" i="2"/>
  <c r="BQ3182" i="2"/>
  <c r="BQ3183" i="2"/>
  <c r="BQ3184" i="2"/>
  <c r="BQ3185" i="2"/>
  <c r="BQ3186" i="2"/>
  <c r="BQ3187" i="2"/>
  <c r="BQ3188" i="2"/>
  <c r="BQ3189" i="2"/>
  <c r="BQ3190" i="2"/>
  <c r="BQ3191" i="2"/>
  <c r="BQ3192" i="2"/>
  <c r="BQ3193" i="2"/>
  <c r="BQ3194" i="2"/>
  <c r="BQ3195" i="2"/>
  <c r="BQ3196" i="2"/>
  <c r="BQ3197" i="2"/>
  <c r="BQ3198" i="2"/>
  <c r="BQ3199" i="2"/>
  <c r="BQ3200" i="2"/>
  <c r="BQ3201" i="2"/>
  <c r="BQ3202" i="2"/>
  <c r="BQ3203" i="2"/>
  <c r="BQ3204" i="2"/>
  <c r="BQ3205" i="2"/>
  <c r="BQ3206" i="2"/>
  <c r="BQ3207" i="2"/>
  <c r="BQ3208" i="2"/>
  <c r="BQ3209" i="2"/>
  <c r="BQ3210" i="2"/>
  <c r="BQ3211" i="2"/>
  <c r="BQ3212" i="2"/>
  <c r="BQ3213" i="2"/>
  <c r="BQ3214" i="2"/>
  <c r="BQ3215" i="2"/>
  <c r="BQ3216" i="2"/>
  <c r="BQ3217" i="2"/>
  <c r="BQ3218" i="2"/>
  <c r="BQ3219" i="2"/>
  <c r="BQ3220" i="2"/>
  <c r="BQ3221" i="2"/>
  <c r="BQ3222" i="2"/>
  <c r="BQ3223" i="2"/>
  <c r="BQ3224" i="2"/>
  <c r="BQ3225" i="2"/>
  <c r="BQ3226" i="2"/>
  <c r="BQ3227" i="2"/>
  <c r="BQ3228" i="2"/>
  <c r="BQ3229" i="2"/>
  <c r="BQ3230" i="2"/>
  <c r="BQ3231" i="2"/>
  <c r="BQ3232" i="2"/>
  <c r="BQ3233" i="2"/>
  <c r="BQ3234" i="2"/>
  <c r="BQ3235" i="2"/>
  <c r="BQ3236" i="2"/>
  <c r="BQ3237" i="2"/>
  <c r="BQ3238" i="2"/>
  <c r="BQ3239" i="2"/>
  <c r="BQ3240" i="2"/>
  <c r="BQ3241" i="2"/>
  <c r="BQ3242" i="2"/>
  <c r="BQ3243" i="2"/>
  <c r="BQ3244" i="2"/>
  <c r="BQ3245" i="2"/>
  <c r="BQ3246" i="2"/>
  <c r="BQ3247" i="2"/>
  <c r="BQ3248" i="2"/>
  <c r="BQ3249" i="2"/>
  <c r="BQ3250" i="2"/>
  <c r="BQ3251" i="2"/>
  <c r="BQ3252" i="2"/>
  <c r="BQ3253" i="2"/>
  <c r="BQ3254" i="2"/>
  <c r="BQ3255" i="2"/>
  <c r="BQ3256" i="2"/>
  <c r="BQ3257" i="2"/>
  <c r="BQ3258" i="2"/>
  <c r="BQ3259" i="2"/>
  <c r="BQ3260" i="2"/>
  <c r="BQ3261" i="2"/>
  <c r="BQ3262" i="2"/>
  <c r="BQ3263" i="2"/>
  <c r="BQ3264" i="2"/>
  <c r="BQ3265" i="2"/>
  <c r="BQ3266" i="2"/>
  <c r="BQ3267" i="2"/>
  <c r="BQ3268" i="2"/>
  <c r="BQ3269" i="2"/>
  <c r="BQ3270" i="2"/>
  <c r="BQ3271" i="2"/>
  <c r="BQ3272" i="2"/>
  <c r="BQ3273" i="2"/>
  <c r="BQ3274" i="2"/>
  <c r="BQ3275" i="2"/>
  <c r="BQ3276" i="2"/>
  <c r="BQ3277" i="2"/>
  <c r="BQ3278" i="2"/>
  <c r="BQ3279" i="2"/>
  <c r="BQ3280" i="2"/>
  <c r="BQ3281" i="2"/>
  <c r="BQ3282" i="2"/>
  <c r="BQ3283" i="2"/>
  <c r="BQ3284" i="2"/>
  <c r="BQ3285" i="2"/>
  <c r="BQ3286" i="2"/>
  <c r="BQ3287" i="2"/>
  <c r="BQ3288" i="2"/>
  <c r="BQ3289" i="2"/>
  <c r="BQ3290" i="2"/>
  <c r="BQ3291" i="2"/>
  <c r="BQ3292" i="2"/>
  <c r="BQ3293" i="2"/>
  <c r="BQ3294" i="2"/>
  <c r="BQ3295" i="2"/>
  <c r="BQ3296" i="2"/>
  <c r="BQ3297" i="2"/>
  <c r="BQ3298" i="2"/>
  <c r="BQ3299" i="2"/>
  <c r="BQ3300" i="2"/>
  <c r="BQ3301" i="2"/>
  <c r="BQ3302" i="2"/>
  <c r="BQ3303" i="2"/>
  <c r="BQ3304" i="2"/>
  <c r="BQ3305" i="2"/>
  <c r="BQ3306" i="2"/>
  <c r="BQ3307" i="2"/>
  <c r="BQ3308" i="2"/>
  <c r="BQ3309" i="2"/>
  <c r="BQ3310" i="2"/>
  <c r="BQ3311" i="2"/>
  <c r="BQ3312" i="2"/>
  <c r="BQ3313" i="2"/>
  <c r="BQ3314" i="2"/>
  <c r="BQ3315" i="2"/>
  <c r="BQ3316" i="2"/>
  <c r="BQ3317" i="2"/>
  <c r="BQ3318" i="2"/>
  <c r="BQ3319" i="2"/>
  <c r="BQ3320" i="2"/>
  <c r="BQ3321" i="2"/>
  <c r="BQ3322" i="2"/>
  <c r="BQ3323" i="2"/>
  <c r="BQ3324" i="2"/>
  <c r="BQ3325" i="2"/>
  <c r="BQ3326" i="2"/>
  <c r="BQ3327" i="2"/>
  <c r="BQ3328" i="2"/>
  <c r="BQ3329" i="2"/>
  <c r="BQ3330" i="2"/>
  <c r="BQ3331" i="2"/>
  <c r="BQ3332" i="2"/>
  <c r="BQ3333" i="2"/>
  <c r="BQ3334" i="2"/>
  <c r="BQ3335" i="2"/>
  <c r="BQ3336" i="2"/>
  <c r="BQ3337" i="2"/>
  <c r="BQ3338" i="2"/>
  <c r="BQ3339" i="2"/>
  <c r="BQ3340" i="2"/>
  <c r="BQ3341" i="2"/>
  <c r="BQ3342" i="2"/>
  <c r="BQ3343" i="2"/>
  <c r="BQ3344" i="2"/>
  <c r="BQ3345" i="2"/>
  <c r="BQ3346" i="2"/>
  <c r="BQ3347" i="2"/>
  <c r="BQ3348" i="2"/>
  <c r="BQ3349" i="2"/>
  <c r="BQ3350" i="2"/>
  <c r="BQ3351" i="2"/>
  <c r="BQ3352" i="2"/>
  <c r="BQ3353" i="2"/>
  <c r="BQ3354" i="2"/>
  <c r="BQ3355" i="2"/>
  <c r="BQ3356" i="2"/>
  <c r="BQ3357" i="2"/>
  <c r="BQ3358" i="2"/>
  <c r="BQ3359" i="2"/>
  <c r="BQ3360" i="2"/>
  <c r="BQ3361" i="2"/>
  <c r="BQ3362" i="2"/>
  <c r="BQ3363" i="2"/>
  <c r="BQ3364" i="2"/>
  <c r="BQ3365" i="2"/>
  <c r="BQ3366" i="2"/>
  <c r="BQ3367" i="2"/>
  <c r="BQ3368" i="2"/>
  <c r="BQ3369" i="2"/>
  <c r="BQ3370" i="2"/>
  <c r="BQ3371" i="2"/>
  <c r="BQ3372" i="2"/>
  <c r="BQ3373" i="2"/>
  <c r="BQ3374" i="2"/>
  <c r="BQ3375" i="2"/>
  <c r="BQ3376" i="2"/>
  <c r="BQ3377" i="2"/>
  <c r="BQ3378" i="2"/>
  <c r="BQ3379" i="2"/>
  <c r="BQ3380" i="2"/>
  <c r="BQ3381" i="2"/>
  <c r="BQ3382" i="2"/>
  <c r="BQ3383" i="2"/>
  <c r="BQ3384" i="2"/>
  <c r="BQ3385" i="2"/>
  <c r="BQ3386" i="2"/>
  <c r="BQ3387" i="2"/>
  <c r="BQ3388" i="2"/>
  <c r="BQ3389" i="2"/>
  <c r="BQ3390" i="2"/>
  <c r="BQ3391" i="2"/>
  <c r="BQ3392" i="2"/>
  <c r="BQ3393" i="2"/>
  <c r="BQ3394" i="2"/>
  <c r="BQ3395" i="2"/>
  <c r="BQ3396" i="2"/>
  <c r="BQ3397" i="2"/>
  <c r="BQ3398" i="2"/>
  <c r="BQ3399" i="2"/>
  <c r="BQ3400" i="2"/>
  <c r="BQ3401" i="2"/>
  <c r="BQ3402" i="2"/>
  <c r="BQ3403" i="2"/>
  <c r="BQ3404" i="2"/>
  <c r="BQ3405" i="2"/>
  <c r="BQ3406" i="2"/>
  <c r="BQ3407" i="2"/>
  <c r="BQ3408" i="2"/>
  <c r="BQ3409" i="2"/>
  <c r="BQ3410" i="2"/>
  <c r="BQ3411" i="2"/>
  <c r="BQ3412" i="2"/>
  <c r="BQ3413" i="2"/>
  <c r="BQ3414" i="2"/>
  <c r="BQ3415" i="2"/>
  <c r="BQ3416" i="2"/>
  <c r="BQ3417" i="2"/>
  <c r="BQ3418" i="2"/>
  <c r="BQ3419" i="2"/>
  <c r="BQ3420" i="2"/>
  <c r="BQ3421" i="2"/>
  <c r="BQ3422" i="2"/>
  <c r="BQ3423" i="2"/>
  <c r="BQ3424" i="2"/>
  <c r="BQ3425" i="2"/>
  <c r="BQ3426" i="2"/>
  <c r="BQ3427" i="2"/>
  <c r="BQ3428" i="2"/>
  <c r="BQ3429" i="2"/>
  <c r="BQ3430" i="2"/>
  <c r="BQ3431" i="2"/>
  <c r="BQ3432" i="2"/>
  <c r="BQ3433" i="2"/>
  <c r="BQ3434" i="2"/>
  <c r="BQ3435" i="2"/>
  <c r="BQ3436" i="2"/>
  <c r="BQ3437" i="2"/>
  <c r="BQ3438" i="2"/>
  <c r="BQ3439" i="2"/>
  <c r="BQ3440" i="2"/>
  <c r="BQ3441" i="2"/>
  <c r="BQ3442" i="2"/>
  <c r="BQ3443" i="2"/>
  <c r="BQ3444" i="2"/>
  <c r="BQ3445" i="2"/>
  <c r="BQ3446" i="2"/>
  <c r="BQ3447" i="2"/>
  <c r="BQ3448" i="2"/>
  <c r="BQ3449" i="2"/>
  <c r="BQ3450" i="2"/>
  <c r="BQ3451" i="2"/>
  <c r="BQ3452" i="2"/>
  <c r="BQ3453" i="2"/>
  <c r="BQ3454" i="2"/>
  <c r="BQ3455" i="2"/>
  <c r="BQ3456" i="2"/>
  <c r="BQ3457" i="2"/>
  <c r="BQ3458" i="2"/>
  <c r="BQ3459" i="2"/>
  <c r="BQ3460" i="2"/>
  <c r="BQ3461" i="2"/>
  <c r="BQ3462" i="2"/>
  <c r="BQ3463" i="2"/>
  <c r="BQ3464" i="2"/>
  <c r="BQ3465" i="2"/>
  <c r="BQ3466" i="2"/>
  <c r="BQ3467" i="2"/>
  <c r="BQ3468" i="2"/>
  <c r="BQ3469" i="2"/>
  <c r="BQ3470" i="2"/>
  <c r="BQ3471" i="2"/>
  <c r="BQ3472" i="2"/>
  <c r="BQ3473" i="2"/>
  <c r="BQ3474" i="2"/>
  <c r="BQ3475" i="2"/>
  <c r="BQ3476" i="2"/>
  <c r="BQ3477" i="2"/>
  <c r="BQ3478" i="2"/>
  <c r="BQ3479" i="2"/>
  <c r="BQ3480" i="2"/>
  <c r="BQ3481" i="2"/>
  <c r="BQ3482" i="2"/>
  <c r="BQ3483" i="2"/>
  <c r="BQ3484" i="2"/>
  <c r="BQ3485" i="2"/>
  <c r="BQ3486" i="2"/>
  <c r="BQ3487" i="2"/>
  <c r="BQ3488" i="2"/>
  <c r="BQ3489" i="2"/>
  <c r="BQ3490" i="2"/>
  <c r="BQ3491" i="2"/>
  <c r="BQ3492" i="2"/>
  <c r="BQ3493" i="2"/>
  <c r="BQ3494" i="2"/>
  <c r="BQ3495" i="2"/>
  <c r="BQ3496" i="2"/>
  <c r="BQ3497" i="2"/>
  <c r="BQ3498" i="2"/>
  <c r="BQ3499" i="2"/>
  <c r="BQ3500" i="2"/>
  <c r="BQ3501" i="2"/>
  <c r="BQ3502" i="2"/>
  <c r="BQ3503" i="2"/>
  <c r="BQ3504" i="2"/>
  <c r="BQ3505" i="2"/>
  <c r="BQ3506" i="2"/>
  <c r="BQ3507" i="2"/>
  <c r="BQ3508" i="2"/>
  <c r="BQ3509" i="2"/>
  <c r="BQ3510" i="2"/>
  <c r="BQ3511" i="2"/>
  <c r="BQ3512" i="2"/>
  <c r="BQ3513" i="2"/>
  <c r="BQ3514" i="2"/>
  <c r="BQ3515" i="2"/>
  <c r="BQ3516" i="2"/>
  <c r="BQ3517" i="2"/>
  <c r="BQ3518" i="2"/>
  <c r="BQ3519" i="2"/>
  <c r="BQ3520" i="2"/>
  <c r="BQ3521" i="2"/>
  <c r="BQ3522" i="2"/>
  <c r="BQ3523" i="2"/>
  <c r="BQ3524" i="2"/>
  <c r="BQ3525" i="2"/>
  <c r="BQ3526" i="2"/>
  <c r="BQ3527" i="2"/>
  <c r="BQ3528" i="2"/>
  <c r="BQ3529" i="2"/>
  <c r="BQ3530" i="2"/>
  <c r="BQ3531" i="2"/>
  <c r="BQ3532" i="2"/>
  <c r="BQ3533" i="2"/>
  <c r="BQ3534" i="2"/>
  <c r="BQ3535" i="2"/>
  <c r="BQ3536" i="2"/>
  <c r="BQ3537" i="2"/>
  <c r="BQ3538" i="2"/>
  <c r="BQ3539" i="2"/>
  <c r="BQ3540" i="2"/>
  <c r="BQ3541" i="2"/>
  <c r="BQ3542" i="2"/>
  <c r="BQ3543" i="2"/>
  <c r="BQ3544" i="2"/>
  <c r="BQ3545" i="2"/>
  <c r="BQ3546" i="2"/>
  <c r="BQ3547" i="2"/>
  <c r="BQ3548" i="2"/>
  <c r="BQ3549" i="2"/>
  <c r="BQ3550" i="2"/>
  <c r="BQ3551" i="2"/>
  <c r="BQ3552" i="2"/>
  <c r="BQ3553" i="2"/>
  <c r="BQ3554" i="2"/>
  <c r="BQ3555" i="2"/>
  <c r="BQ3556" i="2"/>
  <c r="BQ3557" i="2"/>
  <c r="BQ3558" i="2"/>
  <c r="BQ3559" i="2"/>
  <c r="BQ3560" i="2"/>
  <c r="BQ3561" i="2"/>
  <c r="BQ3562" i="2"/>
  <c r="BQ3563" i="2"/>
  <c r="BQ3564" i="2"/>
  <c r="BQ3565" i="2"/>
  <c r="BQ3566" i="2"/>
  <c r="BQ3567" i="2"/>
  <c r="BQ3568" i="2"/>
  <c r="BQ3569" i="2"/>
  <c r="BQ3570" i="2"/>
  <c r="BQ3571" i="2"/>
  <c r="BQ3572" i="2"/>
  <c r="BQ3573" i="2"/>
  <c r="BQ3574" i="2"/>
  <c r="BQ3575" i="2"/>
  <c r="BQ3576" i="2"/>
  <c r="BQ3577" i="2"/>
  <c r="BQ3578" i="2"/>
  <c r="BQ3579" i="2"/>
  <c r="BQ3580" i="2"/>
  <c r="BQ3581" i="2"/>
  <c r="BQ3582" i="2"/>
  <c r="BQ3583" i="2"/>
  <c r="BQ3584" i="2"/>
  <c r="BQ3585" i="2"/>
  <c r="BQ3586" i="2"/>
  <c r="BQ3587" i="2"/>
  <c r="BQ3588" i="2"/>
  <c r="BQ3589" i="2"/>
  <c r="BQ3590" i="2"/>
  <c r="BQ3591" i="2"/>
  <c r="BQ3592" i="2"/>
  <c r="BQ3593" i="2"/>
  <c r="BQ3594" i="2"/>
  <c r="BQ3595" i="2"/>
  <c r="BQ3596" i="2"/>
  <c r="BQ3597" i="2"/>
  <c r="BQ3598" i="2"/>
  <c r="BQ3599" i="2"/>
  <c r="BQ3600" i="2"/>
  <c r="BQ3601" i="2"/>
  <c r="BQ3602" i="2"/>
  <c r="BQ3603" i="2"/>
  <c r="BQ3604" i="2"/>
  <c r="BQ3605" i="2"/>
  <c r="BQ3606" i="2"/>
  <c r="BQ3607" i="2"/>
  <c r="BQ3608" i="2"/>
  <c r="BQ3609" i="2"/>
  <c r="BQ3610" i="2"/>
  <c r="BQ3611" i="2"/>
  <c r="BQ3612" i="2"/>
  <c r="BQ3613" i="2"/>
  <c r="BQ3614" i="2"/>
  <c r="BQ3615" i="2"/>
  <c r="BQ3616" i="2"/>
  <c r="BQ3617" i="2"/>
  <c r="BQ3618" i="2"/>
  <c r="BQ3619" i="2"/>
  <c r="BQ3620" i="2"/>
  <c r="BQ3621" i="2"/>
  <c r="BQ3622" i="2"/>
  <c r="BQ3623" i="2"/>
  <c r="BQ3624" i="2"/>
  <c r="BQ3625" i="2"/>
  <c r="BQ3626" i="2"/>
  <c r="BQ3627" i="2"/>
  <c r="BQ3628" i="2"/>
  <c r="BQ3629" i="2"/>
  <c r="BQ3630" i="2"/>
  <c r="BQ3631" i="2"/>
  <c r="BQ3632" i="2"/>
  <c r="BQ3633" i="2"/>
  <c r="BQ3634" i="2"/>
  <c r="BQ3635" i="2"/>
  <c r="BQ3636" i="2"/>
  <c r="BQ3637" i="2"/>
  <c r="BQ3638" i="2"/>
  <c r="BQ3639" i="2"/>
  <c r="BQ3640" i="2"/>
  <c r="BQ3641" i="2"/>
  <c r="BQ3642" i="2"/>
  <c r="BQ3643" i="2"/>
  <c r="BQ3644" i="2"/>
  <c r="BQ3645" i="2"/>
  <c r="BQ3646" i="2"/>
  <c r="BQ3647" i="2"/>
  <c r="BQ3648" i="2"/>
  <c r="BQ3649" i="2"/>
  <c r="BQ3650" i="2"/>
  <c r="BQ3651" i="2"/>
  <c r="BQ3652" i="2"/>
  <c r="BQ3653" i="2"/>
  <c r="BQ3654" i="2"/>
  <c r="BQ3655" i="2"/>
  <c r="BQ3656" i="2"/>
  <c r="BQ3657" i="2"/>
  <c r="BQ3658" i="2"/>
  <c r="BQ3659" i="2"/>
  <c r="BQ3660" i="2"/>
  <c r="BQ3661" i="2"/>
  <c r="BQ3662" i="2"/>
  <c r="BQ3663" i="2"/>
  <c r="BQ3664" i="2"/>
  <c r="BQ3665" i="2"/>
  <c r="BQ3666" i="2"/>
  <c r="BQ3667" i="2"/>
  <c r="BQ3668" i="2"/>
  <c r="BQ3669" i="2"/>
  <c r="BQ3670" i="2"/>
  <c r="BQ3671" i="2"/>
  <c r="BQ3672" i="2"/>
  <c r="BQ3673" i="2"/>
  <c r="BQ3674" i="2"/>
  <c r="BQ3675" i="2"/>
  <c r="BQ3676" i="2"/>
  <c r="BQ3677" i="2"/>
  <c r="BQ3678" i="2"/>
  <c r="BQ3679" i="2"/>
  <c r="BQ3680" i="2"/>
  <c r="BQ3681" i="2"/>
  <c r="BQ3682" i="2"/>
  <c r="BQ3683" i="2"/>
  <c r="BQ3684" i="2"/>
  <c r="BQ3685" i="2"/>
  <c r="BQ3686" i="2"/>
  <c r="BQ3687" i="2"/>
  <c r="BQ3688" i="2"/>
  <c r="BQ3689" i="2"/>
  <c r="BQ3690" i="2"/>
  <c r="BQ3691" i="2"/>
  <c r="BQ3692" i="2"/>
  <c r="BQ3693" i="2"/>
  <c r="BQ3694" i="2"/>
  <c r="BQ3695" i="2"/>
  <c r="BQ3696" i="2"/>
  <c r="BQ3697" i="2"/>
  <c r="BQ3698" i="2"/>
  <c r="BQ3699" i="2"/>
  <c r="BQ3700" i="2"/>
  <c r="BQ3701" i="2"/>
  <c r="BQ3702" i="2"/>
  <c r="BQ3703" i="2"/>
  <c r="BQ3704" i="2"/>
  <c r="BQ3705" i="2"/>
  <c r="BQ3706" i="2"/>
  <c r="BQ3707" i="2"/>
  <c r="BQ3708" i="2"/>
  <c r="BQ3709" i="2"/>
  <c r="BQ3710" i="2"/>
  <c r="BQ3711" i="2"/>
  <c r="BQ3712" i="2"/>
  <c r="BQ3713" i="2"/>
  <c r="BQ3714" i="2"/>
  <c r="BQ3715" i="2"/>
  <c r="BQ3716" i="2"/>
  <c r="BQ3717" i="2"/>
  <c r="BQ3718" i="2"/>
  <c r="BQ3719" i="2"/>
  <c r="BQ3720" i="2"/>
  <c r="BQ3721" i="2"/>
  <c r="BQ3722" i="2"/>
  <c r="BQ3723" i="2"/>
  <c r="BQ3724" i="2"/>
  <c r="BQ3725" i="2"/>
  <c r="BQ3726" i="2"/>
  <c r="BQ3727" i="2"/>
  <c r="BQ3728" i="2"/>
  <c r="BQ3729" i="2"/>
  <c r="BQ3730" i="2"/>
  <c r="BQ3731" i="2"/>
  <c r="BQ3732" i="2"/>
  <c r="BQ3733" i="2"/>
  <c r="BQ3734" i="2"/>
  <c r="BQ3735" i="2"/>
  <c r="BQ3736" i="2"/>
  <c r="BQ3737" i="2"/>
  <c r="BQ3738" i="2"/>
  <c r="BQ3739" i="2"/>
  <c r="BQ3740" i="2"/>
  <c r="BQ3741" i="2"/>
  <c r="BQ3742" i="2"/>
  <c r="BQ3743" i="2"/>
  <c r="BQ3744" i="2"/>
  <c r="BQ3745" i="2"/>
  <c r="BQ3746" i="2"/>
  <c r="BQ3747" i="2"/>
  <c r="BQ3748" i="2"/>
  <c r="BQ3749" i="2"/>
  <c r="BQ3750" i="2"/>
  <c r="BQ3751" i="2"/>
  <c r="BQ3752" i="2"/>
  <c r="BQ3753" i="2"/>
  <c r="BQ3754" i="2"/>
  <c r="BQ3755" i="2"/>
  <c r="BQ3756" i="2"/>
  <c r="BQ3757" i="2"/>
  <c r="BQ3758" i="2"/>
  <c r="BQ3759" i="2"/>
  <c r="BQ3760" i="2"/>
  <c r="BQ3761" i="2"/>
  <c r="BQ3762" i="2"/>
  <c r="BQ3763" i="2"/>
  <c r="BQ3764" i="2"/>
  <c r="BQ3765" i="2"/>
  <c r="BQ3766" i="2"/>
  <c r="BQ3767" i="2"/>
  <c r="BQ3768" i="2"/>
  <c r="BQ3769" i="2"/>
  <c r="BQ3770" i="2"/>
  <c r="BQ3771" i="2"/>
  <c r="BQ3772" i="2"/>
  <c r="BQ3773" i="2"/>
  <c r="BQ3774" i="2"/>
  <c r="BQ3775" i="2"/>
  <c r="BQ3776" i="2"/>
  <c r="BQ3777" i="2"/>
  <c r="BQ3778" i="2"/>
  <c r="BQ3779" i="2"/>
  <c r="BQ3780" i="2"/>
  <c r="BQ3781" i="2"/>
  <c r="BQ3782" i="2"/>
  <c r="BQ3783" i="2"/>
  <c r="BQ3784" i="2"/>
  <c r="BQ3785" i="2"/>
  <c r="BQ3786" i="2"/>
  <c r="BQ3787" i="2"/>
  <c r="BQ3788" i="2"/>
  <c r="BQ3789" i="2"/>
  <c r="BQ3790" i="2"/>
  <c r="BQ3791" i="2"/>
  <c r="BQ3792" i="2"/>
  <c r="BQ3793" i="2"/>
  <c r="BQ3794" i="2"/>
  <c r="BQ3795" i="2"/>
  <c r="BQ3796" i="2"/>
  <c r="BQ3797" i="2"/>
  <c r="BQ3798" i="2"/>
  <c r="BQ3799" i="2"/>
  <c r="BQ3800" i="2"/>
  <c r="BQ3801" i="2"/>
  <c r="BQ3802" i="2"/>
  <c r="BQ3803" i="2"/>
  <c r="BQ3804" i="2"/>
  <c r="BQ3805" i="2"/>
  <c r="BQ3806" i="2"/>
  <c r="BQ3807" i="2"/>
  <c r="BQ3808" i="2"/>
  <c r="BQ3809" i="2"/>
  <c r="BQ3810" i="2"/>
  <c r="BQ3811" i="2"/>
  <c r="BQ3812" i="2"/>
  <c r="BQ3813" i="2"/>
  <c r="BQ3814" i="2"/>
  <c r="BQ3815" i="2"/>
  <c r="BQ3816" i="2"/>
  <c r="BQ3817" i="2"/>
  <c r="BQ3818" i="2"/>
  <c r="BQ3819" i="2"/>
  <c r="BQ3820" i="2"/>
  <c r="BQ3821" i="2"/>
  <c r="BQ3822" i="2"/>
  <c r="BQ3823" i="2"/>
  <c r="BQ3824" i="2"/>
  <c r="BQ3825" i="2"/>
  <c r="BQ3826" i="2"/>
  <c r="BQ3827" i="2"/>
  <c r="BQ3828" i="2"/>
  <c r="BQ3829" i="2"/>
  <c r="BQ3830" i="2"/>
  <c r="BQ3831" i="2"/>
  <c r="BQ3832" i="2"/>
  <c r="BQ3833" i="2"/>
  <c r="BQ3834" i="2"/>
  <c r="BQ3835" i="2"/>
  <c r="BQ3836" i="2"/>
  <c r="BQ3837" i="2"/>
  <c r="BQ3838" i="2"/>
  <c r="BQ3839" i="2"/>
  <c r="BQ3840" i="2"/>
  <c r="BQ3841" i="2"/>
  <c r="BQ3842" i="2"/>
  <c r="BQ3843" i="2"/>
  <c r="BQ3844" i="2"/>
  <c r="BQ3845" i="2"/>
  <c r="BQ3846" i="2"/>
  <c r="BQ3847" i="2"/>
  <c r="BQ3848" i="2"/>
  <c r="BQ3849" i="2"/>
  <c r="BQ3850" i="2"/>
  <c r="BQ3851" i="2"/>
  <c r="BQ3852" i="2"/>
  <c r="BQ3853" i="2"/>
  <c r="BQ3854" i="2"/>
  <c r="BQ3855" i="2"/>
  <c r="BQ3856" i="2"/>
  <c r="BQ3857" i="2"/>
  <c r="BQ3858" i="2"/>
  <c r="BQ3859" i="2"/>
  <c r="BQ3860" i="2"/>
  <c r="BQ3861" i="2"/>
  <c r="BQ3862" i="2"/>
  <c r="BQ3863" i="2"/>
  <c r="BQ3864" i="2"/>
  <c r="BQ3865" i="2"/>
  <c r="BQ3866" i="2"/>
  <c r="BQ3867" i="2"/>
  <c r="BQ3868" i="2"/>
  <c r="BQ3869" i="2"/>
  <c r="BQ3870" i="2"/>
  <c r="BQ3871" i="2"/>
  <c r="BQ3872" i="2"/>
  <c r="BQ3873" i="2"/>
  <c r="BQ3874" i="2"/>
  <c r="BQ3875" i="2"/>
  <c r="BQ3876" i="2"/>
  <c r="BQ3877" i="2"/>
  <c r="BQ3878" i="2"/>
  <c r="BQ3879" i="2"/>
  <c r="BQ3880" i="2"/>
  <c r="BQ3881" i="2"/>
  <c r="BQ3882" i="2"/>
  <c r="BQ3883" i="2"/>
  <c r="BQ3884" i="2"/>
  <c r="BQ3885" i="2"/>
  <c r="BQ3886" i="2"/>
  <c r="BQ3887" i="2"/>
  <c r="BQ3888" i="2"/>
  <c r="BQ3889" i="2"/>
  <c r="BQ3890" i="2"/>
  <c r="BQ3891" i="2"/>
  <c r="BQ3892" i="2"/>
  <c r="BQ3893" i="2"/>
  <c r="BQ3894" i="2"/>
  <c r="BQ3895" i="2"/>
  <c r="BQ3896" i="2"/>
  <c r="BQ3897" i="2"/>
  <c r="BQ3898" i="2"/>
  <c r="BQ3899" i="2"/>
  <c r="BQ3900" i="2"/>
  <c r="BQ3901" i="2"/>
  <c r="BQ3902" i="2"/>
  <c r="BQ3903" i="2"/>
  <c r="BQ3904" i="2"/>
  <c r="BQ3905" i="2"/>
  <c r="BQ3906" i="2"/>
  <c r="BQ3907" i="2"/>
  <c r="BQ3908" i="2"/>
  <c r="BQ3909" i="2"/>
  <c r="BQ3910" i="2"/>
  <c r="BQ3911" i="2"/>
  <c r="BQ3912" i="2"/>
  <c r="BQ3913" i="2"/>
  <c r="BQ3914" i="2"/>
  <c r="BQ3915" i="2"/>
  <c r="BQ3916" i="2"/>
  <c r="BQ3917" i="2"/>
  <c r="BQ3918" i="2"/>
  <c r="BQ3919" i="2"/>
  <c r="BQ3920" i="2"/>
  <c r="BQ3921" i="2"/>
  <c r="BQ3922" i="2"/>
  <c r="BQ3923" i="2"/>
  <c r="BQ3924" i="2"/>
  <c r="BQ3925" i="2"/>
  <c r="BQ3926" i="2"/>
  <c r="BQ3927" i="2"/>
  <c r="BQ3928" i="2"/>
  <c r="BQ3929" i="2"/>
  <c r="BQ3930" i="2"/>
  <c r="BQ3931" i="2"/>
  <c r="BQ3932" i="2"/>
  <c r="BQ3933" i="2"/>
  <c r="BQ3934" i="2"/>
  <c r="BQ3935" i="2"/>
  <c r="BQ3936" i="2"/>
  <c r="BQ3937" i="2"/>
  <c r="BQ3938" i="2"/>
  <c r="BQ3939" i="2"/>
  <c r="BQ3940" i="2"/>
  <c r="BQ3941" i="2"/>
  <c r="BQ3942" i="2"/>
  <c r="BQ3943" i="2"/>
  <c r="BQ3944" i="2"/>
  <c r="BQ3945" i="2"/>
  <c r="BQ3946" i="2"/>
  <c r="BQ3947" i="2"/>
  <c r="BQ3948" i="2"/>
  <c r="BQ3949" i="2"/>
  <c r="BQ3950" i="2"/>
  <c r="BQ3951" i="2"/>
  <c r="BQ3952" i="2"/>
  <c r="BQ3953" i="2"/>
  <c r="BQ3954" i="2"/>
  <c r="BQ3955" i="2"/>
  <c r="BQ3956" i="2"/>
  <c r="BQ3957" i="2"/>
  <c r="BQ3958" i="2"/>
  <c r="BQ3959" i="2"/>
  <c r="BQ3960" i="2"/>
  <c r="BQ3961" i="2"/>
  <c r="BQ3962" i="2"/>
  <c r="BQ3963" i="2"/>
  <c r="BQ3964" i="2"/>
  <c r="BQ3965" i="2"/>
  <c r="BQ3966" i="2"/>
  <c r="BQ3967" i="2"/>
  <c r="BQ3968" i="2"/>
  <c r="BQ3969" i="2"/>
  <c r="BQ3970" i="2"/>
  <c r="BQ3971" i="2"/>
  <c r="BQ3972" i="2"/>
  <c r="BQ3973" i="2"/>
  <c r="BQ3974" i="2"/>
  <c r="BQ3975" i="2"/>
  <c r="BQ3976" i="2"/>
  <c r="BQ3977" i="2"/>
  <c r="BQ3978" i="2"/>
  <c r="BQ3979" i="2"/>
  <c r="BQ3980" i="2"/>
  <c r="BQ3981" i="2"/>
  <c r="BQ3982" i="2"/>
  <c r="BQ3983" i="2"/>
  <c r="BQ3984" i="2"/>
  <c r="BQ3985" i="2"/>
  <c r="BQ3986" i="2"/>
  <c r="BQ3987" i="2"/>
  <c r="BQ3988" i="2"/>
  <c r="BQ3989" i="2"/>
  <c r="BQ3990" i="2"/>
  <c r="BQ3991" i="2"/>
  <c r="BQ3992" i="2"/>
  <c r="BQ3993" i="2"/>
  <c r="BQ3994" i="2"/>
  <c r="BQ3995" i="2"/>
  <c r="BQ3996" i="2"/>
  <c r="BQ3997" i="2"/>
  <c r="BQ3998" i="2"/>
  <c r="BQ3999" i="2"/>
  <c r="BQ4000" i="2"/>
  <c r="BQ4001" i="2"/>
  <c r="BQ4002" i="2"/>
  <c r="BQ4003" i="2"/>
  <c r="BQ4004" i="2"/>
  <c r="BQ4005" i="2"/>
  <c r="BQ4006" i="2"/>
  <c r="BQ4007" i="2"/>
  <c r="BQ4008" i="2"/>
  <c r="BQ4009" i="2"/>
  <c r="BQ4010" i="2"/>
  <c r="BQ4011" i="2"/>
  <c r="BQ4012" i="2"/>
  <c r="BQ4013" i="2"/>
  <c r="BQ4014" i="2"/>
  <c r="BQ4015" i="2"/>
  <c r="BQ4016" i="2"/>
  <c r="BQ4017" i="2"/>
  <c r="BQ4018" i="2"/>
  <c r="BQ4019" i="2"/>
  <c r="BQ4020" i="2"/>
  <c r="BQ4021" i="2"/>
  <c r="BQ4022" i="2"/>
  <c r="BQ4023" i="2"/>
  <c r="BQ4024" i="2"/>
  <c r="BQ4025" i="2"/>
  <c r="BQ4026" i="2"/>
  <c r="BQ4027" i="2"/>
  <c r="BQ4028" i="2"/>
  <c r="BQ4029" i="2"/>
  <c r="BQ4030" i="2"/>
  <c r="BQ4031" i="2"/>
  <c r="BQ4032" i="2"/>
  <c r="BQ4033" i="2"/>
  <c r="BQ4034" i="2"/>
  <c r="BQ4035" i="2"/>
  <c r="BQ4036" i="2"/>
  <c r="BQ4037" i="2"/>
  <c r="BQ4038" i="2"/>
  <c r="BQ4039" i="2"/>
  <c r="BQ4040" i="2"/>
  <c r="BQ4041" i="2"/>
  <c r="BQ4042" i="2"/>
  <c r="BQ4043" i="2"/>
  <c r="BQ4044" i="2"/>
  <c r="BQ4045" i="2"/>
  <c r="BQ4046" i="2"/>
  <c r="BQ4047" i="2"/>
  <c r="BQ4048" i="2"/>
  <c r="BQ4049" i="2"/>
  <c r="BQ4050" i="2"/>
  <c r="BQ4051" i="2"/>
  <c r="BQ4052" i="2"/>
  <c r="BQ4053" i="2"/>
  <c r="BQ4054" i="2"/>
  <c r="BQ4055" i="2"/>
  <c r="BQ4056" i="2"/>
  <c r="BQ4057" i="2"/>
  <c r="BQ4058" i="2"/>
  <c r="BQ4059" i="2"/>
  <c r="BQ4060" i="2"/>
  <c r="BQ4061" i="2"/>
  <c r="BQ4062" i="2"/>
  <c r="BQ4063" i="2"/>
  <c r="BQ4064" i="2"/>
  <c r="BQ4065" i="2"/>
  <c r="BQ4066" i="2"/>
  <c r="BQ4067" i="2"/>
  <c r="BQ4068" i="2"/>
  <c r="BQ4069" i="2"/>
  <c r="BQ4070" i="2"/>
  <c r="BQ4071" i="2"/>
  <c r="BQ4072" i="2"/>
  <c r="BQ4073" i="2"/>
  <c r="BQ4074" i="2"/>
  <c r="BQ4075" i="2"/>
  <c r="BQ4076" i="2"/>
  <c r="BQ4077" i="2"/>
  <c r="BQ4078" i="2"/>
  <c r="BQ4079" i="2"/>
  <c r="BQ4080" i="2"/>
  <c r="BQ4081" i="2"/>
  <c r="BQ4082" i="2"/>
  <c r="BQ4083" i="2"/>
  <c r="BQ4084" i="2"/>
  <c r="BQ4085" i="2"/>
  <c r="BQ4086" i="2"/>
  <c r="BQ4087" i="2"/>
  <c r="BQ4088" i="2"/>
  <c r="BQ4089" i="2"/>
  <c r="BQ4090" i="2"/>
  <c r="BQ4091" i="2"/>
  <c r="BQ4092" i="2"/>
  <c r="BQ4093" i="2"/>
  <c r="BQ4094" i="2"/>
  <c r="BQ4095" i="2"/>
  <c r="BQ4096" i="2"/>
  <c r="BQ4097" i="2"/>
  <c r="BQ4098" i="2"/>
  <c r="BQ4099" i="2"/>
  <c r="BQ4100" i="2"/>
  <c r="BQ4101" i="2"/>
  <c r="BQ4102" i="2"/>
  <c r="BQ4103" i="2"/>
  <c r="BQ4104" i="2"/>
  <c r="BQ4105" i="2"/>
  <c r="BQ4106" i="2"/>
  <c r="BQ4107" i="2"/>
  <c r="BQ4108" i="2"/>
  <c r="BQ4109" i="2"/>
  <c r="BQ4110" i="2"/>
  <c r="BQ4111" i="2"/>
  <c r="BQ4112" i="2"/>
  <c r="BQ4113" i="2"/>
  <c r="BQ4114" i="2"/>
  <c r="BQ4115" i="2"/>
  <c r="BQ4116" i="2"/>
  <c r="BQ4117" i="2"/>
  <c r="BQ4118" i="2"/>
  <c r="BQ4119" i="2"/>
  <c r="BQ4120" i="2"/>
  <c r="BQ4121" i="2"/>
  <c r="BQ4122" i="2"/>
  <c r="BQ4123" i="2"/>
  <c r="BQ4124" i="2"/>
  <c r="BQ4125" i="2"/>
  <c r="BQ4126" i="2"/>
  <c r="BQ4127" i="2"/>
  <c r="BQ4128" i="2"/>
  <c r="BQ4129" i="2"/>
  <c r="BQ4130" i="2"/>
  <c r="BQ4131" i="2"/>
  <c r="BQ4132" i="2"/>
  <c r="BQ4133" i="2"/>
  <c r="BQ4134" i="2"/>
  <c r="BQ4135" i="2"/>
  <c r="BQ4136" i="2"/>
  <c r="BQ4137" i="2"/>
  <c r="BQ4138" i="2"/>
  <c r="BQ4139" i="2"/>
  <c r="BQ4140" i="2"/>
  <c r="BQ4141" i="2"/>
  <c r="BQ4142" i="2"/>
  <c r="BQ4143" i="2"/>
  <c r="BQ4144" i="2"/>
  <c r="BQ4145" i="2"/>
  <c r="BQ4146" i="2"/>
  <c r="BQ4147" i="2"/>
  <c r="BQ4148" i="2"/>
  <c r="BQ4149" i="2"/>
  <c r="BQ4150" i="2"/>
  <c r="BQ4151" i="2"/>
  <c r="BQ4152" i="2"/>
  <c r="BQ4153" i="2"/>
  <c r="BQ4154" i="2"/>
  <c r="BQ4155" i="2"/>
  <c r="BQ4156" i="2"/>
  <c r="BQ4157" i="2"/>
  <c r="BQ4158" i="2"/>
  <c r="BQ4159" i="2"/>
  <c r="BQ4160" i="2"/>
  <c r="BQ4161" i="2"/>
  <c r="BQ4162" i="2"/>
  <c r="BQ4163" i="2"/>
  <c r="BQ4164" i="2"/>
  <c r="BQ4165" i="2"/>
  <c r="BQ4166" i="2"/>
  <c r="BQ4167" i="2"/>
  <c r="BQ4168" i="2"/>
  <c r="BQ4169" i="2"/>
  <c r="BQ4170" i="2"/>
  <c r="BQ4171" i="2"/>
  <c r="BQ4172" i="2"/>
  <c r="BQ4173" i="2"/>
  <c r="BQ4174" i="2"/>
  <c r="BQ4175" i="2"/>
  <c r="BQ4176" i="2"/>
  <c r="BQ4177" i="2"/>
  <c r="BQ4178" i="2"/>
  <c r="BQ4179" i="2"/>
  <c r="BQ4180" i="2"/>
  <c r="BQ4181" i="2"/>
  <c r="BQ4182" i="2"/>
  <c r="BQ4183" i="2"/>
  <c r="BQ4184" i="2"/>
  <c r="BQ4185" i="2"/>
  <c r="BQ4186" i="2"/>
  <c r="BQ4187" i="2"/>
  <c r="BQ4188" i="2"/>
  <c r="BQ4189" i="2"/>
  <c r="BQ4190" i="2"/>
  <c r="BQ4191" i="2"/>
  <c r="BQ4192" i="2"/>
  <c r="BQ4193" i="2"/>
  <c r="BQ4194" i="2"/>
  <c r="BQ4195" i="2"/>
  <c r="BQ4196" i="2"/>
  <c r="BQ4197" i="2"/>
  <c r="BQ4198" i="2"/>
  <c r="BQ4199" i="2"/>
  <c r="BQ4200" i="2"/>
  <c r="BQ4201" i="2"/>
  <c r="BQ4202" i="2"/>
  <c r="BQ4203" i="2"/>
  <c r="BQ4204" i="2"/>
  <c r="BQ4205" i="2"/>
  <c r="BQ4206" i="2"/>
  <c r="BQ4207" i="2"/>
  <c r="BQ4208" i="2"/>
  <c r="BQ4209" i="2"/>
  <c r="BQ4210" i="2"/>
  <c r="BQ4211" i="2"/>
  <c r="BQ4212" i="2"/>
  <c r="BQ4213" i="2"/>
  <c r="BQ4214" i="2"/>
  <c r="BQ4215" i="2"/>
  <c r="BQ4216" i="2"/>
  <c r="BQ4217" i="2"/>
  <c r="BQ4218" i="2"/>
  <c r="BQ4219" i="2"/>
  <c r="BQ4220" i="2"/>
  <c r="BQ4221" i="2"/>
  <c r="BQ4222" i="2"/>
  <c r="BQ4223" i="2"/>
  <c r="BQ4224" i="2"/>
  <c r="BQ4225" i="2"/>
  <c r="BQ4226" i="2"/>
  <c r="BQ4227" i="2"/>
  <c r="BQ4228" i="2"/>
  <c r="BQ4229" i="2"/>
  <c r="BQ4230" i="2"/>
  <c r="BQ4231" i="2"/>
  <c r="BQ4232" i="2"/>
  <c r="BQ4233" i="2"/>
  <c r="BQ4234" i="2"/>
  <c r="BQ4235" i="2"/>
  <c r="BQ4236" i="2"/>
  <c r="BQ4237" i="2"/>
  <c r="BQ4238" i="2"/>
  <c r="BQ4239" i="2"/>
  <c r="BQ4240" i="2"/>
  <c r="BQ4241" i="2"/>
  <c r="BQ4242" i="2"/>
  <c r="BQ4243" i="2"/>
  <c r="BQ4244" i="2"/>
  <c r="BQ4245" i="2"/>
  <c r="BQ4246" i="2"/>
  <c r="BQ4247" i="2"/>
  <c r="BQ4248" i="2"/>
  <c r="BQ4249" i="2"/>
  <c r="BQ4250" i="2"/>
  <c r="BQ4251" i="2"/>
  <c r="BQ4252" i="2"/>
  <c r="BQ4253" i="2"/>
  <c r="BQ4254" i="2"/>
  <c r="BQ4255" i="2"/>
  <c r="BQ4256" i="2"/>
  <c r="BQ4257" i="2"/>
  <c r="BQ4258" i="2"/>
  <c r="BQ4259" i="2"/>
  <c r="BQ4260" i="2"/>
  <c r="BQ4261" i="2"/>
  <c r="BQ4262" i="2"/>
  <c r="BQ4263" i="2"/>
  <c r="BQ4264" i="2"/>
  <c r="BQ4265" i="2"/>
  <c r="BQ4266" i="2"/>
  <c r="BQ4267" i="2"/>
  <c r="BQ4268" i="2"/>
  <c r="BQ4269" i="2"/>
  <c r="BQ4270" i="2"/>
  <c r="BQ4271" i="2"/>
  <c r="BQ4272" i="2"/>
  <c r="BQ4273" i="2"/>
  <c r="BQ4274" i="2"/>
  <c r="BQ4275" i="2"/>
  <c r="BQ4276" i="2"/>
  <c r="BQ4277" i="2"/>
  <c r="BQ4278" i="2"/>
  <c r="BQ4279" i="2"/>
  <c r="BQ4280" i="2"/>
  <c r="BQ4281" i="2"/>
  <c r="BQ4282" i="2"/>
  <c r="BQ4283" i="2"/>
  <c r="BQ4284" i="2"/>
  <c r="BQ4285" i="2"/>
  <c r="BQ4286" i="2"/>
  <c r="BQ4287" i="2"/>
  <c r="BQ4288" i="2"/>
  <c r="BQ4289" i="2"/>
  <c r="BQ4290" i="2"/>
  <c r="BQ4291" i="2"/>
  <c r="BQ4292" i="2"/>
  <c r="BQ4293" i="2"/>
  <c r="BQ4294" i="2"/>
  <c r="BQ4295" i="2"/>
  <c r="BQ4296" i="2"/>
  <c r="BQ4297" i="2"/>
  <c r="BQ4298" i="2"/>
  <c r="BQ4299" i="2"/>
  <c r="BQ4300" i="2"/>
  <c r="BQ4301" i="2"/>
  <c r="BQ4302" i="2"/>
  <c r="BQ4303" i="2"/>
  <c r="BQ4304" i="2"/>
  <c r="BQ4305" i="2"/>
  <c r="BQ4306" i="2"/>
  <c r="BQ4307" i="2"/>
  <c r="BQ4308" i="2"/>
  <c r="BQ4309" i="2"/>
  <c r="BQ4310" i="2"/>
  <c r="BQ4311" i="2"/>
  <c r="BQ4312" i="2"/>
  <c r="BQ4313" i="2"/>
  <c r="BQ4314" i="2"/>
  <c r="BQ4315" i="2"/>
  <c r="BQ4316" i="2"/>
  <c r="BQ4317" i="2"/>
  <c r="BQ4318" i="2"/>
  <c r="BQ4319" i="2"/>
  <c r="BQ4320" i="2"/>
  <c r="BQ4321" i="2"/>
  <c r="BQ4322" i="2"/>
  <c r="BQ4323" i="2"/>
  <c r="BQ4324" i="2"/>
  <c r="BQ4325" i="2"/>
  <c r="BQ4326" i="2"/>
  <c r="BQ4327" i="2"/>
  <c r="BQ4328" i="2"/>
  <c r="BQ4329" i="2"/>
  <c r="BQ4330" i="2"/>
  <c r="BQ4331" i="2"/>
  <c r="BQ4332" i="2"/>
  <c r="BQ4333" i="2"/>
  <c r="BQ4334" i="2"/>
  <c r="BQ4335" i="2"/>
  <c r="BQ4336" i="2"/>
  <c r="BQ4337" i="2"/>
  <c r="BQ4338" i="2"/>
  <c r="BQ4339" i="2"/>
  <c r="BQ4340" i="2"/>
  <c r="BQ4341" i="2"/>
  <c r="BQ4342" i="2"/>
  <c r="BQ4343" i="2"/>
  <c r="BQ4344" i="2"/>
  <c r="BQ4345" i="2"/>
  <c r="BQ4346" i="2"/>
  <c r="BQ4347" i="2"/>
  <c r="BQ4348" i="2"/>
  <c r="BQ4349" i="2"/>
  <c r="BQ4350" i="2"/>
  <c r="BQ4351" i="2"/>
  <c r="BQ4352" i="2"/>
  <c r="BQ4353" i="2"/>
  <c r="BQ4354" i="2"/>
  <c r="BQ4355" i="2"/>
  <c r="BQ4356" i="2"/>
  <c r="BQ4357" i="2"/>
  <c r="BQ4358" i="2"/>
  <c r="BQ4359" i="2"/>
  <c r="BQ4360" i="2"/>
  <c r="BQ4361" i="2"/>
  <c r="BQ4362" i="2"/>
  <c r="BQ4363" i="2"/>
  <c r="BQ4364" i="2"/>
  <c r="BQ4365" i="2"/>
  <c r="BQ4366" i="2"/>
  <c r="BQ4367" i="2"/>
  <c r="BQ4368" i="2"/>
  <c r="BQ4369" i="2"/>
  <c r="BQ4370" i="2"/>
  <c r="BQ4371" i="2"/>
  <c r="BQ4372" i="2"/>
  <c r="BQ4373" i="2"/>
  <c r="BQ4374" i="2"/>
  <c r="BQ4375" i="2"/>
  <c r="BQ4376" i="2"/>
  <c r="BQ4377" i="2"/>
  <c r="BQ4378" i="2"/>
  <c r="BQ4379" i="2"/>
  <c r="BQ4380" i="2"/>
  <c r="BQ4381" i="2"/>
  <c r="BQ4382" i="2"/>
  <c r="BQ4383" i="2"/>
  <c r="BQ4384" i="2"/>
  <c r="BQ4385" i="2"/>
  <c r="BQ4386" i="2"/>
  <c r="BQ4387" i="2"/>
  <c r="BQ4388" i="2"/>
  <c r="BQ4389" i="2"/>
  <c r="BQ4390" i="2"/>
  <c r="BQ4391" i="2"/>
  <c r="BQ4392" i="2"/>
  <c r="BQ4393" i="2"/>
  <c r="BQ4394" i="2"/>
  <c r="BQ4395" i="2"/>
  <c r="BQ4396" i="2"/>
  <c r="BQ4397" i="2"/>
  <c r="BQ4398" i="2"/>
  <c r="BQ4399" i="2"/>
  <c r="BQ4400" i="2"/>
  <c r="BQ4401" i="2"/>
  <c r="BQ4402" i="2"/>
  <c r="BQ4403" i="2"/>
  <c r="BQ4404" i="2"/>
  <c r="BQ4405" i="2"/>
  <c r="BQ4406" i="2"/>
  <c r="BQ4407" i="2"/>
  <c r="BQ4408" i="2"/>
  <c r="BQ4409" i="2"/>
  <c r="BQ4410" i="2"/>
  <c r="BQ4411" i="2"/>
  <c r="BQ4412" i="2"/>
  <c r="BQ4413" i="2"/>
  <c r="BQ4414" i="2"/>
  <c r="BQ4415" i="2"/>
  <c r="BQ4416" i="2"/>
  <c r="BQ4417" i="2"/>
  <c r="BQ4418" i="2"/>
  <c r="BQ4419" i="2"/>
  <c r="BQ4420" i="2"/>
  <c r="BQ4421" i="2"/>
  <c r="BQ4422" i="2"/>
  <c r="BQ4423" i="2"/>
  <c r="BQ4424" i="2"/>
  <c r="BQ4425" i="2"/>
  <c r="BQ4426" i="2"/>
  <c r="BQ4427" i="2"/>
  <c r="BQ4428" i="2"/>
  <c r="BQ4429" i="2"/>
  <c r="BQ4430" i="2"/>
  <c r="BQ4431" i="2"/>
  <c r="BQ4432" i="2"/>
  <c r="BQ4433" i="2"/>
  <c r="BQ4434" i="2"/>
  <c r="BQ4435" i="2"/>
  <c r="BQ4436" i="2"/>
  <c r="BQ4437" i="2"/>
  <c r="BQ4438" i="2"/>
  <c r="BQ4439" i="2"/>
  <c r="BQ4440" i="2"/>
  <c r="BQ4441" i="2"/>
  <c r="BQ4442" i="2"/>
  <c r="BQ4443" i="2"/>
  <c r="BQ4444" i="2"/>
  <c r="BQ4445" i="2"/>
  <c r="BQ4446" i="2"/>
  <c r="BQ4447" i="2"/>
  <c r="BQ4448" i="2"/>
  <c r="BQ4449" i="2"/>
  <c r="BQ4450" i="2"/>
  <c r="BQ4451" i="2"/>
  <c r="BQ4452" i="2"/>
  <c r="BQ4453" i="2"/>
  <c r="BQ4454" i="2"/>
  <c r="BQ4455" i="2"/>
  <c r="BQ4456" i="2"/>
  <c r="BQ4457" i="2"/>
  <c r="BQ4458" i="2"/>
  <c r="BQ4459" i="2"/>
  <c r="BQ4460" i="2"/>
  <c r="BQ4461" i="2"/>
  <c r="BQ4462" i="2"/>
  <c r="BQ4463" i="2"/>
  <c r="BQ4464" i="2"/>
  <c r="BQ4465" i="2"/>
  <c r="BQ4466" i="2"/>
  <c r="BQ4467" i="2"/>
  <c r="BQ4468" i="2"/>
  <c r="BQ4469" i="2"/>
  <c r="BQ4470" i="2"/>
  <c r="BQ4471" i="2"/>
  <c r="BQ4472" i="2"/>
  <c r="BQ4473" i="2"/>
  <c r="BQ4474" i="2"/>
  <c r="BQ4475" i="2"/>
  <c r="BQ4476" i="2"/>
  <c r="BQ4477" i="2"/>
  <c r="BQ4478" i="2"/>
  <c r="BQ4479" i="2"/>
  <c r="BQ4480" i="2"/>
  <c r="BQ4481" i="2"/>
  <c r="BQ4482" i="2"/>
  <c r="BQ4483" i="2"/>
  <c r="BQ4484" i="2"/>
  <c r="BQ4485" i="2"/>
  <c r="BQ4486" i="2"/>
  <c r="BQ4487" i="2"/>
  <c r="BQ4488" i="2"/>
  <c r="BQ4489" i="2"/>
  <c r="BQ4490" i="2"/>
  <c r="BQ4491" i="2"/>
  <c r="BQ4492" i="2"/>
  <c r="BQ4493" i="2"/>
  <c r="BQ4494" i="2"/>
  <c r="BQ4495" i="2"/>
  <c r="BQ4496" i="2"/>
  <c r="BQ4497" i="2"/>
  <c r="BQ4498" i="2"/>
  <c r="BQ4499" i="2"/>
  <c r="BQ4500" i="2"/>
  <c r="BQ4501" i="2"/>
  <c r="BQ4502" i="2"/>
  <c r="BQ4503" i="2"/>
  <c r="BQ4504" i="2"/>
  <c r="BQ4505" i="2"/>
  <c r="BQ4506" i="2"/>
  <c r="BQ4507" i="2"/>
  <c r="BQ4508" i="2"/>
  <c r="BQ4509" i="2"/>
  <c r="BQ4510" i="2"/>
  <c r="BQ4511" i="2"/>
  <c r="BQ4512" i="2"/>
  <c r="BQ4513" i="2"/>
  <c r="BQ4514" i="2"/>
  <c r="BQ4515" i="2"/>
  <c r="BQ4516" i="2"/>
  <c r="BQ4517" i="2"/>
  <c r="BQ4518" i="2"/>
  <c r="BQ4519" i="2"/>
  <c r="BQ4520" i="2"/>
  <c r="BQ4521" i="2"/>
  <c r="BQ4522" i="2"/>
  <c r="BQ4523" i="2"/>
  <c r="BQ4524" i="2"/>
  <c r="BQ4525" i="2"/>
  <c r="BQ4526" i="2"/>
  <c r="BQ4527" i="2"/>
  <c r="BQ4528" i="2"/>
  <c r="BQ4529" i="2"/>
  <c r="BQ4530" i="2"/>
  <c r="BQ4531" i="2"/>
  <c r="BQ4532" i="2"/>
  <c r="BQ4533" i="2"/>
  <c r="BQ4534" i="2"/>
  <c r="BQ4535" i="2"/>
  <c r="BQ4536" i="2"/>
  <c r="BQ4537" i="2"/>
  <c r="BQ4538" i="2"/>
  <c r="BQ4539" i="2"/>
  <c r="BQ4540" i="2"/>
  <c r="BQ4541" i="2"/>
  <c r="BQ4542" i="2"/>
  <c r="BQ4543" i="2"/>
  <c r="BQ4544" i="2"/>
  <c r="BQ4545" i="2"/>
  <c r="BQ4546" i="2"/>
  <c r="BQ4547" i="2"/>
  <c r="BQ4548" i="2"/>
  <c r="BQ4549" i="2"/>
  <c r="BQ4550" i="2"/>
  <c r="BQ4551" i="2"/>
  <c r="BQ4552" i="2"/>
  <c r="BQ4553" i="2"/>
  <c r="BQ4554" i="2"/>
  <c r="BQ4555" i="2"/>
  <c r="BQ4556" i="2"/>
  <c r="BQ4557" i="2"/>
  <c r="BQ4558" i="2"/>
  <c r="BQ4559" i="2"/>
  <c r="BQ4560" i="2"/>
  <c r="BQ4561" i="2"/>
  <c r="BQ4562" i="2"/>
  <c r="BQ4563" i="2"/>
  <c r="BQ4564" i="2"/>
  <c r="BQ4565" i="2"/>
  <c r="BQ4566" i="2"/>
  <c r="BQ4567" i="2"/>
  <c r="BQ4568" i="2"/>
  <c r="BQ4569" i="2"/>
  <c r="BQ4570" i="2"/>
  <c r="BQ4571" i="2"/>
  <c r="BQ4572" i="2"/>
  <c r="BQ4573" i="2"/>
  <c r="BQ4574" i="2"/>
  <c r="BQ4575" i="2"/>
  <c r="BQ4576" i="2"/>
  <c r="BQ4577" i="2"/>
  <c r="BQ4578" i="2"/>
  <c r="BQ4579" i="2"/>
  <c r="BQ4580" i="2"/>
  <c r="BQ4581" i="2"/>
  <c r="BQ4582" i="2"/>
  <c r="BQ4583" i="2"/>
  <c r="BQ4584" i="2"/>
  <c r="BQ4585" i="2"/>
  <c r="BQ4586" i="2"/>
  <c r="BQ4587" i="2"/>
  <c r="BQ4588" i="2"/>
  <c r="BQ4589" i="2"/>
  <c r="BQ4590" i="2"/>
  <c r="BQ4591" i="2"/>
  <c r="BQ4592" i="2"/>
  <c r="BQ4593" i="2"/>
  <c r="BQ4594" i="2"/>
  <c r="BQ4595" i="2"/>
  <c r="BQ4596" i="2"/>
  <c r="BQ4597" i="2"/>
  <c r="BQ4598" i="2"/>
  <c r="BQ4599" i="2"/>
  <c r="BQ4600" i="2"/>
  <c r="BQ4601" i="2"/>
  <c r="BQ4602" i="2"/>
  <c r="BQ4603" i="2"/>
  <c r="BQ4604" i="2"/>
  <c r="BQ4605" i="2"/>
  <c r="BQ4606" i="2"/>
  <c r="BQ4607" i="2"/>
  <c r="BQ4608" i="2"/>
  <c r="BQ4609" i="2"/>
  <c r="BQ4610" i="2"/>
  <c r="BQ4611" i="2"/>
  <c r="BQ4612" i="2"/>
  <c r="BQ4613" i="2"/>
  <c r="BQ4614" i="2"/>
  <c r="BQ4615" i="2"/>
  <c r="BQ4616" i="2"/>
  <c r="BQ4617" i="2"/>
  <c r="BQ4618" i="2"/>
  <c r="BQ4619" i="2"/>
  <c r="BQ4620" i="2"/>
  <c r="BQ4621" i="2"/>
  <c r="BQ4622" i="2"/>
  <c r="BQ4623" i="2"/>
  <c r="BQ4624" i="2"/>
  <c r="BQ4625" i="2"/>
  <c r="BQ4626" i="2"/>
  <c r="BQ4627" i="2"/>
  <c r="BQ4628" i="2"/>
  <c r="BQ4629" i="2"/>
  <c r="BQ4630" i="2"/>
  <c r="BQ4631" i="2"/>
  <c r="BQ4632" i="2"/>
  <c r="BQ4633" i="2"/>
  <c r="BQ4634" i="2"/>
  <c r="BQ4635" i="2"/>
  <c r="BQ4636" i="2"/>
  <c r="BQ4637" i="2"/>
  <c r="BQ4638" i="2"/>
  <c r="BQ4639" i="2"/>
  <c r="BQ4640" i="2"/>
  <c r="BQ4641" i="2"/>
  <c r="BQ4642" i="2"/>
  <c r="BQ4643" i="2"/>
  <c r="BQ4644" i="2"/>
  <c r="BQ4645" i="2"/>
  <c r="BQ4646" i="2"/>
  <c r="BQ4647" i="2"/>
  <c r="BQ4648" i="2"/>
  <c r="BQ4649" i="2"/>
  <c r="BQ4650" i="2"/>
  <c r="BQ4651" i="2"/>
  <c r="BQ4652" i="2"/>
  <c r="BQ4653" i="2"/>
  <c r="BQ4654" i="2"/>
  <c r="BQ4655" i="2"/>
  <c r="BQ4656" i="2"/>
  <c r="BQ4657" i="2"/>
  <c r="BQ4658" i="2"/>
  <c r="BQ4659" i="2"/>
  <c r="BQ4660" i="2"/>
  <c r="BQ4661" i="2"/>
  <c r="BQ4662" i="2"/>
  <c r="BQ4663" i="2"/>
  <c r="BQ4664" i="2"/>
  <c r="BQ4665" i="2"/>
  <c r="BQ4666" i="2"/>
  <c r="BQ4667" i="2"/>
  <c r="BQ4668" i="2"/>
  <c r="BQ4669" i="2"/>
  <c r="BQ4670" i="2"/>
  <c r="BQ4671" i="2"/>
  <c r="BQ4672" i="2"/>
  <c r="BQ4673" i="2"/>
  <c r="BQ4674" i="2"/>
  <c r="BQ4675" i="2"/>
  <c r="BQ4676" i="2"/>
  <c r="BQ4677" i="2"/>
  <c r="BQ4678" i="2"/>
  <c r="BQ4679" i="2"/>
  <c r="BQ4680" i="2"/>
  <c r="BQ4681" i="2"/>
  <c r="BQ4682" i="2"/>
  <c r="BQ4683" i="2"/>
  <c r="BQ4684" i="2"/>
  <c r="BQ4685" i="2"/>
  <c r="BQ4686" i="2"/>
  <c r="BQ4687" i="2"/>
  <c r="BQ4688" i="2"/>
  <c r="BQ4689" i="2"/>
  <c r="BQ4690" i="2"/>
  <c r="BQ4691" i="2"/>
  <c r="BQ4692" i="2"/>
  <c r="BQ4693" i="2"/>
  <c r="BQ4694" i="2"/>
  <c r="BQ4695" i="2"/>
  <c r="BQ4696" i="2"/>
  <c r="BQ4697" i="2"/>
  <c r="BQ4698" i="2"/>
  <c r="BQ4699" i="2"/>
  <c r="BQ4700" i="2"/>
  <c r="BQ4701" i="2"/>
  <c r="BQ4702" i="2"/>
  <c r="BQ4703" i="2"/>
  <c r="BQ4704" i="2"/>
  <c r="BQ4705" i="2"/>
  <c r="BQ4706" i="2"/>
  <c r="BQ4707" i="2"/>
  <c r="BQ4708" i="2"/>
  <c r="BQ4709" i="2"/>
  <c r="BQ4710" i="2"/>
  <c r="BQ4711" i="2"/>
  <c r="BQ4712" i="2"/>
  <c r="BQ4713" i="2"/>
  <c r="BQ4714" i="2"/>
  <c r="BQ4715" i="2"/>
  <c r="BQ4716" i="2"/>
  <c r="BQ4717" i="2"/>
  <c r="BQ4718" i="2"/>
  <c r="BQ4719" i="2"/>
  <c r="BQ4720" i="2"/>
  <c r="BQ4721" i="2"/>
  <c r="BQ4722" i="2"/>
  <c r="BQ4723" i="2"/>
  <c r="BQ4724" i="2"/>
  <c r="BQ4725" i="2"/>
  <c r="BQ4726" i="2"/>
  <c r="BQ4727" i="2"/>
  <c r="BQ4728" i="2"/>
  <c r="BQ4729" i="2"/>
  <c r="BQ4730" i="2"/>
  <c r="BQ4731" i="2"/>
  <c r="BQ4732" i="2"/>
  <c r="BQ4733" i="2"/>
  <c r="BQ4734" i="2"/>
  <c r="BQ4735" i="2"/>
  <c r="BQ4736" i="2"/>
  <c r="BQ4737" i="2"/>
  <c r="BQ4738" i="2"/>
  <c r="BQ4739" i="2"/>
  <c r="BQ4740" i="2"/>
  <c r="BQ4741" i="2"/>
  <c r="BQ4742" i="2"/>
  <c r="BQ4743" i="2"/>
  <c r="BQ4744" i="2"/>
  <c r="BQ4745" i="2"/>
  <c r="BQ4746" i="2"/>
  <c r="BQ4747" i="2"/>
  <c r="BQ4748" i="2"/>
  <c r="BQ4749" i="2"/>
  <c r="BQ4750" i="2"/>
  <c r="BQ4751" i="2"/>
  <c r="BQ4752" i="2"/>
  <c r="BQ4753" i="2"/>
  <c r="BQ4754" i="2"/>
  <c r="BQ4755" i="2"/>
  <c r="BQ4756" i="2"/>
  <c r="BQ4757" i="2"/>
  <c r="BQ4758" i="2"/>
  <c r="BQ4759" i="2"/>
  <c r="BQ4760" i="2"/>
  <c r="BQ4761" i="2"/>
  <c r="BQ4762" i="2"/>
  <c r="BQ4763" i="2"/>
  <c r="BQ4764" i="2"/>
  <c r="BQ4765" i="2"/>
  <c r="BQ4766" i="2"/>
  <c r="BQ4767" i="2"/>
  <c r="BQ4768" i="2"/>
  <c r="BQ4769" i="2"/>
  <c r="BQ4770" i="2"/>
  <c r="BQ4771" i="2"/>
  <c r="BQ4772" i="2"/>
  <c r="BQ4773" i="2"/>
  <c r="BQ4774" i="2"/>
  <c r="BQ4775" i="2"/>
  <c r="BQ4776" i="2"/>
  <c r="BQ4777" i="2"/>
  <c r="BQ4778" i="2"/>
  <c r="BQ4779" i="2"/>
  <c r="BQ4780" i="2"/>
  <c r="BQ4781" i="2"/>
  <c r="BQ4782" i="2"/>
  <c r="BQ4783" i="2"/>
  <c r="BQ4784" i="2"/>
  <c r="BQ4785" i="2"/>
  <c r="BQ4786" i="2"/>
  <c r="BQ4787" i="2"/>
  <c r="BQ4788" i="2"/>
  <c r="BQ4789" i="2"/>
  <c r="BQ4790" i="2"/>
  <c r="BQ4791" i="2"/>
  <c r="BQ4792" i="2"/>
  <c r="BQ4793" i="2"/>
  <c r="BQ4794" i="2"/>
  <c r="BQ4795" i="2"/>
  <c r="BQ4796" i="2"/>
  <c r="BQ4797" i="2"/>
  <c r="BQ4798" i="2"/>
  <c r="BQ4799" i="2"/>
  <c r="BQ4800" i="2"/>
  <c r="BQ4801" i="2"/>
  <c r="BQ4802" i="2"/>
  <c r="BQ4803" i="2"/>
  <c r="BQ4804" i="2"/>
  <c r="BQ4805" i="2"/>
  <c r="BQ4806" i="2"/>
  <c r="BQ4807" i="2"/>
  <c r="BQ4808" i="2"/>
  <c r="BQ4809" i="2"/>
  <c r="BQ4810" i="2"/>
  <c r="BQ4811" i="2"/>
  <c r="BQ4812" i="2"/>
  <c r="BQ4813" i="2"/>
  <c r="BQ4814" i="2"/>
  <c r="BQ4815" i="2"/>
  <c r="BQ4816" i="2"/>
  <c r="BQ4817" i="2"/>
  <c r="BQ4818" i="2"/>
  <c r="BQ4819" i="2"/>
  <c r="BQ4820" i="2"/>
  <c r="BQ4821" i="2"/>
  <c r="BQ4822" i="2"/>
  <c r="BQ4823" i="2"/>
  <c r="BQ4824" i="2"/>
  <c r="BQ4825" i="2"/>
  <c r="BQ4826" i="2"/>
  <c r="BQ4827" i="2"/>
  <c r="BQ4828" i="2"/>
  <c r="BQ4829" i="2"/>
  <c r="BQ4830" i="2"/>
  <c r="BQ4831" i="2"/>
  <c r="BQ4832" i="2"/>
  <c r="BQ4833" i="2"/>
  <c r="BQ4834" i="2"/>
  <c r="BQ4835" i="2"/>
  <c r="BQ4836" i="2"/>
  <c r="BQ4837" i="2"/>
  <c r="BQ4838" i="2"/>
  <c r="BQ4839" i="2"/>
  <c r="BQ4840" i="2"/>
  <c r="BQ4841" i="2"/>
  <c r="BQ4842" i="2"/>
  <c r="BQ4843" i="2"/>
  <c r="BQ4844" i="2"/>
  <c r="BQ4845" i="2"/>
  <c r="BQ4846" i="2"/>
  <c r="BQ4847" i="2"/>
  <c r="BQ4848" i="2"/>
  <c r="BQ4849" i="2"/>
  <c r="BQ4850" i="2"/>
  <c r="BQ4851" i="2"/>
  <c r="BQ4852" i="2"/>
  <c r="BQ4853" i="2"/>
  <c r="BQ4854" i="2"/>
  <c r="BQ4855" i="2"/>
  <c r="BQ4856" i="2"/>
  <c r="BQ4857" i="2"/>
  <c r="BQ4858" i="2"/>
  <c r="BQ4859" i="2"/>
  <c r="BQ4860" i="2"/>
  <c r="BQ4861" i="2"/>
  <c r="BQ4862" i="2"/>
  <c r="BQ4863" i="2"/>
  <c r="BQ4864" i="2"/>
  <c r="BQ4865" i="2"/>
  <c r="BQ4866" i="2"/>
  <c r="BQ4867" i="2"/>
  <c r="BQ4868" i="2"/>
  <c r="BQ4869" i="2"/>
  <c r="BQ4870" i="2"/>
  <c r="BQ4871" i="2"/>
  <c r="BQ4872" i="2"/>
  <c r="BQ4873" i="2"/>
  <c r="BQ4874" i="2"/>
  <c r="BQ4875" i="2"/>
  <c r="BQ4876" i="2"/>
  <c r="BQ4877" i="2"/>
  <c r="BQ4878" i="2"/>
  <c r="BQ4879" i="2"/>
  <c r="BQ4880" i="2"/>
  <c r="BQ4881" i="2"/>
  <c r="BQ4882" i="2"/>
  <c r="BQ4883" i="2"/>
  <c r="BQ4884" i="2"/>
  <c r="BQ4885" i="2"/>
  <c r="BQ4886" i="2"/>
  <c r="BQ4887" i="2"/>
  <c r="BQ4888" i="2"/>
  <c r="BQ4889" i="2"/>
  <c r="BQ4890" i="2"/>
  <c r="BQ4891" i="2"/>
  <c r="BQ4892" i="2"/>
  <c r="BQ4893" i="2"/>
  <c r="BQ4894" i="2"/>
  <c r="BQ4895" i="2"/>
  <c r="BQ4896" i="2"/>
  <c r="BQ4897" i="2"/>
  <c r="BQ4898" i="2"/>
  <c r="BQ4899" i="2"/>
  <c r="BQ4900" i="2"/>
  <c r="BQ4901" i="2"/>
  <c r="BQ4902" i="2"/>
  <c r="BQ4903" i="2"/>
  <c r="BQ4904" i="2"/>
  <c r="BQ4905" i="2"/>
  <c r="BQ4906" i="2"/>
  <c r="BQ4907" i="2"/>
  <c r="BQ4908" i="2"/>
  <c r="BQ4909" i="2"/>
  <c r="BQ4910" i="2"/>
  <c r="BQ4911" i="2"/>
  <c r="BQ4912" i="2"/>
  <c r="BQ4913" i="2"/>
  <c r="BQ4914" i="2"/>
  <c r="BQ4915" i="2"/>
  <c r="BQ4916" i="2"/>
  <c r="BQ4917" i="2"/>
  <c r="BQ4918" i="2"/>
  <c r="BQ4919" i="2"/>
  <c r="BQ4920" i="2"/>
  <c r="BQ4921" i="2"/>
  <c r="BQ4922" i="2"/>
  <c r="BQ4923" i="2"/>
  <c r="BQ4924" i="2"/>
  <c r="BQ4925" i="2"/>
  <c r="BQ4926" i="2"/>
  <c r="BQ4927" i="2"/>
  <c r="BQ4928" i="2"/>
  <c r="BQ4929" i="2"/>
  <c r="BQ4930" i="2"/>
  <c r="BQ4931" i="2"/>
  <c r="BQ4932" i="2"/>
  <c r="BQ4933" i="2"/>
  <c r="BQ4934" i="2"/>
  <c r="BQ4935" i="2"/>
  <c r="BQ4936" i="2"/>
  <c r="BQ4937" i="2"/>
  <c r="BQ4938" i="2"/>
  <c r="BQ4939" i="2"/>
  <c r="BQ4940" i="2"/>
  <c r="BQ4941" i="2"/>
  <c r="BQ4942" i="2"/>
  <c r="BQ4943" i="2"/>
  <c r="BQ4944" i="2"/>
  <c r="BQ4945" i="2"/>
  <c r="BQ4946" i="2"/>
  <c r="BQ4947" i="2"/>
  <c r="BQ4948" i="2"/>
  <c r="BQ4949" i="2"/>
  <c r="BQ4950" i="2"/>
  <c r="BQ4951" i="2"/>
  <c r="BQ4952" i="2"/>
  <c r="BQ4953" i="2"/>
  <c r="BQ4954" i="2"/>
  <c r="BQ4955" i="2"/>
  <c r="BQ4956" i="2"/>
  <c r="BQ4957" i="2"/>
  <c r="BQ4958" i="2"/>
  <c r="BQ4959" i="2"/>
  <c r="BQ4960" i="2"/>
  <c r="BQ4961" i="2"/>
  <c r="BQ4962" i="2"/>
  <c r="BQ4963" i="2"/>
  <c r="BQ4964" i="2"/>
  <c r="BQ4965" i="2"/>
  <c r="BQ4966" i="2"/>
  <c r="BQ4967" i="2"/>
  <c r="BQ4968" i="2"/>
  <c r="BQ4969" i="2"/>
  <c r="BQ4970" i="2"/>
  <c r="BQ4971" i="2"/>
  <c r="BQ4972" i="2"/>
  <c r="BQ4973" i="2"/>
  <c r="BQ4974" i="2"/>
  <c r="BQ4975" i="2"/>
  <c r="BQ4976" i="2"/>
  <c r="BQ4977" i="2"/>
  <c r="BQ4978" i="2"/>
  <c r="BQ4979" i="2"/>
  <c r="BQ4980" i="2"/>
  <c r="BQ4981" i="2"/>
  <c r="BQ4982" i="2"/>
  <c r="BQ4983" i="2"/>
  <c r="BQ4984" i="2"/>
  <c r="BQ4985" i="2"/>
  <c r="BQ4986" i="2"/>
  <c r="BQ4987" i="2"/>
  <c r="BQ4988" i="2"/>
  <c r="BQ4989" i="2"/>
  <c r="BQ4990" i="2"/>
  <c r="BQ4991" i="2"/>
  <c r="BQ4992" i="2"/>
  <c r="BQ4993" i="2"/>
  <c r="BQ4994" i="2"/>
  <c r="BQ4995" i="2"/>
  <c r="BQ4996" i="2"/>
  <c r="BQ4997" i="2"/>
  <c r="BQ4998" i="2"/>
  <c r="BQ4999" i="2"/>
  <c r="BQ5000" i="2"/>
  <c r="BQ5001" i="2"/>
  <c r="BQ5002" i="2"/>
  <c r="BQ5003" i="2"/>
  <c r="BQ5004" i="2"/>
  <c r="BQ5005" i="2"/>
  <c r="BQ5006" i="2"/>
  <c r="BQ5007" i="2"/>
  <c r="BQ5008" i="2"/>
  <c r="BQ5009" i="2"/>
  <c r="BQ5010" i="2"/>
  <c r="BQ5011" i="2"/>
  <c r="BQ5012" i="2"/>
  <c r="BQ5013" i="2"/>
  <c r="BQ5014" i="2"/>
  <c r="BQ5015" i="2"/>
  <c r="BQ5016" i="2"/>
  <c r="BQ5017" i="2"/>
  <c r="BQ5018" i="2"/>
  <c r="BQ5019" i="2"/>
  <c r="BQ5020" i="2"/>
  <c r="BQ5021" i="2"/>
  <c r="BQ5022" i="2"/>
  <c r="BQ5023" i="2"/>
  <c r="BQ5024" i="2"/>
  <c r="BQ5025" i="2"/>
  <c r="BQ5026" i="2"/>
  <c r="BQ5027" i="2"/>
  <c r="BQ5028" i="2"/>
  <c r="BQ5029" i="2"/>
  <c r="BQ5030" i="2"/>
  <c r="BQ5031" i="2"/>
  <c r="BQ5032" i="2"/>
  <c r="BQ5033" i="2"/>
  <c r="BQ5034" i="2"/>
  <c r="BQ5035" i="2"/>
  <c r="BQ5036" i="2"/>
  <c r="BQ5037" i="2"/>
  <c r="BQ5038" i="2"/>
  <c r="BQ5039" i="2"/>
  <c r="BQ5040" i="2"/>
  <c r="BQ5041" i="2"/>
  <c r="BQ5042" i="2"/>
  <c r="BQ5043" i="2"/>
  <c r="BQ5044" i="2"/>
  <c r="BQ5045" i="2"/>
  <c r="BQ5046" i="2"/>
  <c r="BQ5047" i="2"/>
  <c r="BQ5048" i="2"/>
  <c r="BQ5049" i="2"/>
  <c r="BQ5050" i="2"/>
  <c r="BQ5051" i="2"/>
  <c r="BQ5052" i="2"/>
  <c r="BQ5053" i="2"/>
  <c r="BQ5054" i="2"/>
  <c r="BQ5055" i="2"/>
  <c r="BQ5056" i="2"/>
  <c r="BQ5057" i="2"/>
  <c r="BQ5058" i="2"/>
  <c r="BQ5059" i="2"/>
  <c r="BQ5060" i="2"/>
  <c r="BQ5061" i="2"/>
  <c r="BQ5062" i="2"/>
  <c r="BQ5063" i="2"/>
  <c r="BQ5064" i="2"/>
  <c r="BQ5065" i="2"/>
  <c r="BQ5066" i="2"/>
  <c r="BQ5067" i="2"/>
  <c r="BQ5068" i="2"/>
  <c r="BQ5069" i="2"/>
  <c r="BQ5070" i="2"/>
  <c r="BQ5071" i="2"/>
  <c r="BQ5072" i="2"/>
  <c r="BQ5073" i="2"/>
  <c r="BQ5074" i="2"/>
  <c r="BQ5075" i="2"/>
  <c r="BQ5076" i="2"/>
  <c r="BQ5077" i="2"/>
  <c r="BQ5078" i="2"/>
  <c r="BQ5079" i="2"/>
  <c r="BQ5080" i="2"/>
  <c r="BQ5081" i="2"/>
  <c r="BQ5082" i="2"/>
  <c r="BQ5083" i="2"/>
  <c r="BQ5084" i="2"/>
  <c r="BQ5085" i="2"/>
  <c r="BQ5086" i="2"/>
  <c r="BQ5087" i="2"/>
  <c r="BQ5088" i="2"/>
  <c r="BQ5089" i="2"/>
  <c r="BQ5090" i="2"/>
  <c r="BQ5091" i="2"/>
  <c r="BQ5092" i="2"/>
  <c r="BQ5093" i="2"/>
  <c r="BQ5094" i="2"/>
  <c r="BQ5095" i="2"/>
  <c r="BQ5096" i="2"/>
  <c r="BQ5097" i="2"/>
  <c r="BQ5098" i="2"/>
  <c r="BQ5099" i="2"/>
  <c r="BQ5100" i="2"/>
  <c r="BQ5101" i="2"/>
  <c r="BQ5102" i="2"/>
  <c r="BQ5103" i="2"/>
  <c r="BQ5104" i="2"/>
  <c r="BQ5105" i="2"/>
  <c r="BQ5106" i="2"/>
  <c r="BQ5107" i="2"/>
  <c r="BQ5108" i="2"/>
  <c r="BQ5109" i="2"/>
  <c r="BQ5110" i="2"/>
  <c r="BQ5111" i="2"/>
  <c r="BQ5112" i="2"/>
  <c r="BQ5113" i="2"/>
  <c r="BQ5114" i="2"/>
  <c r="BQ5115" i="2"/>
  <c r="BQ5116" i="2"/>
  <c r="BQ5117" i="2"/>
  <c r="BQ5118" i="2"/>
  <c r="BQ5119" i="2"/>
  <c r="BQ5120" i="2"/>
  <c r="BQ5121" i="2"/>
  <c r="BQ5122" i="2"/>
  <c r="BQ5123" i="2"/>
  <c r="BQ5124" i="2"/>
  <c r="BQ5125" i="2"/>
  <c r="BQ5126" i="2"/>
  <c r="BQ5127" i="2"/>
  <c r="BQ5128" i="2"/>
  <c r="BQ5129" i="2"/>
  <c r="BQ5130" i="2"/>
  <c r="BQ5131" i="2"/>
  <c r="BQ5132" i="2"/>
  <c r="BQ5133" i="2"/>
  <c r="BQ5134" i="2"/>
  <c r="BQ5135" i="2"/>
  <c r="BQ5136" i="2"/>
  <c r="BQ5137" i="2"/>
  <c r="BQ5138" i="2"/>
  <c r="BQ5139" i="2"/>
  <c r="BQ5140" i="2"/>
  <c r="BQ5141" i="2"/>
  <c r="BQ5142" i="2"/>
  <c r="BQ5143" i="2"/>
  <c r="BQ5144" i="2"/>
  <c r="BQ5145" i="2"/>
  <c r="BQ5146" i="2"/>
  <c r="BQ5147" i="2"/>
  <c r="BQ5148" i="2"/>
  <c r="BQ5149" i="2"/>
  <c r="BQ5150" i="2"/>
  <c r="BQ5151" i="2"/>
  <c r="BQ5152" i="2"/>
  <c r="BQ5153" i="2"/>
  <c r="BQ5154" i="2"/>
  <c r="BQ5155" i="2"/>
  <c r="BQ5156" i="2"/>
  <c r="BQ5157" i="2"/>
  <c r="BQ5158" i="2"/>
  <c r="BQ5159" i="2"/>
  <c r="BQ5160" i="2"/>
  <c r="BQ5161" i="2"/>
  <c r="BQ5162" i="2"/>
  <c r="BQ5163" i="2"/>
  <c r="BQ5164" i="2"/>
  <c r="BQ5165" i="2"/>
  <c r="BQ5166" i="2"/>
  <c r="BQ5167" i="2"/>
  <c r="BQ5168" i="2"/>
  <c r="BQ5169" i="2"/>
  <c r="BQ5170" i="2"/>
  <c r="BQ5171" i="2"/>
  <c r="BQ5172" i="2"/>
  <c r="BQ5173" i="2"/>
  <c r="BQ5174" i="2"/>
  <c r="BQ5175" i="2"/>
  <c r="BQ5176" i="2"/>
  <c r="BQ5177" i="2"/>
  <c r="BQ5178" i="2"/>
  <c r="BQ5179" i="2"/>
  <c r="BQ5180" i="2"/>
  <c r="BQ5181" i="2"/>
  <c r="BQ5182" i="2"/>
  <c r="BQ5183" i="2"/>
  <c r="BQ5184" i="2"/>
  <c r="BQ5185" i="2"/>
  <c r="BQ5186" i="2"/>
  <c r="BQ5187" i="2"/>
  <c r="BQ5188" i="2"/>
  <c r="BQ5189" i="2"/>
  <c r="BQ5190" i="2"/>
  <c r="BQ5191" i="2"/>
  <c r="BQ5192" i="2"/>
  <c r="BQ5193" i="2"/>
  <c r="BQ5194" i="2"/>
  <c r="BQ5195" i="2"/>
  <c r="BQ5196" i="2"/>
  <c r="BQ5197" i="2"/>
  <c r="BQ5198" i="2"/>
  <c r="BQ5199" i="2"/>
  <c r="BQ5200" i="2"/>
  <c r="BQ5201" i="2"/>
  <c r="BQ5202" i="2"/>
  <c r="BQ5203" i="2"/>
  <c r="BQ5204" i="2"/>
  <c r="BQ5205" i="2"/>
  <c r="BQ5206" i="2"/>
  <c r="BQ5207" i="2"/>
  <c r="BQ5208" i="2"/>
  <c r="BQ5209" i="2"/>
  <c r="BQ5210" i="2"/>
  <c r="BQ5211" i="2"/>
  <c r="BQ5212" i="2"/>
  <c r="BQ5213" i="2"/>
  <c r="BQ5214" i="2"/>
  <c r="BQ5215" i="2"/>
  <c r="BQ5216" i="2"/>
  <c r="BQ5217" i="2"/>
  <c r="BQ5218" i="2"/>
  <c r="BQ5219" i="2"/>
  <c r="BQ5220" i="2"/>
  <c r="BQ5221" i="2"/>
  <c r="BQ5222" i="2"/>
  <c r="BQ5223" i="2"/>
  <c r="BQ5224" i="2"/>
  <c r="BQ5225" i="2"/>
  <c r="BQ5226" i="2"/>
  <c r="BQ5227" i="2"/>
  <c r="BQ5228" i="2"/>
  <c r="BQ5229" i="2"/>
  <c r="BQ5230" i="2"/>
  <c r="BQ5231" i="2"/>
  <c r="BQ5232" i="2"/>
  <c r="BQ5233" i="2"/>
  <c r="BQ5234" i="2"/>
  <c r="BQ5235" i="2"/>
  <c r="BQ5236" i="2"/>
  <c r="BQ5237" i="2"/>
  <c r="BQ5238" i="2"/>
  <c r="BQ5239" i="2"/>
  <c r="BQ5240" i="2"/>
  <c r="BQ5241" i="2"/>
  <c r="BQ5242" i="2"/>
  <c r="BQ5243" i="2"/>
  <c r="BQ5244" i="2"/>
  <c r="BQ5245" i="2"/>
  <c r="BQ5246" i="2"/>
  <c r="BQ5247" i="2"/>
  <c r="BQ5248" i="2"/>
  <c r="BQ5249" i="2"/>
  <c r="BQ5250" i="2"/>
  <c r="BQ5251" i="2"/>
  <c r="BQ5252" i="2"/>
  <c r="BQ5253" i="2"/>
  <c r="BQ5254" i="2"/>
  <c r="BQ5255" i="2"/>
  <c r="BQ5256" i="2"/>
  <c r="BQ5257" i="2"/>
  <c r="BQ5258" i="2"/>
  <c r="BQ5259" i="2"/>
  <c r="BQ5260" i="2"/>
  <c r="BQ5261" i="2"/>
  <c r="BQ5262" i="2"/>
  <c r="BQ5263" i="2"/>
  <c r="BQ5264" i="2"/>
  <c r="BQ5265" i="2"/>
  <c r="BQ5266" i="2"/>
  <c r="BQ5267" i="2"/>
  <c r="BQ5268" i="2"/>
  <c r="BQ5269" i="2"/>
  <c r="BQ5270" i="2"/>
  <c r="BQ5271" i="2"/>
  <c r="BQ5272" i="2"/>
  <c r="BQ5273" i="2"/>
  <c r="BQ5274" i="2"/>
  <c r="BQ5275" i="2"/>
  <c r="BQ5276" i="2"/>
  <c r="BQ5277" i="2"/>
  <c r="BQ5278" i="2"/>
  <c r="BQ5279" i="2"/>
  <c r="BQ5280" i="2"/>
  <c r="BQ5281" i="2"/>
  <c r="BQ5282" i="2"/>
  <c r="BQ5283" i="2"/>
  <c r="BQ5284" i="2"/>
  <c r="BQ5285" i="2"/>
  <c r="BQ5286" i="2"/>
  <c r="BQ5287" i="2"/>
  <c r="BQ5288" i="2"/>
  <c r="BQ5289" i="2"/>
  <c r="BQ5290" i="2"/>
  <c r="BQ5291" i="2"/>
  <c r="BQ5292" i="2"/>
  <c r="BQ5293" i="2"/>
  <c r="BQ5294" i="2"/>
  <c r="BQ5295" i="2"/>
  <c r="BQ5296" i="2"/>
  <c r="BQ5297" i="2"/>
  <c r="BQ5298" i="2"/>
  <c r="BQ5299" i="2"/>
  <c r="BQ5300" i="2"/>
  <c r="BQ5301" i="2"/>
  <c r="BQ5302" i="2"/>
  <c r="BQ5303" i="2"/>
  <c r="BQ5304" i="2"/>
  <c r="BQ5305" i="2"/>
  <c r="BQ5306" i="2"/>
  <c r="BQ5307" i="2"/>
  <c r="BQ5308" i="2"/>
  <c r="BQ5309" i="2"/>
  <c r="BQ5310" i="2"/>
  <c r="BQ5311" i="2"/>
  <c r="BQ5312" i="2"/>
  <c r="BQ5313" i="2"/>
  <c r="BQ5314" i="2"/>
  <c r="BQ5315" i="2"/>
  <c r="BQ5316" i="2"/>
  <c r="BQ5317" i="2"/>
  <c r="BQ5318" i="2"/>
  <c r="BQ5319" i="2"/>
  <c r="BQ5320" i="2"/>
  <c r="BQ5321" i="2"/>
  <c r="BQ5322" i="2"/>
  <c r="BQ5323" i="2"/>
  <c r="BQ5324" i="2"/>
  <c r="BQ5325" i="2"/>
  <c r="BQ5326" i="2"/>
  <c r="BQ5327" i="2"/>
  <c r="BQ5328" i="2"/>
  <c r="BQ5329" i="2"/>
  <c r="BQ5330" i="2"/>
  <c r="BQ5331" i="2"/>
  <c r="BQ5332" i="2"/>
  <c r="BQ5333" i="2"/>
  <c r="BQ5334" i="2"/>
  <c r="BQ5335" i="2"/>
  <c r="BQ5336" i="2"/>
  <c r="BQ5337" i="2"/>
  <c r="BQ5338" i="2"/>
  <c r="BQ5339" i="2"/>
  <c r="BQ5340" i="2"/>
  <c r="BQ5341" i="2"/>
  <c r="BQ5342" i="2"/>
  <c r="BQ5343" i="2"/>
  <c r="BQ5344" i="2"/>
  <c r="BQ5345" i="2"/>
  <c r="BQ5346" i="2"/>
  <c r="BQ5347" i="2"/>
  <c r="BQ5348" i="2"/>
  <c r="BQ5349" i="2"/>
  <c r="BQ5350" i="2"/>
  <c r="BQ5351" i="2"/>
  <c r="BQ5352" i="2"/>
  <c r="BQ5353" i="2"/>
  <c r="BQ5354" i="2"/>
  <c r="BQ5355" i="2"/>
  <c r="BQ5356" i="2"/>
  <c r="BQ5357" i="2"/>
  <c r="BQ5358" i="2"/>
  <c r="BQ5359" i="2"/>
  <c r="BQ5360" i="2"/>
  <c r="BQ5361" i="2"/>
  <c r="BQ5362" i="2"/>
  <c r="BQ5363" i="2"/>
  <c r="BQ5364" i="2"/>
  <c r="BQ5365" i="2"/>
  <c r="BQ5366" i="2"/>
  <c r="BQ5367" i="2"/>
  <c r="BQ5368" i="2"/>
  <c r="BQ5369" i="2"/>
  <c r="BQ5370" i="2"/>
  <c r="BQ5371" i="2"/>
  <c r="BQ5372" i="2"/>
  <c r="BQ5373" i="2"/>
  <c r="BQ5374" i="2"/>
  <c r="BQ5375" i="2"/>
  <c r="BQ5376" i="2"/>
  <c r="BQ5377" i="2"/>
  <c r="BQ5378" i="2"/>
  <c r="BQ5379" i="2"/>
  <c r="BQ5380" i="2"/>
  <c r="BQ5381" i="2"/>
  <c r="BQ5382" i="2"/>
  <c r="BQ5383" i="2"/>
  <c r="BQ5384" i="2"/>
  <c r="BQ5385" i="2"/>
  <c r="BQ5386" i="2"/>
  <c r="BQ5387" i="2"/>
  <c r="BQ5388" i="2"/>
  <c r="BQ5389" i="2"/>
  <c r="BQ5390" i="2"/>
  <c r="BQ5391" i="2"/>
  <c r="BQ5392" i="2"/>
  <c r="BQ5393" i="2"/>
  <c r="BQ5394" i="2"/>
  <c r="BQ5395" i="2"/>
  <c r="BQ5396" i="2"/>
  <c r="BQ5397" i="2"/>
  <c r="BQ5398" i="2"/>
  <c r="BQ5399" i="2"/>
  <c r="BQ5400" i="2"/>
  <c r="BQ5401" i="2"/>
  <c r="BQ5402" i="2"/>
  <c r="BQ5403" i="2"/>
  <c r="BQ5404" i="2"/>
  <c r="BQ5405" i="2"/>
  <c r="BQ5406" i="2"/>
  <c r="BQ5407" i="2"/>
  <c r="BQ5408" i="2"/>
  <c r="BQ5409" i="2"/>
  <c r="BQ5410" i="2"/>
  <c r="BQ5411" i="2"/>
  <c r="BQ5412" i="2"/>
  <c r="BQ5413" i="2"/>
  <c r="BQ5414" i="2"/>
  <c r="BQ5415" i="2"/>
  <c r="BQ5416" i="2"/>
  <c r="BQ5417" i="2"/>
  <c r="BQ5418" i="2"/>
  <c r="BQ5419" i="2"/>
  <c r="BQ5420" i="2"/>
  <c r="BQ5421" i="2"/>
  <c r="BQ5422" i="2"/>
  <c r="BQ5423" i="2"/>
  <c r="BQ5424" i="2"/>
  <c r="BQ5425" i="2"/>
  <c r="BQ5426" i="2"/>
  <c r="BQ5427" i="2"/>
  <c r="BQ5428" i="2"/>
  <c r="BQ5429" i="2"/>
  <c r="BQ5430" i="2"/>
  <c r="BQ5431" i="2"/>
  <c r="BQ5432" i="2"/>
  <c r="BQ5433" i="2"/>
  <c r="BQ5434" i="2"/>
  <c r="BQ5435" i="2"/>
  <c r="BQ5436" i="2"/>
  <c r="BQ5437" i="2"/>
  <c r="BQ5438" i="2"/>
  <c r="BQ5439" i="2"/>
  <c r="BQ5440" i="2"/>
  <c r="BQ5441" i="2"/>
  <c r="BQ5442" i="2"/>
  <c r="BQ5443" i="2"/>
  <c r="BQ5444" i="2"/>
  <c r="BQ5445" i="2"/>
  <c r="BQ5446" i="2"/>
  <c r="BQ5447" i="2"/>
  <c r="BQ5448" i="2"/>
  <c r="BQ5449" i="2"/>
  <c r="BQ5450" i="2"/>
  <c r="BQ5451" i="2"/>
  <c r="BQ5452" i="2"/>
  <c r="BQ5453" i="2"/>
  <c r="BQ5454" i="2"/>
  <c r="BQ5455" i="2"/>
  <c r="BQ5456" i="2"/>
  <c r="BQ5457" i="2"/>
  <c r="BQ5458" i="2"/>
  <c r="BQ5459" i="2"/>
  <c r="BQ5460" i="2"/>
  <c r="BQ5461" i="2"/>
  <c r="BQ5462" i="2"/>
  <c r="BQ5463" i="2"/>
  <c r="BQ5464" i="2"/>
  <c r="BQ5465" i="2"/>
  <c r="BQ5466" i="2"/>
  <c r="BQ5467" i="2"/>
  <c r="BQ5468" i="2"/>
  <c r="BQ5469" i="2"/>
  <c r="BQ5470" i="2"/>
  <c r="BQ5471" i="2"/>
  <c r="BQ5472" i="2"/>
  <c r="BQ5473" i="2"/>
  <c r="BQ5474" i="2"/>
  <c r="BQ5475" i="2"/>
  <c r="BQ5476" i="2"/>
  <c r="BQ5477" i="2"/>
  <c r="BQ5478" i="2"/>
  <c r="BQ5479" i="2"/>
  <c r="BQ5480" i="2"/>
  <c r="BQ5481" i="2"/>
  <c r="BQ5482" i="2"/>
  <c r="BQ5483" i="2"/>
  <c r="BQ5484" i="2"/>
  <c r="BQ5485" i="2"/>
  <c r="BQ5486" i="2"/>
  <c r="BQ5487" i="2"/>
  <c r="BQ5488" i="2"/>
  <c r="BQ5489" i="2"/>
  <c r="BQ5490" i="2"/>
  <c r="BQ5491" i="2"/>
  <c r="BQ5492" i="2"/>
  <c r="BQ5493" i="2"/>
  <c r="BQ5494" i="2"/>
  <c r="BQ5495" i="2"/>
  <c r="BQ5496" i="2"/>
  <c r="BQ5497" i="2"/>
  <c r="BQ5498" i="2"/>
  <c r="BQ5499" i="2"/>
  <c r="BQ5500" i="2"/>
  <c r="BQ5501" i="2"/>
  <c r="BQ5502" i="2"/>
  <c r="BQ5503" i="2"/>
  <c r="BQ5504" i="2"/>
  <c r="BQ5505" i="2"/>
  <c r="BQ5506" i="2"/>
  <c r="BQ5507" i="2"/>
  <c r="BQ5508" i="2"/>
  <c r="BQ5509" i="2"/>
  <c r="BQ5510" i="2"/>
  <c r="BQ5511" i="2"/>
  <c r="BQ5512" i="2"/>
  <c r="BQ5513" i="2"/>
  <c r="BQ5514" i="2"/>
  <c r="BQ5515" i="2"/>
  <c r="BQ5516" i="2"/>
  <c r="BQ5517" i="2"/>
  <c r="BQ5518" i="2"/>
  <c r="BQ5519" i="2"/>
  <c r="BQ5520" i="2"/>
  <c r="BQ5521" i="2"/>
  <c r="BQ5522" i="2"/>
  <c r="BQ5523" i="2"/>
  <c r="BQ5524" i="2"/>
  <c r="BQ5525" i="2"/>
  <c r="BQ5526" i="2"/>
  <c r="BQ5527" i="2"/>
  <c r="BQ5528" i="2"/>
  <c r="BQ5529" i="2"/>
  <c r="BQ5530" i="2"/>
  <c r="BQ5531" i="2"/>
  <c r="BQ5532" i="2"/>
  <c r="BQ5533" i="2"/>
  <c r="BQ5534" i="2"/>
  <c r="BQ5535" i="2"/>
  <c r="BQ5536" i="2"/>
  <c r="BQ5537" i="2"/>
  <c r="BQ5538" i="2"/>
  <c r="BQ5539" i="2"/>
  <c r="BQ5540" i="2"/>
  <c r="BQ5541" i="2"/>
  <c r="BQ5542" i="2"/>
  <c r="BQ5543" i="2"/>
  <c r="BQ5544" i="2"/>
  <c r="BQ5545" i="2"/>
  <c r="BQ5546" i="2"/>
  <c r="BQ5547" i="2"/>
  <c r="BQ5548" i="2"/>
  <c r="BQ5549" i="2"/>
  <c r="BQ5550" i="2"/>
  <c r="BQ5551" i="2"/>
  <c r="BQ5552" i="2"/>
  <c r="BQ5553" i="2"/>
  <c r="BQ5554" i="2"/>
  <c r="BQ5555" i="2"/>
  <c r="BQ5556" i="2"/>
  <c r="BQ5557" i="2"/>
  <c r="BQ5558" i="2"/>
  <c r="BQ5559" i="2"/>
  <c r="BQ5560" i="2"/>
  <c r="BQ5561" i="2"/>
  <c r="BQ5562" i="2"/>
  <c r="BQ5563" i="2"/>
  <c r="BQ5564" i="2"/>
  <c r="BQ5565" i="2"/>
  <c r="BQ5566" i="2"/>
  <c r="BQ5567" i="2"/>
  <c r="BQ5568" i="2"/>
  <c r="BQ5569" i="2"/>
  <c r="BQ5570" i="2"/>
  <c r="BQ5571" i="2"/>
  <c r="BQ5572" i="2"/>
  <c r="BQ5573" i="2"/>
  <c r="BQ5574" i="2"/>
  <c r="BQ5575" i="2"/>
  <c r="BQ5576" i="2"/>
  <c r="BQ5577" i="2"/>
  <c r="BQ5578" i="2"/>
  <c r="BQ5579" i="2"/>
  <c r="BQ5580" i="2"/>
  <c r="BQ5581" i="2"/>
  <c r="BQ5582" i="2"/>
  <c r="BQ5583" i="2"/>
  <c r="BQ5584" i="2"/>
  <c r="BQ5585" i="2"/>
  <c r="BQ5586" i="2"/>
  <c r="BQ5587" i="2"/>
  <c r="BQ5588" i="2"/>
  <c r="BQ5589" i="2"/>
  <c r="BQ5590" i="2"/>
  <c r="BQ5591" i="2"/>
  <c r="BQ5592" i="2"/>
  <c r="BQ5593" i="2"/>
  <c r="BQ5594" i="2"/>
  <c r="BQ5595" i="2"/>
  <c r="BQ5596" i="2"/>
  <c r="BQ5597" i="2"/>
  <c r="BQ5598" i="2"/>
  <c r="BQ5599" i="2"/>
  <c r="BQ5600" i="2"/>
  <c r="BQ5601" i="2"/>
  <c r="BQ5602" i="2"/>
  <c r="BQ5603" i="2"/>
  <c r="BQ5604" i="2"/>
  <c r="BQ5605" i="2"/>
  <c r="BQ5606" i="2"/>
  <c r="BQ5607" i="2"/>
  <c r="BQ5608" i="2"/>
  <c r="BQ5609" i="2"/>
  <c r="BQ5610" i="2"/>
  <c r="BQ5611" i="2"/>
  <c r="BQ5612" i="2"/>
  <c r="BQ5613" i="2"/>
  <c r="BQ5614" i="2"/>
  <c r="BQ5615" i="2"/>
  <c r="BQ5616" i="2"/>
  <c r="BQ5617" i="2"/>
  <c r="BQ5618" i="2"/>
  <c r="BQ5619" i="2"/>
  <c r="BQ5620" i="2"/>
  <c r="BQ5621" i="2"/>
  <c r="BQ5622" i="2"/>
  <c r="BQ5623" i="2"/>
  <c r="BQ5624" i="2"/>
  <c r="BQ5625" i="2"/>
  <c r="BQ5626" i="2"/>
  <c r="BQ5627" i="2"/>
  <c r="BQ5628" i="2"/>
  <c r="BQ5629" i="2"/>
  <c r="BQ5630" i="2"/>
  <c r="BQ5631" i="2"/>
  <c r="BQ5632" i="2"/>
  <c r="BQ5633" i="2"/>
  <c r="BQ5634" i="2"/>
  <c r="BQ5635" i="2"/>
  <c r="BQ5636" i="2"/>
  <c r="BQ5637" i="2"/>
  <c r="BQ5638" i="2"/>
  <c r="BQ5639" i="2"/>
  <c r="BQ5640" i="2"/>
  <c r="BQ5641" i="2"/>
  <c r="BQ5642" i="2"/>
  <c r="BQ5643" i="2"/>
  <c r="BQ5644" i="2"/>
  <c r="BQ5645" i="2"/>
  <c r="BQ5646" i="2"/>
  <c r="BQ5647" i="2"/>
  <c r="BQ5648" i="2"/>
  <c r="BQ5649" i="2"/>
  <c r="BQ5650" i="2"/>
  <c r="BQ5651" i="2"/>
  <c r="BQ5652" i="2"/>
  <c r="BQ5653" i="2"/>
  <c r="BQ5654" i="2"/>
  <c r="BQ5655" i="2"/>
  <c r="BQ5656" i="2"/>
  <c r="BQ5657" i="2"/>
  <c r="BQ5658" i="2"/>
  <c r="BQ5659" i="2"/>
  <c r="BQ5660" i="2"/>
  <c r="BQ5661" i="2"/>
  <c r="BQ5662" i="2"/>
  <c r="BQ5663" i="2"/>
  <c r="BQ5664" i="2"/>
  <c r="BQ5665" i="2"/>
  <c r="BQ5666" i="2"/>
  <c r="BQ5667" i="2"/>
  <c r="BQ5668" i="2"/>
  <c r="BQ5669" i="2"/>
  <c r="BQ5670" i="2"/>
  <c r="BQ5671" i="2"/>
  <c r="BQ5672" i="2"/>
  <c r="BQ5673" i="2"/>
  <c r="BQ5674" i="2"/>
  <c r="BQ5675" i="2"/>
  <c r="BQ5676" i="2"/>
  <c r="BQ5677" i="2"/>
  <c r="BQ5678" i="2"/>
  <c r="BQ5679" i="2"/>
  <c r="BQ5680" i="2"/>
  <c r="BQ5681" i="2"/>
  <c r="BQ5682" i="2"/>
  <c r="BQ5683" i="2"/>
  <c r="BQ5684" i="2"/>
  <c r="BQ5685" i="2"/>
  <c r="BQ5686" i="2"/>
  <c r="BQ5687" i="2"/>
  <c r="BQ5688" i="2"/>
  <c r="BQ5689" i="2"/>
  <c r="BQ5690" i="2"/>
  <c r="BQ5691" i="2"/>
  <c r="BQ5692" i="2"/>
  <c r="BQ5693" i="2"/>
  <c r="BQ5694" i="2"/>
  <c r="BQ5695" i="2"/>
  <c r="BQ5696" i="2"/>
  <c r="BQ5697" i="2"/>
  <c r="BQ5698" i="2"/>
  <c r="BQ5699" i="2"/>
  <c r="BQ5700" i="2"/>
  <c r="BQ5701" i="2"/>
  <c r="BQ5702" i="2"/>
  <c r="BQ5703" i="2"/>
  <c r="BQ5704" i="2"/>
  <c r="BQ5705" i="2"/>
  <c r="BQ5706" i="2"/>
  <c r="BQ5707" i="2"/>
  <c r="BQ5708" i="2"/>
  <c r="BQ5709" i="2"/>
  <c r="BQ5710" i="2"/>
  <c r="BQ5711" i="2"/>
  <c r="BQ5712" i="2"/>
  <c r="BQ5713" i="2"/>
  <c r="BQ5714" i="2"/>
  <c r="BQ5715" i="2"/>
  <c r="BQ5716" i="2"/>
  <c r="BQ5717" i="2"/>
  <c r="BQ5718" i="2"/>
  <c r="BQ5719" i="2"/>
  <c r="BQ5720" i="2"/>
  <c r="BQ5721" i="2"/>
  <c r="BQ5722" i="2"/>
  <c r="BQ5723" i="2"/>
  <c r="BQ5724" i="2"/>
  <c r="BQ5725" i="2"/>
  <c r="BQ5726" i="2"/>
  <c r="BQ5727" i="2"/>
  <c r="BQ5728" i="2"/>
  <c r="BQ5729" i="2"/>
  <c r="BQ5730" i="2"/>
  <c r="BQ5731" i="2"/>
  <c r="BQ5732" i="2"/>
  <c r="BQ5733" i="2"/>
  <c r="BQ5734" i="2"/>
  <c r="BQ5735" i="2"/>
  <c r="BQ5736" i="2"/>
  <c r="BQ5737" i="2"/>
  <c r="BQ5738" i="2"/>
  <c r="BQ5739" i="2"/>
  <c r="BQ5740" i="2"/>
  <c r="BQ5741" i="2"/>
  <c r="BQ5742" i="2"/>
  <c r="BQ5743" i="2"/>
  <c r="BQ5744" i="2"/>
  <c r="BQ5745" i="2"/>
  <c r="BQ5746" i="2"/>
  <c r="BQ5747" i="2"/>
  <c r="BQ5748" i="2"/>
  <c r="BQ5749" i="2"/>
  <c r="BQ5750" i="2"/>
  <c r="BQ5751" i="2"/>
  <c r="BQ5752" i="2"/>
  <c r="BQ5753" i="2"/>
  <c r="BQ5754" i="2"/>
  <c r="BQ5755" i="2"/>
  <c r="BQ5756" i="2"/>
  <c r="BQ5757" i="2"/>
  <c r="BQ5758" i="2"/>
  <c r="BQ5759" i="2"/>
  <c r="BQ5760" i="2"/>
  <c r="BQ5761" i="2"/>
  <c r="BQ5762" i="2"/>
  <c r="BQ5763" i="2"/>
  <c r="BQ5764" i="2"/>
  <c r="BQ5765" i="2"/>
  <c r="BQ5766" i="2"/>
  <c r="BQ5767" i="2"/>
  <c r="BQ5768" i="2"/>
  <c r="BQ5769" i="2"/>
  <c r="BQ5770" i="2"/>
  <c r="BQ5771" i="2"/>
  <c r="BQ5772" i="2"/>
  <c r="BQ5773" i="2"/>
  <c r="BQ5774" i="2"/>
  <c r="BQ5775" i="2"/>
  <c r="BQ5776" i="2"/>
  <c r="BQ5777" i="2"/>
  <c r="BQ5778" i="2"/>
  <c r="BQ5779" i="2"/>
  <c r="BQ5780" i="2"/>
  <c r="BQ5781" i="2"/>
  <c r="BQ5782" i="2"/>
  <c r="BQ5783" i="2"/>
  <c r="BQ5784" i="2"/>
  <c r="BQ5785" i="2"/>
  <c r="BQ5786" i="2"/>
  <c r="BQ5787" i="2"/>
  <c r="BQ5788" i="2"/>
  <c r="BQ5789" i="2"/>
  <c r="BQ5790" i="2"/>
  <c r="BQ5791" i="2"/>
  <c r="BQ5792" i="2"/>
  <c r="BQ5793" i="2"/>
  <c r="BQ5794" i="2"/>
  <c r="BQ5795" i="2"/>
  <c r="BQ5796" i="2"/>
  <c r="BQ5797" i="2"/>
  <c r="BQ5798" i="2"/>
  <c r="BQ5799" i="2"/>
  <c r="BQ5800" i="2"/>
  <c r="BQ5801" i="2"/>
  <c r="BQ5802" i="2"/>
  <c r="BQ5803" i="2"/>
  <c r="BQ5804" i="2"/>
  <c r="BQ5805" i="2"/>
  <c r="BQ5806" i="2"/>
  <c r="BQ5807" i="2"/>
  <c r="BQ5808" i="2"/>
  <c r="BQ5809" i="2"/>
  <c r="BQ5810" i="2"/>
  <c r="BQ5811" i="2"/>
  <c r="BQ5812" i="2"/>
  <c r="BQ5813" i="2"/>
  <c r="BQ5814" i="2"/>
  <c r="BQ5815" i="2"/>
  <c r="BQ5816" i="2"/>
  <c r="BQ5817" i="2"/>
  <c r="BQ5818" i="2"/>
  <c r="BQ5819" i="2"/>
  <c r="BQ5820" i="2"/>
  <c r="BQ5821" i="2"/>
  <c r="BQ5822" i="2"/>
  <c r="BQ5823" i="2"/>
  <c r="BQ5824" i="2"/>
  <c r="BQ5825" i="2"/>
  <c r="BQ5826" i="2"/>
  <c r="BQ5827" i="2"/>
  <c r="BQ5828" i="2"/>
  <c r="BQ5829" i="2"/>
  <c r="BQ5830" i="2"/>
  <c r="BQ5831" i="2"/>
  <c r="BQ5832" i="2"/>
  <c r="BQ5833" i="2"/>
  <c r="BQ5834" i="2"/>
  <c r="BQ5835" i="2"/>
  <c r="BQ5836" i="2"/>
  <c r="BQ5837" i="2"/>
  <c r="BQ5838" i="2"/>
  <c r="BQ5839" i="2"/>
  <c r="BQ5840" i="2"/>
  <c r="BQ5841" i="2"/>
  <c r="BQ5842" i="2"/>
  <c r="BQ5843" i="2"/>
  <c r="BQ5844" i="2"/>
  <c r="BQ5845" i="2"/>
  <c r="BQ5846" i="2"/>
  <c r="BQ5847" i="2"/>
  <c r="BQ5848" i="2"/>
  <c r="BQ5849" i="2"/>
  <c r="BQ5850" i="2"/>
  <c r="BQ5851" i="2"/>
  <c r="BQ5852" i="2"/>
  <c r="BQ5853" i="2"/>
  <c r="BQ5854" i="2"/>
  <c r="BQ5855" i="2"/>
  <c r="BQ5856" i="2"/>
  <c r="BQ5857" i="2"/>
  <c r="BQ5858" i="2"/>
  <c r="BQ5859" i="2"/>
  <c r="BQ5860" i="2"/>
  <c r="BQ5861" i="2"/>
  <c r="BQ5862" i="2"/>
  <c r="BQ5863" i="2"/>
  <c r="BQ5864" i="2"/>
  <c r="BQ5865" i="2"/>
  <c r="BQ5866" i="2"/>
  <c r="BQ5867" i="2"/>
  <c r="BQ5868" i="2"/>
  <c r="BQ5869" i="2"/>
  <c r="BQ5870" i="2"/>
  <c r="BQ5871" i="2"/>
  <c r="BQ5872" i="2"/>
  <c r="BQ5873" i="2"/>
  <c r="BQ5874" i="2"/>
  <c r="BQ5875" i="2"/>
  <c r="BQ5876" i="2"/>
  <c r="BQ5877" i="2"/>
  <c r="BQ5878" i="2"/>
  <c r="BQ5879" i="2"/>
  <c r="BQ5880" i="2"/>
  <c r="BQ5881" i="2"/>
  <c r="BQ5882" i="2"/>
  <c r="BQ5883" i="2"/>
  <c r="BQ5884" i="2"/>
  <c r="BQ5885" i="2"/>
  <c r="BQ5886" i="2"/>
  <c r="BQ5887" i="2"/>
  <c r="BQ5888" i="2"/>
  <c r="BQ5889" i="2"/>
  <c r="BQ5890" i="2"/>
  <c r="BQ5891" i="2"/>
  <c r="BQ5892" i="2"/>
  <c r="BQ5893" i="2"/>
  <c r="BQ5894" i="2"/>
  <c r="BQ5895" i="2"/>
  <c r="BQ5896" i="2"/>
  <c r="BQ5897" i="2"/>
  <c r="BQ5898" i="2"/>
  <c r="BQ5899" i="2"/>
  <c r="BQ5900" i="2"/>
  <c r="BQ5901" i="2"/>
  <c r="BQ5902" i="2"/>
  <c r="BQ5903" i="2"/>
  <c r="BQ5904" i="2"/>
  <c r="BQ5905" i="2"/>
  <c r="BQ5906" i="2"/>
  <c r="BQ5907" i="2"/>
  <c r="BQ5908" i="2"/>
  <c r="BQ5909" i="2"/>
  <c r="BQ5910" i="2"/>
  <c r="BQ5911" i="2"/>
  <c r="BQ5912" i="2"/>
  <c r="BQ5913" i="2"/>
  <c r="BQ5914" i="2"/>
  <c r="BQ5915" i="2"/>
  <c r="BQ5916" i="2"/>
  <c r="BQ5917" i="2"/>
  <c r="BQ5918" i="2"/>
  <c r="BQ5919" i="2"/>
  <c r="BQ5920" i="2"/>
  <c r="BQ5921" i="2"/>
  <c r="BQ5922" i="2"/>
  <c r="BQ5923" i="2"/>
  <c r="BQ5924" i="2"/>
  <c r="BQ5925" i="2"/>
  <c r="BQ5926" i="2"/>
  <c r="BQ5927" i="2"/>
  <c r="BQ5928" i="2"/>
  <c r="BQ5929" i="2"/>
  <c r="BQ5930" i="2"/>
  <c r="BQ5931" i="2"/>
  <c r="BQ5932" i="2"/>
  <c r="BQ5933" i="2"/>
  <c r="BQ5934" i="2"/>
  <c r="BQ5935" i="2"/>
  <c r="BQ5936" i="2"/>
  <c r="BQ5937" i="2"/>
  <c r="BQ5938" i="2"/>
  <c r="BQ5939" i="2"/>
  <c r="BQ5940" i="2"/>
  <c r="BQ5941" i="2"/>
  <c r="BQ5942" i="2"/>
  <c r="BQ5943" i="2"/>
  <c r="BQ5944" i="2"/>
  <c r="BQ5945" i="2"/>
  <c r="BQ5946" i="2"/>
  <c r="BQ5947" i="2"/>
  <c r="BQ5948" i="2"/>
  <c r="BQ5949" i="2"/>
  <c r="BQ5950" i="2"/>
  <c r="BQ5951" i="2"/>
  <c r="BQ5952" i="2"/>
  <c r="BQ5953" i="2"/>
  <c r="BQ5954" i="2"/>
  <c r="BQ5955" i="2"/>
  <c r="BQ5956" i="2"/>
  <c r="BQ5957" i="2"/>
  <c r="BQ5958" i="2"/>
  <c r="BQ5959" i="2"/>
  <c r="BQ5960" i="2"/>
  <c r="BQ5961" i="2"/>
  <c r="BQ5962" i="2"/>
  <c r="BQ5963" i="2"/>
  <c r="BQ5964" i="2"/>
  <c r="BQ5965" i="2"/>
  <c r="BQ5966" i="2"/>
  <c r="BQ5967" i="2"/>
  <c r="BQ5968" i="2"/>
  <c r="BQ5969" i="2"/>
  <c r="BQ5970" i="2"/>
  <c r="BQ5971" i="2"/>
  <c r="BQ5972" i="2"/>
  <c r="BQ5973" i="2"/>
  <c r="BQ5974" i="2"/>
  <c r="BQ5975" i="2"/>
  <c r="BQ5976" i="2"/>
  <c r="BQ5977" i="2"/>
  <c r="BQ5978" i="2"/>
  <c r="BQ5979" i="2"/>
  <c r="BQ5980" i="2"/>
  <c r="BQ5981" i="2"/>
  <c r="BQ5982" i="2"/>
  <c r="BQ5983" i="2"/>
  <c r="BQ5984" i="2"/>
  <c r="BQ5985" i="2"/>
  <c r="BQ5986" i="2"/>
  <c r="BQ5987" i="2"/>
  <c r="BQ5988" i="2"/>
  <c r="BQ5989" i="2"/>
  <c r="BQ5990" i="2"/>
  <c r="BQ5991" i="2"/>
  <c r="BQ5992" i="2"/>
  <c r="BQ5993" i="2"/>
  <c r="BQ5994" i="2"/>
  <c r="BQ5995" i="2"/>
  <c r="BQ5996" i="2"/>
  <c r="BQ5997" i="2"/>
  <c r="BQ5998" i="2"/>
  <c r="BQ5999" i="2"/>
  <c r="BQ6000" i="2"/>
  <c r="BQ6001" i="2"/>
  <c r="BQ6002" i="2"/>
  <c r="BQ6003" i="2"/>
  <c r="BQ6004" i="2"/>
  <c r="BQ6005" i="2"/>
  <c r="BQ6006" i="2"/>
  <c r="BQ6007" i="2"/>
  <c r="BQ6008" i="2"/>
  <c r="BQ6009" i="2"/>
  <c r="BQ6010" i="2"/>
  <c r="BQ6011" i="2"/>
  <c r="BQ6012" i="2"/>
  <c r="BQ6013" i="2"/>
  <c r="BQ6014" i="2"/>
  <c r="BQ6015" i="2"/>
  <c r="BQ6016" i="2"/>
  <c r="BQ6017" i="2"/>
  <c r="BQ6018" i="2"/>
  <c r="BQ6019" i="2"/>
  <c r="BQ6020" i="2"/>
  <c r="BQ6021" i="2"/>
  <c r="BQ6022" i="2"/>
  <c r="BQ6023" i="2"/>
  <c r="BQ6024" i="2"/>
  <c r="BQ6025" i="2"/>
  <c r="BQ6026" i="2"/>
  <c r="BQ6027" i="2"/>
  <c r="BQ6028" i="2"/>
  <c r="BQ6029" i="2"/>
  <c r="BQ6030" i="2"/>
  <c r="BQ6031" i="2"/>
  <c r="BQ6032" i="2"/>
  <c r="BQ6033" i="2"/>
  <c r="BQ6034" i="2"/>
  <c r="BQ6035" i="2"/>
  <c r="BQ6036" i="2"/>
  <c r="BQ6037" i="2"/>
  <c r="BQ6038" i="2"/>
  <c r="BQ6039" i="2"/>
  <c r="BQ6040" i="2"/>
  <c r="BQ6041" i="2"/>
  <c r="BQ6042" i="2"/>
  <c r="BQ6043" i="2"/>
  <c r="BQ6044" i="2"/>
  <c r="BQ6045" i="2"/>
  <c r="BQ6046" i="2"/>
  <c r="BQ6047" i="2"/>
  <c r="BQ6048" i="2"/>
  <c r="BQ6049" i="2"/>
  <c r="BQ6050" i="2"/>
  <c r="BQ6051" i="2"/>
  <c r="BQ6052" i="2"/>
  <c r="BQ6053" i="2"/>
  <c r="BQ6054" i="2"/>
  <c r="BQ6055" i="2"/>
  <c r="BQ6056" i="2"/>
  <c r="BQ6057" i="2"/>
  <c r="BQ6058" i="2"/>
  <c r="BQ6059" i="2"/>
  <c r="BQ6060" i="2"/>
  <c r="BQ6061" i="2"/>
  <c r="BQ6062" i="2"/>
  <c r="BQ6063" i="2"/>
  <c r="BQ6064" i="2"/>
  <c r="BQ6065" i="2"/>
  <c r="BQ6066" i="2"/>
  <c r="BQ6067" i="2"/>
  <c r="BQ6068" i="2"/>
  <c r="BQ6069" i="2"/>
  <c r="BQ6070" i="2"/>
  <c r="BQ6071" i="2"/>
  <c r="BQ6072" i="2"/>
  <c r="BQ6073" i="2"/>
  <c r="BQ6074" i="2"/>
  <c r="BQ6075" i="2"/>
  <c r="BQ6076" i="2"/>
  <c r="BQ6077" i="2"/>
  <c r="BQ6078" i="2"/>
  <c r="BQ6079" i="2"/>
  <c r="BQ6080" i="2"/>
  <c r="BQ6081" i="2"/>
  <c r="BQ6082" i="2"/>
  <c r="BQ6083" i="2"/>
  <c r="BQ6084" i="2"/>
  <c r="BQ6085" i="2"/>
  <c r="BQ6086" i="2"/>
  <c r="BQ6087" i="2"/>
  <c r="BQ6088" i="2"/>
  <c r="BQ6089" i="2"/>
  <c r="BQ6090" i="2"/>
  <c r="BQ6091" i="2"/>
  <c r="BQ6092" i="2"/>
  <c r="BQ6093" i="2"/>
  <c r="BQ6094" i="2"/>
  <c r="BQ6095" i="2"/>
  <c r="BQ6096" i="2"/>
  <c r="BQ6097" i="2"/>
  <c r="BQ6098" i="2"/>
  <c r="BQ6099" i="2"/>
  <c r="BQ6100" i="2"/>
  <c r="BQ6101" i="2"/>
  <c r="BQ6102" i="2"/>
  <c r="BQ6103" i="2"/>
  <c r="BQ6104" i="2"/>
  <c r="BQ6105" i="2"/>
  <c r="BQ6106" i="2"/>
  <c r="BQ6107" i="2"/>
  <c r="BQ6108" i="2"/>
  <c r="BQ6109" i="2"/>
  <c r="BQ6110" i="2"/>
  <c r="BQ6111" i="2"/>
  <c r="BQ6112" i="2"/>
  <c r="BQ6113" i="2"/>
  <c r="BQ6114" i="2"/>
  <c r="BQ6115" i="2"/>
  <c r="BQ6116" i="2"/>
  <c r="BQ6117" i="2"/>
  <c r="BQ6118" i="2"/>
  <c r="BQ6119" i="2"/>
  <c r="BQ6120" i="2"/>
  <c r="BQ6121" i="2"/>
  <c r="BQ6122" i="2"/>
  <c r="BQ6123" i="2"/>
  <c r="BQ6124" i="2"/>
  <c r="BQ6125" i="2"/>
  <c r="BQ6126" i="2"/>
  <c r="BQ6127" i="2"/>
  <c r="BQ6128" i="2"/>
  <c r="BQ6129" i="2"/>
  <c r="BQ6130" i="2"/>
  <c r="BQ6131" i="2"/>
  <c r="BQ6132" i="2"/>
  <c r="BQ6133" i="2"/>
  <c r="BQ6134" i="2"/>
  <c r="BQ6135" i="2"/>
  <c r="BQ6136" i="2"/>
  <c r="BQ6137" i="2"/>
  <c r="BQ6138" i="2"/>
  <c r="BQ6139" i="2"/>
  <c r="BQ6140" i="2"/>
  <c r="BQ6141" i="2"/>
  <c r="BQ6142" i="2"/>
  <c r="BQ6143" i="2"/>
  <c r="BQ6144" i="2"/>
  <c r="BQ6145" i="2"/>
  <c r="BQ6146" i="2"/>
  <c r="BQ6147" i="2"/>
  <c r="BQ6148" i="2"/>
  <c r="BQ6149" i="2"/>
  <c r="BQ6150" i="2"/>
  <c r="BQ6151" i="2"/>
  <c r="BQ6152" i="2"/>
  <c r="BQ6153" i="2"/>
  <c r="BQ6154" i="2"/>
  <c r="BQ6155" i="2"/>
  <c r="BQ6156" i="2"/>
  <c r="BQ6157" i="2"/>
  <c r="BQ6158" i="2"/>
  <c r="BQ6159" i="2"/>
  <c r="BQ6160" i="2"/>
  <c r="BQ6161" i="2"/>
  <c r="BQ6162" i="2"/>
  <c r="BQ6163" i="2"/>
  <c r="BQ6164" i="2"/>
  <c r="BQ6165" i="2"/>
  <c r="BQ6166" i="2"/>
  <c r="BQ6167" i="2"/>
  <c r="BQ6168" i="2"/>
  <c r="BQ6169" i="2"/>
  <c r="BQ6170" i="2"/>
  <c r="BQ6171" i="2"/>
  <c r="BQ6172" i="2"/>
  <c r="BQ6173" i="2"/>
  <c r="BQ6174" i="2"/>
  <c r="BQ6175" i="2"/>
  <c r="BQ6176" i="2"/>
  <c r="BQ6177" i="2"/>
  <c r="BQ6178" i="2"/>
  <c r="BQ6179" i="2"/>
  <c r="BQ6180" i="2"/>
  <c r="BQ6181" i="2"/>
  <c r="BQ6182" i="2"/>
  <c r="BQ6183" i="2"/>
  <c r="BQ6184" i="2"/>
  <c r="BQ6185" i="2"/>
  <c r="BQ6186" i="2"/>
  <c r="BQ6187" i="2"/>
  <c r="BQ6188" i="2"/>
  <c r="BQ6189" i="2"/>
  <c r="BQ6190" i="2"/>
  <c r="BQ6191" i="2"/>
  <c r="BQ6192" i="2"/>
  <c r="BQ6193" i="2"/>
  <c r="BQ6194" i="2"/>
  <c r="BQ6195" i="2"/>
  <c r="BQ6196" i="2"/>
  <c r="BQ6197" i="2"/>
  <c r="BQ6198" i="2"/>
  <c r="BQ6199" i="2"/>
  <c r="BQ6200" i="2"/>
  <c r="BQ6201" i="2"/>
  <c r="BQ6202" i="2"/>
  <c r="BQ6203" i="2"/>
  <c r="BQ6204" i="2"/>
  <c r="BQ6205" i="2"/>
  <c r="BQ6206" i="2"/>
  <c r="BQ6207" i="2"/>
  <c r="BQ6208" i="2"/>
  <c r="BQ6209" i="2"/>
  <c r="BQ6210" i="2"/>
  <c r="BQ6211" i="2"/>
  <c r="BQ6212" i="2"/>
  <c r="BQ6213" i="2"/>
  <c r="BQ6214" i="2"/>
  <c r="BQ6215" i="2"/>
  <c r="BQ6216" i="2"/>
  <c r="BQ6217" i="2"/>
  <c r="BQ6218" i="2"/>
  <c r="BQ6219" i="2"/>
  <c r="BQ6220" i="2"/>
  <c r="BQ6221" i="2"/>
  <c r="BQ6222" i="2"/>
  <c r="BQ6223" i="2"/>
  <c r="BQ6224" i="2"/>
  <c r="BQ6225" i="2"/>
  <c r="BQ6226" i="2"/>
  <c r="BQ6227" i="2"/>
  <c r="BQ6228" i="2"/>
  <c r="BQ6229" i="2"/>
  <c r="BQ6230" i="2"/>
  <c r="BQ6231" i="2"/>
  <c r="BQ6232" i="2"/>
  <c r="BQ6233" i="2"/>
  <c r="BQ6234" i="2"/>
  <c r="BQ6235" i="2"/>
  <c r="BQ6236" i="2"/>
  <c r="BQ6237" i="2"/>
  <c r="BQ6238" i="2"/>
  <c r="BQ6239" i="2"/>
  <c r="BQ6240" i="2"/>
  <c r="BQ6241" i="2"/>
  <c r="BQ6242" i="2"/>
  <c r="BQ6243" i="2"/>
  <c r="BQ6244" i="2"/>
  <c r="BQ6245" i="2"/>
  <c r="BQ6246" i="2"/>
  <c r="BQ6247" i="2"/>
  <c r="BQ6248" i="2"/>
  <c r="BQ6249" i="2"/>
  <c r="BQ6250" i="2"/>
  <c r="BQ6251" i="2"/>
  <c r="BQ6252" i="2"/>
  <c r="BQ6253" i="2"/>
  <c r="BQ6254" i="2"/>
  <c r="BQ6255" i="2"/>
  <c r="BQ6256" i="2"/>
  <c r="BQ6257" i="2"/>
  <c r="BQ6258" i="2"/>
  <c r="BQ6259" i="2"/>
  <c r="BQ6260" i="2"/>
  <c r="BQ6261" i="2"/>
  <c r="BQ6262" i="2"/>
  <c r="BQ6263" i="2"/>
  <c r="BQ6264" i="2"/>
  <c r="BQ6265" i="2"/>
  <c r="BQ6266" i="2"/>
  <c r="BQ6267" i="2"/>
  <c r="BQ6268" i="2"/>
  <c r="BQ6269" i="2"/>
  <c r="BQ6270" i="2"/>
  <c r="BQ6271" i="2"/>
  <c r="BQ6272" i="2"/>
  <c r="BQ6273" i="2"/>
  <c r="BQ6274" i="2"/>
  <c r="BQ6275" i="2"/>
  <c r="BQ6276" i="2"/>
  <c r="BQ6277" i="2"/>
  <c r="BQ6278" i="2"/>
  <c r="BQ6279" i="2"/>
  <c r="BQ6280" i="2"/>
  <c r="BQ6281" i="2"/>
  <c r="BQ6282" i="2"/>
  <c r="BQ6283" i="2"/>
  <c r="BQ6284" i="2"/>
  <c r="BQ6285" i="2"/>
  <c r="BQ6286" i="2"/>
  <c r="BQ6287" i="2"/>
  <c r="BQ6288" i="2"/>
  <c r="BQ6289" i="2"/>
  <c r="BQ6290" i="2"/>
  <c r="BQ6291" i="2"/>
  <c r="BQ6292" i="2"/>
  <c r="BQ6293" i="2"/>
  <c r="BQ6294" i="2"/>
  <c r="BQ6295" i="2"/>
  <c r="BQ6296" i="2"/>
  <c r="BQ6297" i="2"/>
  <c r="BQ6298" i="2"/>
  <c r="BQ6299" i="2"/>
  <c r="BQ6300" i="2"/>
  <c r="BQ6301" i="2"/>
  <c r="BQ6302" i="2"/>
  <c r="BQ6303" i="2"/>
  <c r="BQ6304" i="2"/>
  <c r="BQ6305" i="2"/>
  <c r="BQ6306" i="2"/>
  <c r="BQ6307" i="2"/>
  <c r="BQ6308" i="2"/>
  <c r="BQ6309" i="2"/>
  <c r="BQ6310" i="2"/>
  <c r="BQ6311" i="2"/>
  <c r="BQ6312" i="2"/>
  <c r="BQ6313" i="2"/>
  <c r="BQ6314" i="2"/>
  <c r="BQ6315" i="2"/>
  <c r="BQ6316" i="2"/>
  <c r="BQ6317" i="2"/>
  <c r="BQ6318" i="2"/>
  <c r="BQ6319" i="2"/>
  <c r="BQ6320" i="2"/>
  <c r="BQ6321" i="2"/>
  <c r="BQ6322" i="2"/>
  <c r="BQ6323" i="2"/>
  <c r="BQ6324" i="2"/>
  <c r="BQ6325" i="2"/>
  <c r="BQ6326" i="2"/>
  <c r="BQ6327" i="2"/>
  <c r="BQ6328" i="2"/>
  <c r="BQ6329" i="2"/>
  <c r="BQ6330" i="2"/>
  <c r="BQ6331" i="2"/>
  <c r="BQ6332" i="2"/>
  <c r="BQ6333" i="2"/>
  <c r="BQ6334" i="2"/>
  <c r="BQ6335" i="2"/>
  <c r="BQ6336" i="2"/>
  <c r="BQ6337" i="2"/>
  <c r="BQ6338" i="2"/>
  <c r="BQ6339" i="2"/>
  <c r="BQ6340" i="2"/>
  <c r="BQ6341" i="2"/>
  <c r="BQ6342" i="2"/>
  <c r="BQ6343" i="2"/>
  <c r="BQ6344" i="2"/>
  <c r="BQ6345" i="2"/>
  <c r="BQ6346" i="2"/>
  <c r="BQ6347" i="2"/>
  <c r="BQ6348" i="2"/>
  <c r="BQ6349" i="2"/>
  <c r="BQ6350" i="2"/>
  <c r="BQ6351" i="2"/>
  <c r="BQ6352" i="2"/>
  <c r="BQ6353" i="2"/>
  <c r="BQ6354" i="2"/>
  <c r="BQ6355" i="2"/>
  <c r="BQ6356" i="2"/>
  <c r="BQ6357" i="2"/>
  <c r="BQ6358" i="2"/>
  <c r="BQ6359" i="2"/>
  <c r="BQ6360" i="2"/>
  <c r="BQ6361" i="2"/>
  <c r="BQ6362" i="2"/>
  <c r="BQ6363" i="2"/>
  <c r="BQ6364" i="2"/>
  <c r="BQ6365" i="2"/>
  <c r="BQ6366" i="2"/>
  <c r="BQ6367" i="2"/>
  <c r="BQ6368" i="2"/>
  <c r="BQ6369" i="2"/>
  <c r="BQ6370" i="2"/>
  <c r="BQ6371" i="2"/>
  <c r="BQ6372" i="2"/>
  <c r="BQ6373" i="2"/>
  <c r="BQ6374" i="2"/>
  <c r="BQ6375" i="2"/>
  <c r="BQ6376" i="2"/>
  <c r="BQ6377" i="2"/>
  <c r="BQ6378" i="2"/>
  <c r="BQ6379" i="2"/>
  <c r="BQ6380" i="2"/>
  <c r="BQ6381" i="2"/>
  <c r="BQ6382" i="2"/>
  <c r="BQ6383" i="2"/>
  <c r="BQ6384" i="2"/>
  <c r="BQ6385" i="2"/>
  <c r="BQ6386" i="2"/>
  <c r="BQ6387" i="2"/>
  <c r="BQ6388" i="2"/>
  <c r="BQ6389" i="2"/>
  <c r="BQ6390" i="2"/>
  <c r="BQ6391" i="2"/>
  <c r="BQ6392" i="2"/>
  <c r="BQ6393" i="2"/>
  <c r="BQ6394" i="2"/>
  <c r="BQ6395" i="2"/>
  <c r="BQ6396" i="2"/>
  <c r="BQ6397" i="2"/>
  <c r="BQ6398" i="2"/>
  <c r="BQ6399" i="2"/>
  <c r="BQ6400" i="2"/>
  <c r="BQ6401" i="2"/>
  <c r="BQ6402" i="2"/>
  <c r="BQ6403" i="2"/>
  <c r="BQ6404" i="2"/>
  <c r="BQ6405" i="2"/>
  <c r="BQ6406" i="2"/>
  <c r="BQ6407" i="2"/>
  <c r="BQ6408" i="2"/>
  <c r="BQ6409" i="2"/>
  <c r="BQ6410" i="2"/>
  <c r="BQ6411" i="2"/>
  <c r="BQ6412" i="2"/>
  <c r="BQ6413" i="2"/>
  <c r="BQ6414" i="2"/>
  <c r="BQ6415" i="2"/>
  <c r="BQ6416" i="2"/>
  <c r="BQ6417" i="2"/>
  <c r="BQ6418" i="2"/>
  <c r="BQ6419" i="2"/>
  <c r="BQ6420" i="2"/>
  <c r="BQ6421" i="2"/>
  <c r="BQ6422" i="2"/>
  <c r="BQ6423" i="2"/>
  <c r="BQ6424" i="2"/>
  <c r="BQ6425" i="2"/>
  <c r="BQ6426" i="2"/>
  <c r="BQ6427" i="2"/>
  <c r="BQ6428" i="2"/>
  <c r="BQ6429" i="2"/>
  <c r="BQ6430" i="2"/>
  <c r="BQ6431" i="2"/>
  <c r="BQ6432" i="2"/>
  <c r="BQ6433" i="2"/>
  <c r="BQ6434" i="2"/>
  <c r="BQ6435" i="2"/>
  <c r="BQ6436" i="2"/>
  <c r="BQ6437" i="2"/>
  <c r="BQ6438" i="2"/>
  <c r="BQ6439" i="2"/>
  <c r="BQ6440" i="2"/>
  <c r="BQ6441" i="2"/>
  <c r="BQ6442" i="2"/>
  <c r="BQ6443" i="2"/>
  <c r="BQ6444" i="2"/>
  <c r="BQ6445" i="2"/>
  <c r="BQ6446" i="2"/>
  <c r="BQ6447" i="2"/>
  <c r="BQ6448" i="2"/>
  <c r="BQ6449" i="2"/>
  <c r="BQ6450" i="2"/>
  <c r="BQ6451" i="2"/>
  <c r="BQ6452" i="2"/>
  <c r="BQ6453" i="2"/>
  <c r="BQ6454" i="2"/>
  <c r="BQ6455" i="2"/>
  <c r="BQ6456" i="2"/>
  <c r="BQ6457" i="2"/>
  <c r="BQ6458" i="2"/>
  <c r="BQ6459" i="2"/>
  <c r="BQ6460" i="2"/>
  <c r="BQ6461" i="2"/>
  <c r="BQ6462" i="2"/>
  <c r="BQ6463" i="2"/>
  <c r="BQ6464" i="2"/>
  <c r="BQ6465" i="2"/>
  <c r="BQ6466" i="2"/>
  <c r="BQ6467" i="2"/>
  <c r="BQ6468" i="2"/>
  <c r="BQ6469" i="2"/>
  <c r="BQ6470" i="2"/>
  <c r="BQ6471" i="2"/>
  <c r="BQ6472" i="2"/>
  <c r="BQ6473" i="2"/>
  <c r="BQ6474" i="2"/>
  <c r="BQ6475" i="2"/>
  <c r="BQ6476" i="2"/>
  <c r="BQ6477" i="2"/>
  <c r="BQ6478" i="2"/>
  <c r="BQ6479" i="2"/>
  <c r="BQ6480" i="2"/>
  <c r="BQ6481" i="2"/>
  <c r="BQ6482" i="2"/>
  <c r="BQ6483" i="2"/>
  <c r="BQ6484" i="2"/>
  <c r="BQ6485" i="2"/>
  <c r="BQ6486" i="2"/>
  <c r="BQ6487" i="2"/>
  <c r="BQ6488" i="2"/>
  <c r="BQ6489" i="2"/>
  <c r="BQ6490" i="2"/>
  <c r="BQ6491" i="2"/>
  <c r="BQ6492" i="2"/>
  <c r="BQ6493" i="2"/>
  <c r="BQ6494" i="2"/>
  <c r="BQ6495" i="2"/>
  <c r="BQ6496" i="2"/>
  <c r="BQ6497" i="2"/>
  <c r="BQ6498" i="2"/>
  <c r="BQ6499" i="2"/>
  <c r="BQ6500" i="2"/>
  <c r="BQ6501" i="2"/>
  <c r="BQ6502" i="2"/>
  <c r="BQ6503" i="2"/>
  <c r="BQ6504" i="2"/>
  <c r="BQ6505" i="2"/>
  <c r="BQ6506" i="2"/>
  <c r="BQ6507" i="2"/>
  <c r="BQ6508" i="2"/>
  <c r="BQ6509" i="2"/>
  <c r="BQ6510" i="2"/>
  <c r="BQ6511" i="2"/>
  <c r="BQ6512" i="2"/>
  <c r="BQ6513" i="2"/>
  <c r="BQ6514" i="2"/>
  <c r="BQ6515" i="2"/>
  <c r="BQ6516" i="2"/>
  <c r="BQ6517" i="2"/>
  <c r="BQ6518" i="2"/>
  <c r="BQ6519" i="2"/>
  <c r="BQ6520" i="2"/>
  <c r="BQ6521" i="2"/>
  <c r="BQ6522" i="2"/>
  <c r="BQ6523" i="2"/>
  <c r="BQ6524" i="2"/>
  <c r="BQ6525" i="2"/>
  <c r="BQ6526" i="2"/>
  <c r="BQ6527" i="2"/>
  <c r="BQ6528" i="2"/>
  <c r="BQ6529" i="2"/>
  <c r="BQ6530" i="2"/>
  <c r="BQ6531" i="2"/>
  <c r="BQ6532" i="2"/>
  <c r="BQ6533" i="2"/>
  <c r="BQ6534" i="2"/>
  <c r="BQ6535" i="2"/>
  <c r="BQ6536" i="2"/>
  <c r="BQ6537" i="2"/>
  <c r="BQ6538" i="2"/>
  <c r="BQ6539" i="2"/>
  <c r="BQ6540" i="2"/>
  <c r="BQ6541" i="2"/>
  <c r="BQ6542" i="2"/>
  <c r="BQ6543" i="2"/>
  <c r="BQ6544" i="2"/>
  <c r="BQ6545" i="2"/>
  <c r="BQ6546" i="2"/>
  <c r="BQ6547" i="2"/>
  <c r="BQ6548" i="2"/>
  <c r="BQ6549" i="2"/>
  <c r="BQ6550" i="2"/>
  <c r="BQ6551" i="2"/>
  <c r="BQ6552" i="2"/>
  <c r="BQ6553" i="2"/>
  <c r="BQ6554" i="2"/>
  <c r="BQ6555" i="2"/>
  <c r="BQ6556" i="2"/>
  <c r="BQ6557" i="2"/>
  <c r="BQ6558" i="2"/>
  <c r="BQ6559" i="2"/>
  <c r="BQ6560" i="2"/>
  <c r="BQ6561" i="2"/>
  <c r="BQ6562" i="2"/>
  <c r="BQ6563" i="2"/>
  <c r="BQ6564" i="2"/>
  <c r="BQ6565" i="2"/>
  <c r="BQ6566" i="2"/>
  <c r="BQ6567" i="2"/>
  <c r="BQ6568" i="2"/>
  <c r="BQ6569" i="2"/>
  <c r="BQ6570" i="2"/>
  <c r="BQ6571" i="2"/>
  <c r="BQ6572" i="2"/>
  <c r="BQ6573" i="2"/>
  <c r="BQ6574" i="2"/>
  <c r="BQ6575" i="2"/>
  <c r="BQ6576" i="2"/>
  <c r="BQ6577" i="2"/>
  <c r="BQ6578" i="2"/>
  <c r="BQ6579" i="2"/>
  <c r="BQ6580" i="2"/>
  <c r="BQ6581" i="2"/>
  <c r="BQ6582" i="2"/>
  <c r="BQ6583" i="2"/>
  <c r="BQ6584" i="2"/>
  <c r="BQ6585" i="2"/>
  <c r="BQ6586" i="2"/>
  <c r="BQ6587" i="2"/>
  <c r="BQ6588" i="2"/>
  <c r="BQ6589" i="2"/>
  <c r="BQ6590" i="2"/>
  <c r="BQ6591" i="2"/>
  <c r="BQ6592" i="2"/>
  <c r="BQ6593" i="2"/>
  <c r="BQ6594" i="2"/>
  <c r="BQ6595" i="2"/>
  <c r="BQ6596" i="2"/>
  <c r="BQ6597" i="2"/>
  <c r="BQ6598" i="2"/>
  <c r="BQ6599" i="2"/>
  <c r="BQ6600" i="2"/>
  <c r="BQ6601" i="2"/>
  <c r="BQ6602" i="2"/>
  <c r="BQ6603" i="2"/>
  <c r="BQ6604" i="2"/>
  <c r="BQ6605" i="2"/>
  <c r="BQ6606" i="2"/>
  <c r="BQ6607" i="2"/>
  <c r="BQ6608" i="2"/>
  <c r="BQ6609" i="2"/>
  <c r="BQ6610" i="2"/>
  <c r="BQ6611" i="2"/>
  <c r="BQ6612" i="2"/>
  <c r="BQ6613" i="2"/>
  <c r="BQ6614" i="2"/>
  <c r="BQ6615" i="2"/>
  <c r="BQ6616" i="2"/>
  <c r="BQ6617" i="2"/>
  <c r="BQ6618" i="2"/>
  <c r="BQ6619" i="2"/>
  <c r="BQ6620" i="2"/>
  <c r="BQ6621" i="2"/>
  <c r="BQ6622" i="2"/>
  <c r="BQ6623" i="2"/>
  <c r="BQ6624" i="2"/>
  <c r="BQ6625" i="2"/>
  <c r="BQ6626" i="2"/>
  <c r="BQ6627" i="2"/>
  <c r="BQ6628" i="2"/>
  <c r="BQ6629" i="2"/>
  <c r="BQ6630" i="2"/>
  <c r="BQ6631" i="2"/>
  <c r="BQ6632" i="2"/>
  <c r="BQ6633" i="2"/>
  <c r="BQ6634" i="2"/>
  <c r="BQ6635" i="2"/>
  <c r="BQ6636" i="2"/>
  <c r="BQ6637" i="2"/>
  <c r="BQ6638" i="2"/>
  <c r="BQ6639" i="2"/>
  <c r="BQ6640" i="2"/>
  <c r="BQ6641" i="2"/>
  <c r="BQ6642" i="2"/>
  <c r="BQ6643" i="2"/>
  <c r="BQ6644" i="2"/>
  <c r="BQ6645" i="2"/>
  <c r="BQ6646" i="2"/>
  <c r="BQ6647" i="2"/>
  <c r="BQ6648" i="2"/>
  <c r="BQ6649" i="2"/>
  <c r="BQ6650" i="2"/>
  <c r="BQ6651" i="2"/>
  <c r="BQ6652" i="2"/>
  <c r="BQ6653" i="2"/>
  <c r="BQ6654" i="2"/>
  <c r="BQ6655" i="2"/>
  <c r="BQ6656" i="2"/>
  <c r="BQ6657" i="2"/>
  <c r="BQ6658" i="2"/>
  <c r="BQ6659" i="2"/>
  <c r="BQ6660" i="2"/>
  <c r="BQ6661" i="2"/>
  <c r="BQ6662" i="2"/>
  <c r="BQ6663" i="2"/>
  <c r="BQ6664" i="2"/>
  <c r="BQ6665" i="2"/>
  <c r="BQ6666" i="2"/>
  <c r="BQ6667" i="2"/>
  <c r="BQ6668" i="2"/>
  <c r="BQ6669" i="2"/>
  <c r="BQ6670" i="2"/>
  <c r="BQ6671" i="2"/>
  <c r="BQ6672" i="2"/>
  <c r="BQ6673" i="2"/>
  <c r="BQ6674" i="2"/>
  <c r="BQ6675" i="2"/>
  <c r="BQ6676" i="2"/>
  <c r="BQ6677" i="2"/>
  <c r="BQ6678" i="2"/>
  <c r="BQ6679" i="2"/>
  <c r="BQ6680" i="2"/>
  <c r="BQ6681" i="2"/>
  <c r="BQ6682" i="2"/>
  <c r="BQ6683" i="2"/>
  <c r="BQ6684" i="2"/>
  <c r="BQ6685" i="2"/>
  <c r="BQ6686" i="2"/>
  <c r="BQ6687" i="2"/>
  <c r="BQ6688" i="2"/>
  <c r="BQ6689" i="2"/>
  <c r="BQ6690" i="2"/>
  <c r="BQ6691" i="2"/>
  <c r="BQ6692" i="2"/>
  <c r="BQ6693" i="2"/>
  <c r="BQ6694" i="2"/>
  <c r="BQ6695" i="2"/>
  <c r="BQ6696" i="2"/>
  <c r="BQ6697" i="2"/>
  <c r="BQ6698" i="2"/>
  <c r="BQ6699" i="2"/>
  <c r="BQ6700" i="2"/>
  <c r="BQ6701" i="2"/>
  <c r="BQ6702" i="2"/>
  <c r="BQ6703" i="2"/>
  <c r="BQ6704" i="2"/>
  <c r="BQ6705" i="2"/>
  <c r="BQ6706" i="2"/>
  <c r="BQ6707" i="2"/>
  <c r="BQ6708" i="2"/>
  <c r="BQ6709" i="2"/>
  <c r="BQ6710" i="2"/>
  <c r="BQ6711" i="2"/>
  <c r="BQ6712" i="2"/>
  <c r="BQ6713" i="2"/>
  <c r="BQ6714" i="2"/>
  <c r="BQ6715" i="2"/>
  <c r="BQ6716" i="2"/>
  <c r="BQ6717" i="2"/>
  <c r="BQ6718" i="2"/>
  <c r="BQ6719" i="2"/>
  <c r="BQ6720" i="2"/>
  <c r="BQ6721" i="2"/>
  <c r="BQ6722" i="2"/>
  <c r="BQ6723" i="2"/>
  <c r="BQ6724" i="2"/>
  <c r="BQ6725" i="2"/>
  <c r="BQ6726" i="2"/>
  <c r="BQ6727" i="2"/>
  <c r="BQ6728" i="2"/>
  <c r="BQ6729" i="2"/>
  <c r="BQ6730" i="2"/>
  <c r="BQ6731" i="2"/>
  <c r="BQ6732" i="2"/>
  <c r="BQ6733" i="2"/>
  <c r="BQ6734" i="2"/>
  <c r="BQ6735" i="2"/>
  <c r="BQ6736" i="2"/>
  <c r="BQ6737" i="2"/>
  <c r="BQ6738" i="2"/>
  <c r="BQ6739" i="2"/>
  <c r="BQ6740" i="2"/>
  <c r="BQ6741" i="2"/>
  <c r="BQ6742" i="2"/>
  <c r="BQ6743" i="2"/>
  <c r="BQ6744" i="2"/>
  <c r="BQ6745" i="2"/>
  <c r="BQ6746" i="2"/>
  <c r="BQ6747" i="2"/>
  <c r="BQ6748" i="2"/>
  <c r="BQ6749" i="2"/>
  <c r="BQ6750" i="2"/>
  <c r="BQ6751" i="2"/>
  <c r="BQ6752" i="2"/>
  <c r="BQ6753" i="2"/>
  <c r="BQ6754" i="2"/>
  <c r="BQ6755" i="2"/>
  <c r="BQ6756" i="2"/>
  <c r="BQ6757" i="2"/>
  <c r="BQ6758" i="2"/>
  <c r="BQ6759" i="2"/>
  <c r="BQ6760" i="2"/>
  <c r="BQ6761" i="2"/>
  <c r="BQ6762" i="2"/>
  <c r="BQ6763" i="2"/>
  <c r="BQ6764" i="2"/>
  <c r="BQ6765" i="2"/>
  <c r="BQ6766" i="2"/>
  <c r="BQ6767" i="2"/>
  <c r="BQ6768" i="2"/>
  <c r="BQ6769" i="2"/>
  <c r="BQ6770" i="2"/>
  <c r="BQ6771" i="2"/>
  <c r="BQ6772" i="2"/>
  <c r="BQ6773" i="2"/>
  <c r="BQ6774" i="2"/>
  <c r="BQ6775" i="2"/>
  <c r="BQ6776" i="2"/>
  <c r="BQ6777" i="2"/>
  <c r="BQ6778" i="2"/>
  <c r="BQ6779" i="2"/>
  <c r="BQ6780" i="2"/>
  <c r="BQ6781" i="2"/>
  <c r="BQ6782" i="2"/>
  <c r="BQ6783" i="2"/>
  <c r="BQ6784" i="2"/>
  <c r="BQ6785" i="2"/>
  <c r="BQ6786" i="2"/>
  <c r="BQ6787" i="2"/>
  <c r="BQ6788" i="2"/>
  <c r="BQ6789" i="2"/>
  <c r="BQ6790" i="2"/>
  <c r="BQ6791" i="2"/>
  <c r="BQ6792" i="2"/>
  <c r="BQ6793" i="2"/>
  <c r="BQ6794" i="2"/>
  <c r="BQ6795" i="2"/>
  <c r="BQ6796" i="2"/>
  <c r="BQ6797" i="2"/>
  <c r="BQ6798" i="2"/>
  <c r="BQ6799" i="2"/>
  <c r="BQ6800" i="2"/>
  <c r="BQ6801" i="2"/>
  <c r="BQ6802" i="2"/>
  <c r="BQ6803" i="2"/>
  <c r="BQ6804" i="2"/>
  <c r="BQ6805" i="2"/>
  <c r="BQ6806" i="2"/>
  <c r="BQ6807" i="2"/>
  <c r="BQ6808" i="2"/>
  <c r="BQ6809" i="2"/>
  <c r="BQ6810" i="2"/>
  <c r="BQ6811" i="2"/>
  <c r="BQ6812" i="2"/>
  <c r="BQ6813" i="2"/>
  <c r="BQ6814" i="2"/>
  <c r="BQ6815" i="2"/>
  <c r="BQ6816" i="2"/>
  <c r="BQ6817" i="2"/>
  <c r="BQ6818" i="2"/>
  <c r="BQ6819" i="2"/>
  <c r="BQ6820" i="2"/>
  <c r="BQ6821" i="2"/>
  <c r="BQ6822" i="2"/>
  <c r="BQ6823" i="2"/>
  <c r="BQ6824" i="2"/>
  <c r="BQ6825" i="2"/>
  <c r="BQ6826" i="2"/>
  <c r="BQ6827" i="2"/>
  <c r="BQ6828" i="2"/>
  <c r="BQ6829" i="2"/>
  <c r="BQ6830" i="2"/>
  <c r="BQ6831" i="2"/>
  <c r="BQ6832" i="2"/>
  <c r="BQ6833" i="2"/>
  <c r="BQ6834" i="2"/>
  <c r="BQ6835" i="2"/>
  <c r="BQ6836" i="2"/>
  <c r="BQ6837" i="2"/>
  <c r="BQ6838" i="2"/>
  <c r="BQ6839" i="2"/>
  <c r="BQ6840" i="2"/>
  <c r="BQ6841" i="2"/>
  <c r="BQ6842" i="2"/>
  <c r="BQ6843" i="2"/>
  <c r="BQ6844" i="2"/>
  <c r="BQ6845" i="2"/>
  <c r="BQ6846" i="2"/>
  <c r="BQ6847" i="2"/>
  <c r="BQ6848" i="2"/>
  <c r="BQ6849" i="2"/>
  <c r="BQ6850" i="2"/>
  <c r="BQ6851" i="2"/>
  <c r="BQ6852" i="2"/>
  <c r="BQ6853" i="2"/>
  <c r="BQ6854" i="2"/>
  <c r="BQ6855" i="2"/>
  <c r="BQ6856" i="2"/>
  <c r="BQ6857" i="2"/>
  <c r="BQ6858" i="2"/>
  <c r="BQ6859" i="2"/>
  <c r="BQ6860" i="2"/>
  <c r="BQ6861" i="2"/>
  <c r="BQ6862" i="2"/>
  <c r="BQ6863" i="2"/>
  <c r="BQ6864" i="2"/>
  <c r="BQ6865" i="2"/>
  <c r="BQ6866" i="2"/>
  <c r="BQ6867" i="2"/>
  <c r="BQ6868" i="2"/>
  <c r="BQ6869" i="2"/>
  <c r="BQ6870" i="2"/>
  <c r="BQ6871" i="2"/>
  <c r="BQ6872" i="2"/>
  <c r="BQ6873" i="2"/>
  <c r="BQ6874" i="2"/>
  <c r="BQ6875" i="2"/>
  <c r="BQ6876" i="2"/>
  <c r="BQ6877" i="2"/>
  <c r="BQ6878" i="2"/>
  <c r="BQ6879" i="2"/>
  <c r="BQ6880" i="2"/>
  <c r="BQ6881" i="2"/>
  <c r="BQ6882" i="2"/>
  <c r="BQ6883" i="2"/>
  <c r="BQ6884" i="2"/>
  <c r="BQ6885" i="2"/>
  <c r="BQ6886" i="2"/>
  <c r="BQ6887" i="2"/>
  <c r="BQ6888" i="2"/>
  <c r="BQ6889" i="2"/>
  <c r="BQ6890" i="2"/>
  <c r="BQ6891" i="2"/>
  <c r="BQ6892" i="2"/>
  <c r="BQ6893" i="2"/>
  <c r="BQ6894" i="2"/>
  <c r="BQ6895" i="2"/>
  <c r="BQ6896" i="2"/>
  <c r="BQ6897" i="2"/>
  <c r="BQ6898" i="2"/>
  <c r="BQ6899" i="2"/>
  <c r="BQ6900" i="2"/>
  <c r="BQ6901" i="2"/>
  <c r="BQ6902" i="2"/>
  <c r="BQ6903" i="2"/>
  <c r="BQ6904" i="2"/>
  <c r="BQ6905" i="2"/>
  <c r="BQ6906" i="2"/>
  <c r="BQ6907" i="2"/>
  <c r="BQ6908" i="2"/>
  <c r="BQ6909" i="2"/>
  <c r="BQ6910" i="2"/>
  <c r="BQ6911" i="2"/>
  <c r="BQ6912" i="2"/>
  <c r="BQ6913" i="2"/>
  <c r="BQ6914" i="2"/>
  <c r="BQ6915" i="2"/>
  <c r="BQ6916" i="2"/>
  <c r="BQ6917" i="2"/>
  <c r="BQ6918" i="2"/>
  <c r="BQ6919" i="2"/>
  <c r="BQ6920" i="2"/>
  <c r="BQ6921" i="2"/>
  <c r="BQ6922" i="2"/>
  <c r="BQ6923" i="2"/>
  <c r="BQ6924" i="2"/>
  <c r="BQ6925" i="2"/>
  <c r="BQ6926" i="2"/>
  <c r="BQ6927" i="2"/>
  <c r="BQ6928" i="2"/>
  <c r="BQ6929" i="2"/>
  <c r="BQ6930" i="2"/>
  <c r="BQ6931" i="2"/>
  <c r="BQ6932" i="2"/>
  <c r="BQ6933" i="2"/>
  <c r="BQ6934" i="2"/>
  <c r="BQ6935" i="2"/>
  <c r="BQ6936" i="2"/>
  <c r="BQ6937" i="2"/>
  <c r="BQ6938" i="2"/>
  <c r="BQ6939" i="2"/>
  <c r="BQ6940" i="2"/>
  <c r="BQ6941" i="2"/>
  <c r="BQ6942" i="2"/>
  <c r="BQ6943" i="2"/>
  <c r="BQ6944" i="2"/>
  <c r="BQ6945" i="2"/>
  <c r="BQ6946" i="2"/>
  <c r="BQ6947" i="2"/>
  <c r="BQ6948" i="2"/>
  <c r="BQ6949" i="2"/>
  <c r="BQ6950" i="2"/>
  <c r="BQ6951" i="2"/>
  <c r="BQ6952" i="2"/>
  <c r="BQ6953" i="2"/>
  <c r="BQ6954" i="2"/>
  <c r="BQ6955" i="2"/>
  <c r="BQ6956" i="2"/>
  <c r="BQ6957" i="2"/>
  <c r="BQ6958" i="2"/>
  <c r="BQ6959" i="2"/>
  <c r="BQ6960" i="2"/>
  <c r="BQ6961" i="2"/>
  <c r="BQ6962" i="2"/>
  <c r="BQ6963" i="2"/>
  <c r="BQ6964" i="2"/>
  <c r="BQ6965" i="2"/>
  <c r="BQ6966" i="2"/>
  <c r="BQ6967" i="2"/>
  <c r="BQ6968" i="2"/>
  <c r="BQ6969" i="2"/>
  <c r="BQ6970" i="2"/>
  <c r="BQ6971" i="2"/>
  <c r="BQ6972" i="2"/>
  <c r="BQ6973" i="2"/>
  <c r="BQ6974" i="2"/>
  <c r="BQ6975" i="2"/>
  <c r="BQ6976" i="2"/>
  <c r="BQ6977" i="2"/>
  <c r="BQ6978" i="2"/>
  <c r="BQ6979" i="2"/>
  <c r="BQ6980" i="2"/>
  <c r="BQ6981" i="2"/>
  <c r="BQ6982" i="2"/>
  <c r="BQ6983" i="2"/>
  <c r="BQ6984" i="2"/>
  <c r="BQ6985" i="2"/>
  <c r="BQ6986" i="2"/>
  <c r="BQ6987" i="2"/>
  <c r="BQ6988" i="2"/>
  <c r="BQ6989" i="2"/>
  <c r="BQ6990" i="2"/>
  <c r="BQ6991" i="2"/>
  <c r="BQ6992" i="2"/>
  <c r="BQ6993" i="2"/>
  <c r="BQ6994" i="2"/>
  <c r="BQ6995" i="2"/>
  <c r="BQ6996" i="2"/>
  <c r="BQ6997" i="2"/>
  <c r="BQ6998" i="2"/>
  <c r="BQ6999" i="2"/>
  <c r="BQ7000" i="2"/>
  <c r="BQ7001" i="2"/>
  <c r="BQ7002" i="2"/>
  <c r="BQ7003" i="2"/>
  <c r="BQ7004" i="2"/>
  <c r="BQ7005" i="2"/>
  <c r="BQ7006" i="2"/>
  <c r="BQ7007" i="2"/>
  <c r="BQ7008" i="2"/>
  <c r="BQ7009" i="2"/>
  <c r="BQ7010" i="2"/>
  <c r="BQ7011" i="2"/>
  <c r="BQ7012" i="2"/>
  <c r="BQ7013" i="2"/>
  <c r="BQ7014" i="2"/>
  <c r="BQ7015" i="2"/>
  <c r="BQ7016" i="2"/>
  <c r="BQ7017" i="2"/>
  <c r="BQ7018" i="2"/>
  <c r="BQ7019" i="2"/>
  <c r="BQ7020" i="2"/>
  <c r="BQ7021" i="2"/>
  <c r="BQ7022" i="2"/>
  <c r="BQ7023" i="2"/>
  <c r="BQ7024" i="2"/>
  <c r="BQ7025" i="2"/>
  <c r="BQ7026" i="2"/>
  <c r="BQ7027" i="2"/>
  <c r="BQ7028" i="2"/>
  <c r="BQ7029" i="2"/>
  <c r="BQ7030" i="2"/>
  <c r="BQ7031" i="2"/>
  <c r="BQ7032" i="2"/>
  <c r="BQ7033" i="2"/>
  <c r="BQ7034" i="2"/>
  <c r="BQ7035" i="2"/>
  <c r="BQ7036" i="2"/>
  <c r="BQ7037" i="2"/>
  <c r="BQ7038" i="2"/>
  <c r="BQ7039" i="2"/>
  <c r="BQ7040" i="2"/>
  <c r="BQ7041" i="2"/>
  <c r="BQ7042" i="2"/>
  <c r="BQ7043" i="2"/>
  <c r="BQ7044" i="2"/>
  <c r="BQ7045" i="2"/>
  <c r="BQ7046" i="2"/>
  <c r="BQ7047" i="2"/>
  <c r="BQ7048" i="2"/>
  <c r="BQ7049" i="2"/>
  <c r="BQ7050" i="2"/>
  <c r="BQ7051" i="2"/>
  <c r="BQ7052" i="2"/>
  <c r="BQ7053" i="2"/>
  <c r="BQ7054" i="2"/>
  <c r="BQ7055" i="2"/>
  <c r="BQ7056" i="2"/>
  <c r="BQ7057" i="2"/>
  <c r="BQ7058" i="2"/>
  <c r="BQ7059" i="2"/>
  <c r="BQ7060" i="2"/>
  <c r="BQ7061" i="2"/>
  <c r="BQ7062" i="2"/>
  <c r="BQ7063" i="2"/>
  <c r="BQ7064" i="2"/>
  <c r="BQ7065" i="2"/>
  <c r="BQ7066" i="2"/>
  <c r="BQ7067" i="2"/>
  <c r="BQ7068" i="2"/>
  <c r="BQ7069" i="2"/>
  <c r="BQ7070" i="2"/>
  <c r="BQ7071" i="2"/>
  <c r="BQ7072" i="2"/>
  <c r="BQ7073" i="2"/>
  <c r="BQ7074" i="2"/>
  <c r="BQ7075" i="2"/>
  <c r="BQ7076" i="2"/>
  <c r="BQ7077" i="2"/>
  <c r="BQ7078" i="2"/>
  <c r="BQ7079" i="2"/>
  <c r="BQ7080" i="2"/>
  <c r="BQ7081" i="2"/>
  <c r="BQ7082" i="2"/>
  <c r="BQ7083" i="2"/>
  <c r="BQ7084" i="2"/>
  <c r="BQ7085" i="2"/>
  <c r="BQ7086" i="2"/>
  <c r="BQ7087" i="2"/>
  <c r="BQ7088" i="2"/>
  <c r="BQ7089" i="2"/>
  <c r="BQ7090" i="2"/>
  <c r="BQ7091" i="2"/>
  <c r="BQ7092" i="2"/>
  <c r="BQ7093" i="2"/>
  <c r="BQ7094" i="2"/>
  <c r="BQ7095" i="2"/>
  <c r="BQ7096" i="2"/>
  <c r="BQ7097" i="2"/>
  <c r="BQ7098" i="2"/>
  <c r="BQ7099" i="2"/>
  <c r="BQ7100" i="2"/>
  <c r="BQ7101" i="2"/>
  <c r="BQ7102" i="2"/>
  <c r="BQ7103" i="2"/>
  <c r="BQ7104" i="2"/>
  <c r="BQ7105" i="2"/>
  <c r="BQ7106" i="2"/>
  <c r="BQ7107" i="2"/>
  <c r="BQ7108" i="2"/>
  <c r="BQ7109" i="2"/>
  <c r="BQ7110" i="2"/>
  <c r="BQ7111" i="2"/>
  <c r="BQ7112" i="2"/>
  <c r="BQ7113" i="2"/>
  <c r="BQ7114" i="2"/>
  <c r="BQ7115" i="2"/>
  <c r="BQ7116" i="2"/>
  <c r="BQ7117" i="2"/>
  <c r="BQ7118" i="2"/>
  <c r="BQ7119" i="2"/>
  <c r="BQ7120" i="2"/>
  <c r="BQ7121" i="2"/>
  <c r="BQ7122" i="2"/>
  <c r="BQ7123" i="2"/>
  <c r="BQ7124" i="2"/>
  <c r="BQ7125" i="2"/>
  <c r="BQ7126" i="2"/>
  <c r="BQ7127" i="2"/>
  <c r="BQ7128" i="2"/>
  <c r="BQ7129" i="2"/>
  <c r="BQ7130" i="2"/>
  <c r="BQ7131" i="2"/>
  <c r="BQ7132" i="2"/>
  <c r="BQ7133" i="2"/>
  <c r="BQ7134" i="2"/>
  <c r="BQ7135" i="2"/>
  <c r="BQ7136" i="2"/>
  <c r="BQ7137" i="2"/>
  <c r="BQ7138" i="2"/>
  <c r="BQ7139" i="2"/>
  <c r="BQ7140" i="2"/>
  <c r="BQ7141" i="2"/>
  <c r="BQ7142" i="2"/>
  <c r="BQ7143" i="2"/>
  <c r="BQ7144" i="2"/>
  <c r="BQ7145" i="2"/>
  <c r="BQ7146" i="2"/>
  <c r="BQ7147" i="2"/>
  <c r="BQ7148" i="2"/>
  <c r="BQ7149" i="2"/>
  <c r="BQ7150" i="2"/>
  <c r="BQ7151" i="2"/>
  <c r="BQ7152" i="2"/>
  <c r="BQ7153" i="2"/>
  <c r="BQ7154" i="2"/>
  <c r="BQ7155" i="2"/>
  <c r="BQ7156" i="2"/>
  <c r="BQ7157" i="2"/>
  <c r="BQ7158" i="2"/>
  <c r="BQ7159" i="2"/>
  <c r="BQ7160" i="2"/>
  <c r="BQ7161" i="2"/>
  <c r="BQ7162" i="2"/>
  <c r="BQ7163" i="2"/>
  <c r="BQ7164" i="2"/>
  <c r="BQ7165" i="2"/>
  <c r="BQ7166" i="2"/>
  <c r="BQ7167" i="2"/>
  <c r="BQ7168" i="2"/>
  <c r="BQ7169" i="2"/>
  <c r="BQ7170" i="2"/>
  <c r="BQ7171" i="2"/>
  <c r="BQ7172" i="2"/>
  <c r="BQ7173" i="2"/>
  <c r="BQ7174" i="2"/>
  <c r="BQ7175" i="2"/>
  <c r="BQ7176" i="2"/>
  <c r="BQ7177" i="2"/>
  <c r="BQ7178" i="2"/>
  <c r="BQ7179" i="2"/>
  <c r="BQ7180" i="2"/>
  <c r="BQ7181" i="2"/>
  <c r="BQ7182" i="2"/>
  <c r="BQ7183" i="2"/>
  <c r="BQ7184" i="2"/>
  <c r="BQ7185" i="2"/>
  <c r="BQ7186" i="2"/>
  <c r="BQ7187" i="2"/>
  <c r="BQ7188" i="2"/>
  <c r="BQ7189" i="2"/>
  <c r="BQ7190" i="2"/>
  <c r="BQ7191" i="2"/>
  <c r="BQ7192" i="2"/>
  <c r="BQ7193" i="2"/>
  <c r="BQ7194" i="2"/>
  <c r="BQ7195" i="2"/>
  <c r="BQ7196" i="2"/>
  <c r="BQ7197" i="2"/>
  <c r="BQ7198" i="2"/>
  <c r="BQ7199" i="2"/>
  <c r="BQ7200" i="2"/>
  <c r="BQ7201" i="2"/>
  <c r="BQ7202" i="2"/>
  <c r="BQ7203" i="2"/>
  <c r="BQ7204" i="2"/>
  <c r="BQ7205" i="2"/>
  <c r="BQ7206" i="2"/>
  <c r="BQ7207" i="2"/>
  <c r="BQ7208" i="2"/>
  <c r="BQ7209" i="2"/>
  <c r="BQ7210" i="2"/>
  <c r="BQ7211" i="2"/>
  <c r="BQ7212" i="2"/>
  <c r="BQ7213" i="2"/>
  <c r="BQ7214" i="2"/>
  <c r="BQ7215" i="2"/>
  <c r="BQ7216" i="2"/>
  <c r="BQ7217" i="2"/>
  <c r="BQ7218" i="2"/>
  <c r="BQ7219" i="2"/>
  <c r="BQ7220" i="2"/>
  <c r="BQ7221" i="2"/>
  <c r="BQ7222" i="2"/>
  <c r="BQ7223" i="2"/>
  <c r="BQ7224" i="2"/>
  <c r="BQ7225" i="2"/>
  <c r="BQ7226" i="2"/>
  <c r="BQ7227" i="2"/>
  <c r="BQ7228" i="2"/>
  <c r="BQ7229" i="2"/>
  <c r="BQ7230" i="2"/>
  <c r="BQ7231" i="2"/>
  <c r="BQ7232" i="2"/>
  <c r="BQ7233" i="2"/>
  <c r="BQ7234" i="2"/>
  <c r="BQ7235" i="2"/>
  <c r="BQ7236" i="2"/>
  <c r="BQ7237" i="2"/>
  <c r="BQ7238" i="2"/>
  <c r="BQ7239" i="2"/>
  <c r="BQ7240" i="2"/>
  <c r="BQ7241" i="2"/>
  <c r="BQ7242" i="2"/>
  <c r="BQ7243" i="2"/>
  <c r="BQ7244" i="2"/>
  <c r="BQ7245" i="2"/>
  <c r="BQ7246" i="2"/>
  <c r="BQ7247" i="2"/>
  <c r="BQ7248" i="2"/>
  <c r="BQ7249" i="2"/>
  <c r="BQ7250" i="2"/>
  <c r="BQ7251" i="2"/>
  <c r="BQ7252" i="2"/>
  <c r="BQ7253" i="2"/>
  <c r="BQ7254" i="2"/>
  <c r="BQ7255" i="2"/>
  <c r="BQ7256" i="2"/>
  <c r="BQ7257" i="2"/>
  <c r="BQ7258" i="2"/>
  <c r="BQ7259" i="2"/>
  <c r="BQ7260" i="2"/>
  <c r="BQ7261" i="2"/>
  <c r="BQ7262" i="2"/>
  <c r="BQ7263" i="2"/>
  <c r="BQ7264" i="2"/>
  <c r="BQ7265" i="2"/>
  <c r="BQ7266" i="2"/>
  <c r="BQ7267" i="2"/>
  <c r="BQ7268" i="2"/>
  <c r="BQ7269" i="2"/>
  <c r="BQ7270" i="2"/>
  <c r="BQ7271" i="2"/>
  <c r="BQ7272" i="2"/>
  <c r="BQ7273" i="2"/>
  <c r="BQ7274" i="2"/>
  <c r="BQ7275" i="2"/>
  <c r="BQ7276" i="2"/>
  <c r="BQ7277" i="2"/>
  <c r="BQ7278" i="2"/>
  <c r="BQ7279" i="2"/>
  <c r="BQ7280" i="2"/>
  <c r="BQ7281" i="2"/>
  <c r="BQ7282" i="2"/>
  <c r="BQ7283" i="2"/>
  <c r="BQ7284" i="2"/>
  <c r="BQ7285" i="2"/>
  <c r="BQ7286" i="2"/>
  <c r="BQ7287" i="2"/>
  <c r="BQ7288" i="2"/>
  <c r="BQ7289" i="2"/>
  <c r="BQ7290" i="2"/>
  <c r="BQ7291" i="2"/>
  <c r="BQ7292" i="2"/>
  <c r="BQ7293" i="2"/>
  <c r="BQ7294" i="2"/>
  <c r="BQ7295" i="2"/>
  <c r="BQ7296" i="2"/>
  <c r="BQ7297" i="2"/>
  <c r="BQ7298" i="2"/>
  <c r="BQ7299" i="2"/>
  <c r="BQ7300" i="2"/>
  <c r="BQ7301" i="2"/>
  <c r="BQ7302" i="2"/>
  <c r="BQ7303" i="2"/>
  <c r="BQ7304" i="2"/>
  <c r="BQ7305" i="2"/>
  <c r="BQ7306" i="2"/>
  <c r="BQ7307" i="2"/>
  <c r="BQ7308" i="2"/>
  <c r="BQ7309" i="2"/>
  <c r="BQ7310" i="2"/>
  <c r="BQ7311" i="2"/>
  <c r="BQ7312" i="2"/>
  <c r="BQ7313" i="2"/>
  <c r="BQ7314" i="2"/>
  <c r="BQ7315" i="2"/>
  <c r="BQ7316" i="2"/>
  <c r="BQ7317" i="2"/>
  <c r="BQ7318" i="2"/>
  <c r="BQ7319" i="2"/>
  <c r="BQ7320" i="2"/>
  <c r="BQ7321" i="2"/>
  <c r="BQ7322" i="2"/>
  <c r="BQ7323" i="2"/>
  <c r="BQ7324" i="2"/>
  <c r="BQ7325" i="2"/>
  <c r="BQ7326" i="2"/>
  <c r="BQ7327" i="2"/>
  <c r="BQ7328" i="2"/>
  <c r="BQ7329" i="2"/>
  <c r="BQ7330" i="2"/>
  <c r="BQ7331" i="2"/>
  <c r="BQ7332" i="2"/>
  <c r="BQ7333" i="2"/>
  <c r="BQ7334" i="2"/>
  <c r="BQ7335" i="2"/>
  <c r="BQ7336" i="2"/>
  <c r="BQ7337" i="2"/>
  <c r="BQ7338" i="2"/>
  <c r="BQ7339" i="2"/>
  <c r="BQ7340" i="2"/>
  <c r="BQ7341" i="2"/>
  <c r="BQ7342" i="2"/>
  <c r="BQ7343" i="2"/>
  <c r="BQ7344" i="2"/>
  <c r="BQ7345" i="2"/>
  <c r="BQ7346" i="2"/>
  <c r="BQ7347" i="2"/>
  <c r="BQ7348" i="2"/>
  <c r="BQ7349" i="2"/>
  <c r="BQ7350" i="2"/>
  <c r="BQ7351" i="2"/>
  <c r="BQ7352" i="2"/>
  <c r="BQ7353" i="2"/>
  <c r="BQ7354" i="2"/>
  <c r="BQ7355" i="2"/>
  <c r="BQ7356" i="2"/>
  <c r="BQ7357" i="2"/>
  <c r="BQ7358" i="2"/>
  <c r="BQ7359" i="2"/>
  <c r="BQ7360" i="2"/>
  <c r="BQ7361" i="2"/>
  <c r="BQ7362" i="2"/>
  <c r="BQ7363" i="2"/>
  <c r="BQ7364" i="2"/>
  <c r="BQ7365" i="2"/>
  <c r="BQ7366" i="2"/>
  <c r="BQ7367" i="2"/>
  <c r="BQ7368" i="2"/>
  <c r="BQ7369" i="2"/>
  <c r="BQ7370" i="2"/>
  <c r="BQ7371" i="2"/>
  <c r="BQ7372" i="2"/>
  <c r="BQ7373" i="2"/>
  <c r="BQ7374" i="2"/>
  <c r="BQ7375" i="2"/>
  <c r="BQ7376" i="2"/>
  <c r="BQ7377" i="2"/>
  <c r="BQ7378" i="2"/>
  <c r="BQ7379" i="2"/>
  <c r="BQ7380" i="2"/>
  <c r="BQ7381" i="2"/>
  <c r="BQ7382" i="2"/>
  <c r="BQ7383" i="2"/>
  <c r="BQ7384" i="2"/>
  <c r="BQ7385" i="2"/>
  <c r="BQ7386" i="2"/>
  <c r="BQ7387" i="2"/>
  <c r="BQ7388" i="2"/>
  <c r="BQ7389" i="2"/>
  <c r="BQ7390" i="2"/>
  <c r="BQ7391" i="2"/>
  <c r="BQ7392" i="2"/>
  <c r="BQ7393" i="2"/>
  <c r="BQ7394" i="2"/>
  <c r="BQ7395" i="2"/>
  <c r="BQ7396" i="2"/>
  <c r="BQ7397" i="2"/>
  <c r="BQ7398" i="2"/>
  <c r="BQ7399" i="2"/>
  <c r="BQ7400" i="2"/>
  <c r="BQ7401" i="2"/>
  <c r="BQ7402" i="2"/>
  <c r="BQ7403" i="2"/>
  <c r="BQ7404" i="2"/>
  <c r="BQ7405" i="2"/>
  <c r="BQ7406" i="2"/>
  <c r="BQ7407" i="2"/>
  <c r="BQ7408" i="2"/>
  <c r="BQ7409" i="2"/>
  <c r="BQ7410" i="2"/>
  <c r="BQ7411" i="2"/>
  <c r="BQ7412" i="2"/>
  <c r="BQ7413" i="2"/>
  <c r="BQ7414" i="2"/>
  <c r="BQ7415" i="2"/>
  <c r="BQ7416" i="2"/>
  <c r="BQ7417" i="2"/>
  <c r="BQ7418" i="2"/>
  <c r="BQ7419" i="2"/>
  <c r="BQ7420" i="2"/>
  <c r="BQ7421" i="2"/>
  <c r="BQ7422" i="2"/>
  <c r="BQ7423" i="2"/>
  <c r="BQ7424" i="2"/>
  <c r="BQ7425" i="2"/>
  <c r="BQ7426" i="2"/>
  <c r="BQ7427" i="2"/>
  <c r="BQ7428" i="2"/>
  <c r="BQ7429" i="2"/>
  <c r="BQ7430" i="2"/>
  <c r="BQ7431" i="2"/>
  <c r="BQ7432" i="2"/>
  <c r="BQ7433" i="2"/>
  <c r="BQ7434" i="2"/>
  <c r="BQ7435" i="2"/>
  <c r="BQ7436" i="2"/>
  <c r="BQ7437" i="2"/>
  <c r="BQ7438" i="2"/>
  <c r="BQ7439" i="2"/>
  <c r="BQ7440" i="2"/>
  <c r="BQ7441" i="2"/>
  <c r="BQ7442" i="2"/>
  <c r="BQ7443" i="2"/>
  <c r="BQ7444" i="2"/>
  <c r="BQ7445" i="2"/>
  <c r="BQ7446" i="2"/>
  <c r="BQ7447" i="2"/>
  <c r="BQ7448" i="2"/>
  <c r="BQ7449" i="2"/>
  <c r="BQ7450" i="2"/>
  <c r="BQ7451" i="2"/>
  <c r="BQ7452" i="2"/>
  <c r="BQ7453" i="2"/>
  <c r="BQ7454" i="2"/>
  <c r="BQ7455" i="2"/>
  <c r="BQ7456" i="2"/>
  <c r="BQ7457" i="2"/>
  <c r="BQ7458" i="2"/>
  <c r="BQ7459" i="2"/>
  <c r="BQ7460" i="2"/>
  <c r="BQ7461" i="2"/>
  <c r="BQ7462" i="2"/>
  <c r="BQ7463" i="2"/>
  <c r="BQ7464" i="2"/>
  <c r="BQ7465" i="2"/>
  <c r="BQ7466" i="2"/>
  <c r="BQ7467" i="2"/>
  <c r="BQ7468" i="2"/>
  <c r="BQ7469" i="2"/>
  <c r="BQ7470" i="2"/>
  <c r="BQ7471" i="2"/>
  <c r="BQ7472" i="2"/>
  <c r="BQ7473" i="2"/>
  <c r="BQ7474" i="2"/>
  <c r="BQ7475" i="2"/>
  <c r="BQ7476" i="2"/>
  <c r="BQ7477" i="2"/>
  <c r="BQ7478" i="2"/>
  <c r="BQ7479" i="2"/>
  <c r="BQ7480" i="2"/>
  <c r="BQ7481" i="2"/>
  <c r="BQ7482" i="2"/>
  <c r="BQ7483" i="2"/>
  <c r="BQ7484" i="2"/>
  <c r="BQ7485" i="2"/>
  <c r="BQ7486" i="2"/>
  <c r="BQ7487" i="2"/>
  <c r="BQ7488" i="2"/>
  <c r="BQ7489" i="2"/>
  <c r="BQ7490" i="2"/>
  <c r="BQ7491" i="2"/>
  <c r="BQ7492" i="2"/>
  <c r="BQ7493" i="2"/>
  <c r="BQ7494" i="2"/>
  <c r="BQ7495" i="2"/>
  <c r="BQ7496" i="2"/>
  <c r="BQ7497" i="2"/>
  <c r="BQ7498" i="2"/>
  <c r="BQ7499" i="2"/>
  <c r="BQ7500" i="2"/>
  <c r="BQ7501" i="2"/>
  <c r="BQ7502" i="2"/>
  <c r="BQ7503" i="2"/>
  <c r="BQ7504" i="2"/>
  <c r="BQ7505" i="2"/>
  <c r="BQ7506" i="2"/>
  <c r="BQ7507" i="2"/>
  <c r="BQ7508" i="2"/>
  <c r="BQ7509" i="2"/>
  <c r="BQ7510" i="2"/>
  <c r="BQ7511" i="2"/>
  <c r="BQ7512" i="2"/>
  <c r="BQ7513" i="2"/>
  <c r="BQ7514" i="2"/>
  <c r="BQ7515" i="2"/>
  <c r="BQ7516" i="2"/>
  <c r="BQ7517" i="2"/>
  <c r="BQ7518" i="2"/>
  <c r="BQ7519" i="2"/>
  <c r="BQ7520" i="2"/>
  <c r="BQ7521" i="2"/>
  <c r="BQ7522" i="2"/>
  <c r="BQ7523" i="2"/>
  <c r="BQ7524" i="2"/>
  <c r="BQ7525" i="2"/>
  <c r="BQ7526" i="2"/>
  <c r="BQ7527" i="2"/>
  <c r="BQ7528" i="2"/>
  <c r="BQ7529" i="2"/>
  <c r="BQ7530" i="2"/>
  <c r="BQ7531" i="2"/>
  <c r="BQ7532" i="2"/>
  <c r="BQ7533" i="2"/>
  <c r="BQ7534" i="2"/>
  <c r="BQ7535" i="2"/>
  <c r="BQ7536" i="2"/>
  <c r="BQ7537" i="2"/>
  <c r="BQ7538" i="2"/>
  <c r="BQ7539" i="2"/>
  <c r="BQ7540" i="2"/>
  <c r="BQ7541" i="2"/>
  <c r="BQ7542" i="2"/>
  <c r="BQ7543" i="2"/>
  <c r="BQ7544" i="2"/>
  <c r="BQ7545" i="2"/>
  <c r="BQ7546" i="2"/>
  <c r="BQ7547" i="2"/>
  <c r="BQ7548" i="2"/>
  <c r="BQ7549" i="2"/>
  <c r="BQ7550" i="2"/>
  <c r="BQ7551" i="2"/>
  <c r="BQ7552" i="2"/>
  <c r="BQ7553" i="2"/>
  <c r="BQ7554" i="2"/>
  <c r="BQ7555" i="2"/>
  <c r="BQ7556" i="2"/>
  <c r="BQ7557" i="2"/>
  <c r="BQ7558" i="2"/>
  <c r="BQ7559" i="2"/>
  <c r="BQ7560" i="2"/>
  <c r="BQ7561" i="2"/>
  <c r="BQ7562" i="2"/>
  <c r="BQ7563" i="2"/>
  <c r="BQ7564" i="2"/>
  <c r="BQ7565" i="2"/>
  <c r="BQ7566" i="2"/>
  <c r="BQ7567" i="2"/>
  <c r="BQ7568" i="2"/>
  <c r="BQ7569" i="2"/>
  <c r="BQ7570" i="2"/>
  <c r="BQ7571" i="2"/>
  <c r="BQ7572" i="2"/>
  <c r="BQ7573" i="2"/>
  <c r="BQ7574" i="2"/>
  <c r="BQ7575" i="2"/>
  <c r="BQ7576" i="2"/>
  <c r="BQ7577" i="2"/>
  <c r="BQ7578" i="2"/>
  <c r="BQ7579" i="2"/>
  <c r="BQ7580" i="2"/>
  <c r="BQ7581" i="2"/>
  <c r="BQ7582" i="2"/>
  <c r="BQ7583" i="2"/>
  <c r="BQ7584" i="2"/>
  <c r="BQ7585" i="2"/>
  <c r="BQ7586" i="2"/>
  <c r="BQ7587" i="2"/>
  <c r="BQ7588" i="2"/>
  <c r="BQ7589" i="2"/>
  <c r="BQ7590" i="2"/>
  <c r="BQ7591" i="2"/>
  <c r="BQ7592" i="2"/>
  <c r="BQ7593" i="2"/>
  <c r="BQ7594" i="2"/>
  <c r="BQ7595" i="2"/>
  <c r="BQ7596" i="2"/>
  <c r="BQ7597" i="2"/>
  <c r="BQ7598" i="2"/>
  <c r="BQ7599" i="2"/>
  <c r="BQ7600" i="2"/>
  <c r="BQ7601" i="2"/>
  <c r="BQ7602" i="2"/>
  <c r="BQ7603" i="2"/>
  <c r="BQ7604" i="2"/>
  <c r="BQ7605" i="2"/>
  <c r="BQ7606" i="2"/>
  <c r="BQ7607" i="2"/>
  <c r="BQ7608" i="2"/>
  <c r="BQ7609" i="2"/>
  <c r="BQ7610" i="2"/>
  <c r="BQ7611" i="2"/>
  <c r="BQ7612" i="2"/>
  <c r="BQ7613" i="2"/>
  <c r="BQ7614" i="2"/>
  <c r="BQ7615" i="2"/>
  <c r="BQ7616" i="2"/>
  <c r="BQ7617" i="2"/>
  <c r="BQ7618" i="2"/>
  <c r="BQ7619" i="2"/>
  <c r="BQ7620" i="2"/>
  <c r="BQ7621" i="2"/>
  <c r="BQ7622" i="2"/>
  <c r="BQ7623" i="2"/>
  <c r="BQ7624" i="2"/>
  <c r="BQ7625" i="2"/>
  <c r="BQ7626" i="2"/>
  <c r="BQ7627" i="2"/>
  <c r="BQ7628" i="2"/>
  <c r="BQ7629" i="2"/>
  <c r="BQ7630" i="2"/>
  <c r="BQ7631" i="2"/>
  <c r="BQ7632" i="2"/>
  <c r="BQ7633" i="2"/>
  <c r="BQ7634" i="2"/>
  <c r="BQ7635" i="2"/>
  <c r="BQ7636" i="2"/>
  <c r="BQ7637" i="2"/>
  <c r="BQ7638" i="2"/>
  <c r="BQ7639" i="2"/>
  <c r="BQ7640" i="2"/>
  <c r="BQ7641" i="2"/>
  <c r="BQ7642" i="2"/>
  <c r="BQ7643" i="2"/>
  <c r="BQ7644" i="2"/>
  <c r="BQ7645" i="2"/>
  <c r="BQ7646" i="2"/>
  <c r="BQ7647" i="2"/>
  <c r="BQ7648" i="2"/>
  <c r="BQ7649" i="2"/>
  <c r="BQ7650" i="2"/>
  <c r="BQ7651" i="2"/>
  <c r="BQ7652" i="2"/>
  <c r="BQ7653" i="2"/>
  <c r="BQ7654" i="2"/>
  <c r="BQ7655" i="2"/>
  <c r="BQ7656" i="2"/>
  <c r="BQ7657" i="2"/>
  <c r="BQ7658" i="2"/>
  <c r="BQ7659" i="2"/>
  <c r="BQ7660" i="2"/>
  <c r="BQ7661" i="2"/>
  <c r="BQ7662" i="2"/>
  <c r="BQ7663" i="2"/>
  <c r="BQ7664" i="2"/>
  <c r="BQ7665" i="2"/>
  <c r="BQ7666" i="2"/>
  <c r="BQ7667" i="2"/>
  <c r="BQ7668" i="2"/>
  <c r="BQ7669" i="2"/>
  <c r="BQ7670" i="2"/>
  <c r="BQ7671" i="2"/>
  <c r="BQ7672" i="2"/>
  <c r="BQ7673" i="2"/>
  <c r="BQ7674" i="2"/>
  <c r="BQ7675" i="2"/>
  <c r="BQ7676" i="2"/>
  <c r="BQ7677" i="2"/>
  <c r="BQ7678" i="2"/>
  <c r="BQ7679" i="2"/>
  <c r="BQ7680" i="2"/>
  <c r="BQ7681" i="2"/>
  <c r="BQ7682" i="2"/>
  <c r="BQ7683" i="2"/>
  <c r="BQ7684" i="2"/>
  <c r="BQ7685" i="2"/>
  <c r="BQ7686" i="2"/>
  <c r="BQ7687" i="2"/>
  <c r="BQ7688" i="2"/>
  <c r="BQ7689" i="2"/>
  <c r="BQ7690" i="2"/>
  <c r="BQ7691" i="2"/>
  <c r="BQ7692" i="2"/>
  <c r="BQ7693" i="2"/>
  <c r="BQ7694" i="2"/>
  <c r="BQ7695" i="2"/>
  <c r="BQ7696" i="2"/>
  <c r="BQ7697" i="2"/>
  <c r="BQ7698" i="2"/>
  <c r="BQ7699" i="2"/>
  <c r="BQ7700" i="2"/>
  <c r="BQ7701" i="2"/>
  <c r="BQ7702" i="2"/>
  <c r="BQ7703" i="2"/>
  <c r="BQ7704" i="2"/>
  <c r="BQ7705" i="2"/>
  <c r="BQ7706" i="2"/>
  <c r="BQ7707" i="2"/>
  <c r="BQ7708" i="2"/>
  <c r="BQ7709" i="2"/>
  <c r="BQ7710" i="2"/>
  <c r="BQ7711" i="2"/>
  <c r="BQ7712" i="2"/>
  <c r="BQ7713" i="2"/>
  <c r="BQ7714" i="2"/>
  <c r="BQ7715" i="2"/>
  <c r="BQ7716" i="2"/>
  <c r="BQ7717" i="2"/>
  <c r="BQ7718" i="2"/>
  <c r="BQ7719" i="2"/>
  <c r="BQ7720" i="2"/>
  <c r="BQ7721" i="2"/>
  <c r="BQ7722" i="2"/>
  <c r="BQ7723" i="2"/>
  <c r="BQ7724" i="2"/>
  <c r="BQ7725" i="2"/>
  <c r="BQ7726" i="2"/>
  <c r="BQ7727" i="2"/>
  <c r="BQ7728" i="2"/>
  <c r="BQ7729" i="2"/>
  <c r="BQ7730" i="2"/>
  <c r="BQ7731" i="2"/>
  <c r="BQ7732" i="2"/>
  <c r="BQ7733" i="2"/>
  <c r="BQ7734" i="2"/>
  <c r="BQ7735" i="2"/>
  <c r="BQ7736" i="2"/>
  <c r="BQ7737" i="2"/>
  <c r="BQ7738" i="2"/>
  <c r="BQ7739" i="2"/>
  <c r="BQ7740" i="2"/>
  <c r="BQ7741" i="2"/>
  <c r="BQ7742" i="2"/>
  <c r="BQ7743" i="2"/>
  <c r="BQ7744" i="2"/>
  <c r="BQ7745" i="2"/>
  <c r="BQ7746" i="2"/>
  <c r="BQ7747" i="2"/>
  <c r="BQ7748" i="2"/>
  <c r="BQ7749" i="2"/>
  <c r="BQ7750" i="2"/>
  <c r="BQ7751" i="2"/>
  <c r="BQ7752" i="2"/>
  <c r="BQ7753" i="2"/>
  <c r="BQ7754" i="2"/>
  <c r="BQ7755" i="2"/>
  <c r="BQ7756" i="2"/>
  <c r="BQ7757" i="2"/>
  <c r="BQ7758" i="2"/>
  <c r="BQ7759" i="2"/>
  <c r="BQ7760" i="2"/>
  <c r="BQ7761" i="2"/>
  <c r="BQ7762" i="2"/>
  <c r="BQ7763" i="2"/>
  <c r="BQ7764" i="2"/>
  <c r="BQ7765" i="2"/>
  <c r="BQ7766" i="2"/>
  <c r="BQ7767" i="2"/>
  <c r="BQ7768" i="2"/>
  <c r="BQ7769" i="2"/>
  <c r="BQ7770" i="2"/>
  <c r="BQ7771" i="2"/>
  <c r="BQ7772" i="2"/>
  <c r="BQ7773" i="2"/>
  <c r="BQ7774" i="2"/>
  <c r="BQ7775" i="2"/>
  <c r="BQ7776" i="2"/>
  <c r="BQ7777" i="2"/>
  <c r="BQ7778" i="2"/>
  <c r="BQ7779" i="2"/>
  <c r="BQ7780" i="2"/>
  <c r="BQ7781" i="2"/>
  <c r="BQ7782" i="2"/>
  <c r="BQ7783" i="2"/>
  <c r="BQ7784" i="2"/>
  <c r="BQ7785" i="2"/>
  <c r="BQ7786" i="2"/>
  <c r="BQ7787" i="2"/>
  <c r="BQ7788" i="2"/>
  <c r="BQ7789" i="2"/>
  <c r="BQ7790" i="2"/>
  <c r="BQ7791" i="2"/>
  <c r="BQ7792" i="2"/>
  <c r="BQ7793" i="2"/>
  <c r="BQ7794" i="2"/>
  <c r="BQ7795" i="2"/>
  <c r="BQ7796" i="2"/>
  <c r="BQ7797" i="2"/>
  <c r="BQ7798" i="2"/>
  <c r="BQ7799" i="2"/>
  <c r="BQ7800" i="2"/>
  <c r="BQ7801" i="2"/>
  <c r="BQ7802" i="2"/>
  <c r="BQ7803" i="2"/>
  <c r="BQ7804" i="2"/>
  <c r="BQ7805" i="2"/>
  <c r="BQ7806" i="2"/>
  <c r="BQ7807" i="2"/>
  <c r="BQ7808" i="2"/>
  <c r="BQ7809" i="2"/>
  <c r="BQ7810" i="2"/>
  <c r="BQ7811" i="2"/>
  <c r="BQ7812" i="2"/>
  <c r="BQ7813" i="2"/>
  <c r="BQ7814" i="2"/>
  <c r="BQ7815" i="2"/>
  <c r="BQ7816" i="2"/>
  <c r="BQ7817" i="2"/>
  <c r="BQ7818" i="2"/>
  <c r="BQ7819" i="2"/>
  <c r="BQ7820" i="2"/>
  <c r="BQ7821" i="2"/>
  <c r="BQ7822" i="2"/>
  <c r="BQ7823" i="2"/>
  <c r="BQ7824" i="2"/>
  <c r="BQ7825" i="2"/>
  <c r="BQ7826" i="2"/>
  <c r="BQ7827" i="2"/>
  <c r="BQ7828" i="2"/>
  <c r="BQ7829" i="2"/>
  <c r="BQ7830" i="2"/>
  <c r="BQ7831" i="2"/>
  <c r="BQ7832" i="2"/>
  <c r="BQ7833" i="2"/>
  <c r="BQ7834" i="2"/>
  <c r="BQ7835" i="2"/>
  <c r="BQ7836" i="2"/>
  <c r="BQ7837" i="2"/>
  <c r="BQ7838" i="2"/>
  <c r="BQ7839" i="2"/>
  <c r="BQ7840" i="2"/>
  <c r="BQ7841" i="2"/>
  <c r="BQ7842" i="2"/>
  <c r="BQ7843" i="2"/>
  <c r="BQ7844" i="2"/>
  <c r="BQ7845" i="2"/>
  <c r="BQ7846" i="2"/>
  <c r="BQ7847" i="2"/>
  <c r="BQ7848" i="2"/>
  <c r="BQ7849" i="2"/>
  <c r="BQ7850" i="2"/>
  <c r="BQ7851" i="2"/>
  <c r="BQ7852" i="2"/>
  <c r="BQ7853" i="2"/>
  <c r="BQ7854" i="2"/>
  <c r="BQ7855" i="2"/>
  <c r="BQ7856" i="2"/>
  <c r="BQ7857" i="2"/>
  <c r="BQ7858" i="2"/>
  <c r="BQ7859" i="2"/>
  <c r="BQ7860" i="2"/>
  <c r="BQ7861" i="2"/>
  <c r="BQ7862" i="2"/>
  <c r="BQ7863" i="2"/>
  <c r="BQ7864" i="2"/>
  <c r="BQ7865" i="2"/>
  <c r="BQ7866" i="2"/>
  <c r="BQ7867" i="2"/>
  <c r="BQ7868" i="2"/>
  <c r="BQ7869" i="2"/>
  <c r="BQ7870" i="2"/>
  <c r="BQ7871" i="2"/>
  <c r="BQ7872" i="2"/>
  <c r="BQ7873" i="2"/>
  <c r="BQ7874" i="2"/>
  <c r="BQ7875" i="2"/>
  <c r="BQ7876" i="2"/>
  <c r="BQ7877" i="2"/>
  <c r="BQ7878" i="2"/>
  <c r="BQ7879" i="2"/>
  <c r="BQ7880" i="2"/>
  <c r="BQ7881" i="2"/>
  <c r="BQ7882" i="2"/>
  <c r="BQ7883" i="2"/>
  <c r="BQ7884" i="2"/>
  <c r="BQ7885" i="2"/>
  <c r="BQ7886" i="2"/>
  <c r="BQ7887" i="2"/>
  <c r="BQ7888" i="2"/>
  <c r="BQ7889" i="2"/>
  <c r="BQ7890" i="2"/>
  <c r="BQ7891" i="2"/>
  <c r="BQ7892" i="2"/>
  <c r="BQ7893" i="2"/>
  <c r="BQ7894" i="2"/>
  <c r="BQ7895" i="2"/>
  <c r="BQ7896" i="2"/>
  <c r="BQ7897" i="2"/>
  <c r="BQ7898" i="2"/>
  <c r="BQ7899" i="2"/>
  <c r="BQ7900" i="2"/>
  <c r="BQ7901" i="2"/>
  <c r="BQ7902" i="2"/>
  <c r="BQ7903" i="2"/>
  <c r="BQ7904" i="2"/>
  <c r="BQ7905" i="2"/>
  <c r="BQ7906" i="2"/>
  <c r="BQ7907" i="2"/>
  <c r="BQ7908" i="2"/>
  <c r="BQ7909" i="2"/>
  <c r="BQ7910" i="2"/>
  <c r="BQ7911" i="2"/>
  <c r="BQ7912" i="2"/>
  <c r="BQ7913" i="2"/>
  <c r="BQ7914" i="2"/>
  <c r="BQ7915" i="2"/>
  <c r="BQ7916" i="2"/>
  <c r="BQ7917" i="2"/>
  <c r="BQ7918" i="2"/>
  <c r="BQ7919" i="2"/>
  <c r="BQ7920" i="2"/>
  <c r="BQ7921" i="2"/>
  <c r="BQ7922" i="2"/>
  <c r="BQ7923" i="2"/>
  <c r="BQ7924" i="2"/>
  <c r="BQ7925" i="2"/>
  <c r="BQ7926" i="2"/>
  <c r="BQ7927" i="2"/>
  <c r="BQ7928" i="2"/>
  <c r="BQ7929" i="2"/>
  <c r="BQ7930" i="2"/>
  <c r="BQ7931" i="2"/>
  <c r="BQ7932" i="2"/>
  <c r="BQ7933" i="2"/>
  <c r="BQ7934" i="2"/>
  <c r="BQ7935" i="2"/>
  <c r="BQ7936" i="2"/>
  <c r="BQ7937" i="2"/>
  <c r="BQ7938" i="2"/>
  <c r="BQ7939" i="2"/>
  <c r="BQ7940" i="2"/>
  <c r="BQ7941" i="2"/>
  <c r="BQ7942" i="2"/>
  <c r="BQ7943" i="2"/>
  <c r="BQ7944" i="2"/>
  <c r="BQ7945" i="2"/>
  <c r="BQ7946" i="2"/>
  <c r="BQ7947" i="2"/>
  <c r="BQ7948" i="2"/>
  <c r="BQ7949" i="2"/>
  <c r="BQ7950" i="2"/>
  <c r="BQ7951" i="2"/>
  <c r="BQ7952" i="2"/>
  <c r="BQ7953" i="2"/>
  <c r="BQ7954" i="2"/>
  <c r="BQ7955" i="2"/>
  <c r="BQ7956" i="2"/>
  <c r="BQ7957" i="2"/>
  <c r="BQ7958" i="2"/>
  <c r="BQ7959" i="2"/>
  <c r="BQ7960" i="2"/>
  <c r="BQ7961" i="2"/>
  <c r="BQ7962" i="2"/>
  <c r="BQ7963" i="2"/>
  <c r="BQ7964" i="2"/>
  <c r="BQ7965" i="2"/>
  <c r="BQ7966" i="2"/>
  <c r="BQ7967" i="2"/>
  <c r="BQ7968" i="2"/>
  <c r="BQ7969" i="2"/>
  <c r="BQ7970" i="2"/>
  <c r="BQ7971" i="2"/>
  <c r="BQ7972" i="2"/>
  <c r="BQ7973" i="2"/>
  <c r="BQ7974" i="2"/>
  <c r="BQ7975" i="2"/>
  <c r="BQ7976" i="2"/>
  <c r="BQ7977" i="2"/>
  <c r="BQ7978" i="2"/>
  <c r="BQ7979" i="2"/>
  <c r="BQ7980" i="2"/>
  <c r="BQ7981" i="2"/>
  <c r="BQ7982" i="2"/>
  <c r="BQ7983" i="2"/>
  <c r="BQ7984" i="2"/>
  <c r="BQ7985" i="2"/>
  <c r="BQ7986" i="2"/>
  <c r="BQ7987" i="2"/>
  <c r="BQ7988" i="2"/>
  <c r="BQ7989" i="2"/>
  <c r="BQ7990" i="2"/>
  <c r="BQ7991" i="2"/>
  <c r="BQ7992" i="2"/>
  <c r="BQ7993" i="2"/>
  <c r="BQ7994" i="2"/>
  <c r="BQ7995" i="2"/>
  <c r="BQ7996" i="2"/>
  <c r="BQ7997" i="2"/>
  <c r="BQ7998" i="2"/>
  <c r="BQ7999" i="2"/>
  <c r="BQ8000" i="2"/>
  <c r="BQ8001" i="2"/>
  <c r="BQ8002" i="2"/>
  <c r="BQ8003" i="2"/>
  <c r="BQ8004" i="2"/>
  <c r="BQ8005" i="2"/>
  <c r="BQ8006" i="2"/>
  <c r="BQ8007" i="2"/>
  <c r="BQ8008" i="2"/>
  <c r="BQ8009" i="2"/>
  <c r="BQ8010" i="2"/>
  <c r="BQ8011" i="2"/>
  <c r="BQ8012" i="2"/>
  <c r="BQ8013" i="2"/>
  <c r="BQ8014" i="2"/>
  <c r="BQ8015" i="2"/>
  <c r="BQ8016" i="2"/>
  <c r="BQ8017" i="2"/>
  <c r="BQ8018" i="2"/>
  <c r="BQ8019" i="2"/>
  <c r="BQ8020" i="2"/>
  <c r="BQ8021" i="2"/>
  <c r="BQ8022" i="2"/>
  <c r="BQ8023" i="2"/>
  <c r="BQ8024" i="2"/>
  <c r="BQ8025" i="2"/>
  <c r="BQ8026" i="2"/>
  <c r="BQ8027" i="2"/>
  <c r="BQ8028" i="2"/>
  <c r="BQ8029" i="2"/>
  <c r="BQ8030" i="2"/>
  <c r="BQ8031" i="2"/>
  <c r="BQ8032" i="2"/>
  <c r="BQ8033" i="2"/>
  <c r="BQ8034" i="2"/>
  <c r="BQ8035" i="2"/>
  <c r="BQ8036" i="2"/>
  <c r="BQ8037" i="2"/>
  <c r="BQ8038" i="2"/>
  <c r="BQ8039" i="2"/>
  <c r="BQ8040" i="2"/>
  <c r="BQ8041" i="2"/>
  <c r="BQ8042" i="2"/>
  <c r="BQ8043" i="2"/>
  <c r="BQ8044" i="2"/>
  <c r="BQ8045" i="2"/>
  <c r="BQ8046" i="2"/>
  <c r="BQ8047" i="2"/>
  <c r="BQ8048" i="2"/>
  <c r="BQ8049" i="2"/>
  <c r="BQ8050" i="2"/>
  <c r="BQ8051" i="2"/>
  <c r="BQ8052" i="2"/>
  <c r="BQ8053" i="2"/>
  <c r="BQ8054" i="2"/>
  <c r="BQ8055" i="2"/>
  <c r="BQ8056" i="2"/>
  <c r="BQ8057" i="2"/>
  <c r="BQ8058" i="2"/>
  <c r="BQ8059" i="2"/>
  <c r="BQ8060" i="2"/>
  <c r="BQ8061" i="2"/>
  <c r="BQ8062" i="2"/>
  <c r="BQ8063" i="2"/>
  <c r="BQ8064" i="2"/>
  <c r="BQ8065" i="2"/>
  <c r="BQ8066" i="2"/>
  <c r="BQ8067" i="2"/>
  <c r="BQ8068" i="2"/>
  <c r="BQ8069" i="2"/>
  <c r="BQ8070" i="2"/>
  <c r="BQ8071" i="2"/>
  <c r="BQ8072" i="2"/>
  <c r="BQ8073" i="2"/>
  <c r="BQ8074" i="2"/>
  <c r="BQ8075" i="2"/>
  <c r="BQ8076" i="2"/>
  <c r="BQ8077" i="2"/>
  <c r="BQ8078" i="2"/>
  <c r="BQ8079" i="2"/>
  <c r="BQ8080" i="2"/>
  <c r="BQ8081" i="2"/>
  <c r="BQ8082" i="2"/>
  <c r="BQ8083" i="2"/>
  <c r="BQ8084" i="2"/>
  <c r="BQ8085" i="2"/>
  <c r="BQ8086" i="2"/>
  <c r="BQ8087" i="2"/>
  <c r="BQ8088" i="2"/>
  <c r="BQ8089" i="2"/>
  <c r="BQ8090" i="2"/>
  <c r="BQ8091" i="2"/>
  <c r="BQ8092" i="2"/>
  <c r="BQ8093" i="2"/>
  <c r="BQ8094" i="2"/>
  <c r="BQ8095" i="2"/>
  <c r="BQ8096" i="2"/>
  <c r="BQ8097" i="2"/>
  <c r="BQ8098" i="2"/>
  <c r="BQ8099" i="2"/>
  <c r="BQ8100" i="2"/>
  <c r="BQ8101" i="2"/>
  <c r="BQ8102" i="2"/>
  <c r="BQ8103" i="2"/>
  <c r="BQ8104" i="2"/>
  <c r="BQ8105" i="2"/>
  <c r="BQ8106" i="2"/>
  <c r="BQ8107" i="2"/>
  <c r="BQ8108" i="2"/>
  <c r="BQ8109" i="2"/>
  <c r="BQ8110" i="2"/>
  <c r="BQ8111" i="2"/>
  <c r="BQ8112" i="2"/>
  <c r="BQ8113" i="2"/>
  <c r="BQ8114" i="2"/>
  <c r="BQ8115" i="2"/>
  <c r="BQ8116" i="2"/>
  <c r="BQ8117" i="2"/>
  <c r="BQ8118" i="2"/>
  <c r="BQ8119" i="2"/>
  <c r="BQ8120" i="2"/>
  <c r="BQ8121" i="2"/>
  <c r="BQ8122" i="2"/>
  <c r="BQ8123" i="2"/>
  <c r="BQ8124" i="2"/>
  <c r="BQ8125" i="2"/>
  <c r="BQ8126" i="2"/>
  <c r="BQ8127" i="2"/>
  <c r="BQ8128" i="2"/>
  <c r="BQ8129" i="2"/>
  <c r="BQ8130" i="2"/>
  <c r="BQ8131" i="2"/>
  <c r="BQ8132" i="2"/>
  <c r="BQ8133" i="2"/>
  <c r="BQ8134" i="2"/>
  <c r="BQ8135" i="2"/>
  <c r="BQ8136" i="2"/>
  <c r="BQ8137" i="2"/>
  <c r="BQ8138" i="2"/>
  <c r="BQ8139" i="2"/>
  <c r="BQ8140" i="2"/>
  <c r="BQ8141" i="2"/>
  <c r="BQ8142" i="2"/>
  <c r="BQ8143" i="2"/>
  <c r="BQ8144" i="2"/>
  <c r="BQ8145" i="2"/>
  <c r="BQ8146" i="2"/>
  <c r="BQ8147" i="2"/>
  <c r="BQ8148" i="2"/>
  <c r="BQ8149" i="2"/>
  <c r="BQ8150" i="2"/>
  <c r="BQ8151" i="2"/>
  <c r="BQ8152" i="2"/>
  <c r="BQ8153" i="2"/>
  <c r="BQ8154" i="2"/>
  <c r="BQ8155" i="2"/>
  <c r="BQ8156" i="2"/>
  <c r="BQ8157" i="2"/>
  <c r="BQ8158" i="2"/>
  <c r="BQ8159" i="2"/>
  <c r="BQ8160" i="2"/>
  <c r="BQ8161" i="2"/>
  <c r="BQ8162" i="2"/>
  <c r="BQ8163" i="2"/>
  <c r="BQ8164" i="2"/>
  <c r="BQ8165" i="2"/>
  <c r="BQ8166" i="2"/>
  <c r="BQ8167" i="2"/>
  <c r="BQ8168" i="2"/>
  <c r="BQ8169" i="2"/>
  <c r="BQ8170" i="2"/>
  <c r="BQ8171" i="2"/>
  <c r="BQ8172" i="2"/>
  <c r="BQ8173" i="2"/>
  <c r="BQ8174" i="2"/>
  <c r="BQ8175" i="2"/>
  <c r="BQ8176" i="2"/>
  <c r="BQ8177" i="2"/>
  <c r="BQ8178" i="2"/>
  <c r="BQ8179" i="2"/>
  <c r="BQ8180" i="2"/>
  <c r="BQ8181" i="2"/>
  <c r="BQ8182" i="2"/>
  <c r="BQ8183" i="2"/>
  <c r="BQ8184" i="2"/>
  <c r="BQ8185" i="2"/>
  <c r="BQ8186" i="2"/>
  <c r="BQ8187" i="2"/>
  <c r="BQ8188" i="2"/>
  <c r="BQ8189" i="2"/>
  <c r="BQ8190" i="2"/>
  <c r="BQ8191" i="2"/>
  <c r="BQ8192" i="2"/>
  <c r="BQ8193" i="2"/>
  <c r="BQ8194" i="2"/>
  <c r="BQ8195" i="2"/>
  <c r="BQ8196" i="2"/>
  <c r="BQ8197" i="2"/>
  <c r="BQ8198" i="2"/>
  <c r="BQ8199" i="2"/>
  <c r="BQ8200" i="2"/>
  <c r="BQ8201" i="2"/>
  <c r="BQ8202" i="2"/>
  <c r="BQ8203" i="2"/>
  <c r="BQ8204" i="2"/>
  <c r="BQ8205" i="2"/>
  <c r="BQ8206" i="2"/>
  <c r="BQ8207" i="2"/>
  <c r="BQ8208" i="2"/>
  <c r="BQ8209" i="2"/>
  <c r="BQ8210" i="2"/>
  <c r="BQ8211" i="2"/>
  <c r="BQ8212" i="2"/>
  <c r="BQ8213" i="2"/>
  <c r="BQ8214" i="2"/>
  <c r="BQ8215" i="2"/>
  <c r="BQ8216" i="2"/>
  <c r="BQ8217" i="2"/>
  <c r="BQ8218" i="2"/>
  <c r="BQ8219" i="2"/>
  <c r="BQ8220" i="2"/>
  <c r="BQ8221" i="2"/>
  <c r="BQ8222" i="2"/>
  <c r="BQ8223" i="2"/>
  <c r="BQ8224" i="2"/>
  <c r="BQ8225" i="2"/>
  <c r="BQ8226" i="2"/>
  <c r="BQ8227" i="2"/>
  <c r="BQ8228" i="2"/>
  <c r="BQ8229" i="2"/>
  <c r="BQ8230" i="2"/>
  <c r="BQ8231" i="2"/>
  <c r="BQ8232" i="2"/>
  <c r="BQ8233" i="2"/>
  <c r="BQ8234" i="2"/>
  <c r="BQ8235" i="2"/>
  <c r="BQ8236" i="2"/>
  <c r="BQ8237" i="2"/>
  <c r="BQ8238" i="2"/>
  <c r="BQ8239" i="2"/>
  <c r="BQ8240" i="2"/>
  <c r="BQ8241" i="2"/>
  <c r="BQ8242" i="2"/>
  <c r="BQ8243" i="2"/>
  <c r="BQ8244" i="2"/>
  <c r="BQ8245" i="2"/>
  <c r="BQ8246" i="2"/>
  <c r="BQ8247" i="2"/>
  <c r="BQ8248" i="2"/>
  <c r="BQ8249" i="2"/>
  <c r="BQ8250" i="2"/>
  <c r="BQ8251" i="2"/>
  <c r="BQ8252" i="2"/>
  <c r="BQ8253" i="2"/>
  <c r="BQ8254" i="2"/>
  <c r="BQ8255" i="2"/>
  <c r="BQ8256" i="2"/>
  <c r="BQ8257" i="2"/>
  <c r="BQ8258" i="2"/>
  <c r="BQ8259" i="2"/>
  <c r="BQ8260" i="2"/>
  <c r="BQ8261" i="2"/>
  <c r="BQ8262" i="2"/>
  <c r="BQ8263" i="2"/>
  <c r="BQ8264" i="2"/>
  <c r="BQ8265" i="2"/>
  <c r="BQ8266" i="2"/>
  <c r="BQ8267" i="2"/>
  <c r="BQ8268" i="2"/>
  <c r="BQ8269" i="2"/>
  <c r="BQ8270" i="2"/>
  <c r="BQ8271" i="2"/>
  <c r="BQ8272" i="2"/>
  <c r="BQ8273" i="2"/>
  <c r="BQ8274" i="2"/>
  <c r="BQ8275" i="2"/>
  <c r="BQ8276" i="2"/>
  <c r="BQ8277" i="2"/>
  <c r="BQ8278" i="2"/>
  <c r="BQ8279" i="2"/>
  <c r="BQ8280" i="2"/>
  <c r="BQ8281" i="2"/>
  <c r="BQ8282" i="2"/>
  <c r="BQ8283" i="2"/>
  <c r="BQ8284" i="2"/>
  <c r="BQ8285" i="2"/>
  <c r="BQ8286" i="2"/>
  <c r="BQ8287" i="2"/>
  <c r="BQ8288" i="2"/>
  <c r="BQ8289" i="2"/>
  <c r="BQ8290" i="2"/>
  <c r="BQ8291" i="2"/>
  <c r="BQ8292" i="2"/>
  <c r="BQ8293" i="2"/>
  <c r="BQ8294" i="2"/>
  <c r="BQ8295" i="2"/>
  <c r="BQ8296" i="2"/>
  <c r="BQ8297" i="2"/>
  <c r="BQ8298" i="2"/>
  <c r="BQ8299" i="2"/>
  <c r="BQ8300" i="2"/>
  <c r="BQ8301" i="2"/>
  <c r="BQ8302" i="2"/>
  <c r="BQ8303" i="2"/>
  <c r="BQ8304" i="2"/>
  <c r="BQ8305" i="2"/>
  <c r="BQ8306" i="2"/>
  <c r="BQ8307" i="2"/>
  <c r="BQ8308" i="2"/>
  <c r="BQ8309" i="2"/>
  <c r="BQ8310" i="2"/>
  <c r="BQ8311" i="2"/>
  <c r="BQ8312" i="2"/>
  <c r="BQ8313" i="2"/>
  <c r="BQ8314" i="2"/>
  <c r="BQ8315" i="2"/>
  <c r="BQ8316" i="2"/>
  <c r="BQ8317" i="2"/>
  <c r="BQ8318" i="2"/>
  <c r="BQ8319" i="2"/>
  <c r="BQ8320" i="2"/>
  <c r="BQ8321" i="2"/>
  <c r="BQ8322" i="2"/>
  <c r="BQ8323" i="2"/>
  <c r="BQ8324" i="2"/>
  <c r="BQ8325" i="2"/>
  <c r="BQ8326" i="2"/>
  <c r="BQ8327" i="2"/>
  <c r="BQ8328" i="2"/>
  <c r="BQ8329" i="2"/>
  <c r="BQ8330" i="2"/>
  <c r="BQ8331" i="2"/>
  <c r="BQ8332" i="2"/>
  <c r="BQ8333" i="2"/>
  <c r="BQ8334" i="2"/>
  <c r="BQ8335" i="2"/>
  <c r="BQ8336" i="2"/>
  <c r="BQ8337" i="2"/>
  <c r="BQ8338" i="2"/>
  <c r="BQ8339" i="2"/>
  <c r="BQ8340" i="2"/>
  <c r="BQ8341" i="2"/>
  <c r="BQ8342" i="2"/>
  <c r="BQ8343" i="2"/>
  <c r="BQ8344" i="2"/>
  <c r="BQ8345" i="2"/>
  <c r="BQ8346" i="2"/>
  <c r="BQ8347" i="2"/>
  <c r="BQ8348" i="2"/>
  <c r="BQ8349" i="2"/>
  <c r="BQ8350" i="2"/>
  <c r="BQ8351" i="2"/>
  <c r="BQ8352" i="2"/>
  <c r="BQ8353" i="2"/>
  <c r="BQ8354" i="2"/>
  <c r="BQ8355" i="2"/>
  <c r="BQ8356" i="2"/>
  <c r="BQ8357" i="2"/>
  <c r="BQ8358" i="2"/>
  <c r="BQ8359" i="2"/>
  <c r="BQ8360" i="2"/>
  <c r="BQ8361" i="2"/>
  <c r="BQ8362" i="2"/>
  <c r="BQ8363" i="2"/>
  <c r="BQ8364" i="2"/>
  <c r="BQ8365" i="2"/>
  <c r="BQ8366" i="2"/>
  <c r="BQ8367" i="2"/>
  <c r="BQ8368" i="2"/>
  <c r="BQ8369" i="2"/>
  <c r="BQ8370" i="2"/>
  <c r="BQ8371" i="2"/>
  <c r="BQ8372" i="2"/>
  <c r="BQ8373" i="2"/>
  <c r="BQ8374" i="2"/>
  <c r="BQ8375" i="2"/>
  <c r="BQ8376" i="2"/>
  <c r="BQ8377" i="2"/>
  <c r="BQ8378" i="2"/>
  <c r="BQ8379" i="2"/>
  <c r="BQ8380" i="2"/>
  <c r="BQ8381" i="2"/>
  <c r="BQ8382" i="2"/>
  <c r="BQ8383" i="2"/>
  <c r="BQ8384" i="2"/>
  <c r="BQ8385" i="2"/>
  <c r="BQ8386" i="2"/>
  <c r="BQ8387" i="2"/>
  <c r="BQ8388" i="2"/>
  <c r="BQ8389" i="2"/>
  <c r="BQ8390" i="2"/>
  <c r="BQ8391" i="2"/>
  <c r="BQ8392" i="2"/>
  <c r="BQ8393" i="2"/>
  <c r="BQ8394" i="2"/>
  <c r="BQ8395" i="2"/>
  <c r="BQ8396" i="2"/>
  <c r="BQ8397" i="2"/>
  <c r="BQ8398" i="2"/>
  <c r="BQ8399" i="2"/>
  <c r="BQ8400" i="2"/>
  <c r="BQ8401" i="2"/>
  <c r="BQ8402" i="2"/>
  <c r="BQ8403" i="2"/>
  <c r="BQ8404" i="2"/>
  <c r="BQ8405" i="2"/>
  <c r="BQ8406" i="2"/>
  <c r="BQ8407" i="2"/>
  <c r="BQ8408" i="2"/>
  <c r="BQ8409" i="2"/>
  <c r="BQ8410" i="2"/>
  <c r="BQ8411" i="2"/>
  <c r="BQ8412" i="2"/>
  <c r="BQ8413" i="2"/>
  <c r="BQ8414" i="2"/>
  <c r="BQ8415" i="2"/>
  <c r="BQ8416" i="2"/>
  <c r="BQ8417" i="2"/>
  <c r="BQ8418" i="2"/>
  <c r="BQ8419" i="2"/>
  <c r="BQ8420" i="2"/>
  <c r="BQ8421" i="2"/>
  <c r="BQ8422" i="2"/>
  <c r="BQ8423" i="2"/>
  <c r="BQ8424" i="2"/>
  <c r="BQ8425" i="2"/>
  <c r="BQ8426" i="2"/>
  <c r="BQ8427" i="2"/>
  <c r="BQ8428" i="2"/>
  <c r="BQ8429" i="2"/>
  <c r="BQ8430" i="2"/>
  <c r="BQ8431" i="2"/>
  <c r="BQ8432" i="2"/>
  <c r="BQ8433" i="2"/>
  <c r="BQ8434" i="2"/>
  <c r="BQ8435" i="2"/>
  <c r="BQ8436" i="2"/>
  <c r="BQ8437" i="2"/>
  <c r="BQ8438" i="2"/>
  <c r="BQ8439" i="2"/>
  <c r="BQ8440" i="2"/>
  <c r="BQ8441" i="2"/>
  <c r="BQ8442" i="2"/>
  <c r="BQ8443" i="2"/>
  <c r="BQ8444" i="2"/>
  <c r="BQ8445" i="2"/>
  <c r="BQ8446" i="2"/>
  <c r="BQ8447" i="2"/>
  <c r="BQ8448" i="2"/>
  <c r="BQ8449" i="2"/>
  <c r="BQ8450" i="2"/>
  <c r="BQ8451" i="2"/>
  <c r="BQ8452" i="2"/>
  <c r="BQ8453" i="2"/>
  <c r="BQ8454" i="2"/>
  <c r="BQ8455" i="2"/>
  <c r="BQ8456" i="2"/>
  <c r="BQ8457" i="2"/>
  <c r="BQ8458" i="2"/>
  <c r="BQ8459" i="2"/>
  <c r="BQ8460" i="2"/>
  <c r="BQ8461" i="2"/>
  <c r="BQ8462" i="2"/>
  <c r="BQ8463" i="2"/>
  <c r="BQ8464" i="2"/>
  <c r="BQ8465" i="2"/>
  <c r="BQ8466" i="2"/>
  <c r="BQ8467" i="2"/>
  <c r="BQ8468" i="2"/>
  <c r="BQ8469" i="2"/>
  <c r="BQ8470" i="2"/>
  <c r="BQ8471" i="2"/>
  <c r="BQ8472" i="2"/>
  <c r="BQ8473" i="2"/>
  <c r="BQ8474" i="2"/>
  <c r="BQ8475" i="2"/>
  <c r="BQ8476" i="2"/>
  <c r="BQ8477" i="2"/>
  <c r="BQ8478" i="2"/>
  <c r="BQ8479" i="2"/>
  <c r="BQ8480" i="2"/>
  <c r="BQ8481" i="2"/>
  <c r="BQ8482" i="2"/>
  <c r="BQ8483" i="2"/>
  <c r="BQ8484" i="2"/>
  <c r="BQ8485" i="2"/>
  <c r="BQ8486" i="2"/>
  <c r="BQ8487" i="2"/>
  <c r="BQ8488" i="2"/>
  <c r="BQ8489" i="2"/>
  <c r="BQ8490" i="2"/>
  <c r="BQ8491" i="2"/>
  <c r="BQ8492" i="2"/>
  <c r="BQ8493" i="2"/>
  <c r="BQ8494" i="2"/>
  <c r="BQ8495" i="2"/>
  <c r="BQ8496" i="2"/>
  <c r="BQ8497" i="2"/>
  <c r="BQ8498" i="2"/>
  <c r="BQ8499" i="2"/>
  <c r="BQ8500" i="2"/>
  <c r="BQ8501" i="2"/>
  <c r="BQ8502" i="2"/>
  <c r="BQ8503" i="2"/>
  <c r="BQ8504" i="2"/>
  <c r="BQ8505" i="2"/>
  <c r="BQ8506" i="2"/>
  <c r="BQ8507" i="2"/>
  <c r="BQ8508" i="2"/>
  <c r="BQ8509" i="2"/>
  <c r="BQ8510" i="2"/>
  <c r="BQ8511" i="2"/>
  <c r="BQ8512" i="2"/>
  <c r="BQ8513" i="2"/>
  <c r="BQ8514" i="2"/>
  <c r="BQ8515" i="2"/>
  <c r="BQ8516" i="2"/>
  <c r="BQ8517" i="2"/>
  <c r="BQ8518" i="2"/>
  <c r="BQ8519" i="2"/>
  <c r="BQ8520" i="2"/>
  <c r="BQ8521" i="2"/>
  <c r="BQ8522" i="2"/>
  <c r="BQ8523" i="2"/>
  <c r="BQ8524" i="2"/>
  <c r="BQ8525" i="2"/>
  <c r="BQ8526" i="2"/>
  <c r="BQ8527" i="2"/>
  <c r="BQ8528" i="2"/>
  <c r="BQ8529" i="2"/>
  <c r="BQ8530" i="2"/>
  <c r="BQ8531" i="2"/>
  <c r="BQ8532" i="2"/>
  <c r="BQ8533" i="2"/>
  <c r="BQ8534" i="2"/>
  <c r="BQ8535" i="2"/>
  <c r="BQ8536" i="2"/>
  <c r="BQ8537" i="2"/>
  <c r="BQ8538" i="2"/>
  <c r="BQ8539" i="2"/>
  <c r="BQ8540" i="2"/>
  <c r="BQ8541" i="2"/>
  <c r="BQ8542" i="2"/>
  <c r="BQ8543" i="2"/>
  <c r="BQ8544" i="2"/>
  <c r="BQ8545" i="2"/>
  <c r="BQ8546" i="2"/>
  <c r="BQ8547" i="2"/>
  <c r="BQ8548" i="2"/>
  <c r="BQ8549" i="2"/>
  <c r="BQ8550" i="2"/>
  <c r="BQ8551" i="2"/>
  <c r="BQ8552" i="2"/>
  <c r="BQ8553" i="2"/>
  <c r="BQ8554" i="2"/>
  <c r="BQ8555" i="2"/>
  <c r="BQ8556" i="2"/>
  <c r="BQ8557" i="2"/>
  <c r="BQ8558" i="2"/>
  <c r="BQ8559" i="2"/>
  <c r="BQ8560" i="2"/>
  <c r="BQ8561" i="2"/>
  <c r="BQ8562" i="2"/>
  <c r="BQ8563" i="2"/>
  <c r="BQ8564" i="2"/>
  <c r="BQ8565" i="2"/>
  <c r="BQ8566" i="2"/>
  <c r="BQ8567" i="2"/>
  <c r="BQ8568" i="2"/>
  <c r="BQ8569" i="2"/>
  <c r="BQ8570" i="2"/>
  <c r="BQ8571" i="2"/>
  <c r="BQ8572" i="2"/>
  <c r="BQ8573" i="2"/>
  <c r="BQ8574" i="2"/>
  <c r="BQ8575" i="2"/>
  <c r="BQ8576" i="2"/>
  <c r="BQ8577" i="2"/>
  <c r="BQ8578" i="2"/>
  <c r="BQ8579" i="2"/>
  <c r="BQ8580" i="2"/>
  <c r="BQ8581" i="2"/>
  <c r="BQ8582" i="2"/>
  <c r="BQ8583" i="2"/>
  <c r="BQ8584" i="2"/>
  <c r="BQ8585" i="2"/>
  <c r="BQ8586" i="2"/>
  <c r="BQ8587" i="2"/>
  <c r="BQ8588" i="2"/>
  <c r="BQ8589" i="2"/>
  <c r="BQ8590" i="2"/>
  <c r="BQ8591" i="2"/>
  <c r="BQ8592" i="2"/>
  <c r="BQ8593" i="2"/>
  <c r="BQ8594" i="2"/>
  <c r="BQ8595" i="2"/>
  <c r="BQ8596" i="2"/>
  <c r="BQ8597" i="2"/>
  <c r="BQ8598" i="2"/>
  <c r="BQ8599" i="2"/>
  <c r="BQ8600" i="2"/>
  <c r="BQ8601" i="2"/>
  <c r="BQ8602" i="2"/>
  <c r="BQ8603" i="2"/>
  <c r="BQ8604" i="2"/>
  <c r="BQ8605" i="2"/>
  <c r="BQ8606" i="2"/>
  <c r="BQ8607" i="2"/>
  <c r="BQ8608" i="2"/>
  <c r="BQ8609" i="2"/>
  <c r="BQ8610" i="2"/>
  <c r="BQ8611" i="2"/>
  <c r="BQ8612" i="2"/>
  <c r="BQ8613" i="2"/>
  <c r="BQ8614" i="2"/>
  <c r="BQ8615" i="2"/>
  <c r="BQ8616" i="2"/>
  <c r="BQ8617" i="2"/>
  <c r="BQ8618" i="2"/>
  <c r="BQ8619" i="2"/>
  <c r="BQ8620" i="2"/>
  <c r="BQ8621" i="2"/>
  <c r="BQ8622" i="2"/>
  <c r="BQ8623" i="2"/>
  <c r="BQ8624" i="2"/>
  <c r="BQ8625" i="2"/>
  <c r="BQ8626" i="2"/>
  <c r="BQ8627" i="2"/>
  <c r="BQ8628" i="2"/>
  <c r="BQ8629" i="2"/>
  <c r="BQ8630" i="2"/>
  <c r="BQ8631" i="2"/>
  <c r="BQ8632" i="2"/>
  <c r="BQ8633" i="2"/>
  <c r="BQ8634" i="2"/>
  <c r="BQ8635" i="2"/>
  <c r="BQ8636" i="2"/>
  <c r="BQ8637" i="2"/>
  <c r="BQ8638" i="2"/>
  <c r="BQ8639" i="2"/>
  <c r="BQ8640" i="2"/>
  <c r="BQ8641" i="2"/>
  <c r="BQ8642" i="2"/>
  <c r="BQ8643" i="2"/>
  <c r="BQ8644" i="2"/>
  <c r="BQ8645" i="2"/>
  <c r="BQ8646" i="2"/>
  <c r="BQ8647" i="2"/>
  <c r="BQ8648" i="2"/>
  <c r="BQ8649" i="2"/>
  <c r="BQ8650" i="2"/>
  <c r="BQ8651" i="2"/>
  <c r="BQ8652" i="2"/>
  <c r="BQ8653" i="2"/>
  <c r="BQ8654" i="2"/>
  <c r="BQ8655" i="2"/>
  <c r="BQ8656" i="2"/>
  <c r="BQ8657" i="2"/>
  <c r="BQ8658" i="2"/>
  <c r="BQ8659" i="2"/>
  <c r="BQ8660" i="2"/>
  <c r="BQ8661" i="2"/>
  <c r="BQ8662" i="2"/>
  <c r="BQ8663" i="2"/>
  <c r="BQ8664" i="2"/>
  <c r="BQ8665" i="2"/>
  <c r="BQ8666" i="2"/>
  <c r="BQ8667" i="2"/>
  <c r="BQ8668" i="2"/>
  <c r="BQ8669" i="2"/>
  <c r="BQ8670" i="2"/>
  <c r="BQ8671" i="2"/>
  <c r="BQ8672" i="2"/>
  <c r="BQ8673" i="2"/>
  <c r="BQ8674" i="2"/>
  <c r="BQ8675" i="2"/>
  <c r="BQ8676" i="2"/>
  <c r="BQ8677" i="2"/>
  <c r="BQ8678" i="2"/>
  <c r="BQ8679" i="2"/>
  <c r="BQ8680" i="2"/>
  <c r="BQ8681" i="2"/>
  <c r="BQ8682" i="2"/>
  <c r="BQ8683" i="2"/>
  <c r="BQ8684" i="2"/>
  <c r="BQ8685" i="2"/>
  <c r="BQ8686" i="2"/>
  <c r="BQ8687" i="2"/>
  <c r="BQ8688" i="2"/>
  <c r="BQ8689" i="2"/>
  <c r="BQ8690" i="2"/>
  <c r="BQ8691" i="2"/>
  <c r="BQ8692" i="2"/>
  <c r="BQ8693" i="2"/>
  <c r="BQ8694" i="2"/>
  <c r="BQ8695" i="2"/>
  <c r="BQ8696" i="2"/>
  <c r="BQ8697" i="2"/>
  <c r="BQ8698" i="2"/>
  <c r="BQ8699" i="2"/>
  <c r="BQ8700" i="2"/>
  <c r="BQ8701" i="2"/>
  <c r="BQ8702" i="2"/>
  <c r="BQ8703" i="2"/>
  <c r="BQ8704" i="2"/>
  <c r="BQ8705" i="2"/>
  <c r="BQ8706" i="2"/>
  <c r="BQ8707" i="2"/>
  <c r="BQ8708" i="2"/>
  <c r="BQ8709" i="2"/>
  <c r="BQ8710" i="2"/>
  <c r="BQ8711" i="2"/>
  <c r="BQ8712" i="2"/>
  <c r="BQ8713" i="2"/>
  <c r="BQ8714" i="2"/>
  <c r="BQ8715" i="2"/>
  <c r="BQ8716" i="2"/>
  <c r="BQ8717" i="2"/>
  <c r="BQ8718" i="2"/>
  <c r="BQ8719" i="2"/>
  <c r="BQ8720" i="2"/>
  <c r="BQ8721" i="2"/>
  <c r="BQ8722" i="2"/>
  <c r="BQ8723" i="2"/>
  <c r="BQ8724" i="2"/>
  <c r="BQ8725" i="2"/>
  <c r="BQ8726" i="2"/>
  <c r="BQ8727" i="2"/>
  <c r="BQ8728" i="2"/>
  <c r="BQ8729" i="2"/>
  <c r="BQ8730" i="2"/>
  <c r="BQ8731" i="2"/>
  <c r="BQ8732" i="2"/>
  <c r="BQ8733" i="2"/>
  <c r="BQ8734" i="2"/>
  <c r="BQ8735" i="2"/>
  <c r="BQ8736" i="2"/>
  <c r="BQ8737" i="2"/>
  <c r="BQ8738" i="2"/>
  <c r="BQ8739" i="2"/>
  <c r="BQ8740" i="2"/>
  <c r="BQ8741" i="2"/>
  <c r="BQ8742" i="2"/>
  <c r="BQ8743" i="2"/>
  <c r="BQ8744" i="2"/>
  <c r="BQ8745" i="2"/>
  <c r="BQ8746" i="2"/>
  <c r="BQ8747" i="2"/>
  <c r="BQ8748" i="2"/>
  <c r="BQ8749" i="2"/>
  <c r="BQ8750" i="2"/>
  <c r="BQ8751" i="2"/>
  <c r="BQ8752" i="2"/>
  <c r="BQ8753" i="2"/>
  <c r="BQ8754" i="2"/>
  <c r="BQ8755" i="2"/>
  <c r="BQ8756" i="2"/>
  <c r="BQ8757" i="2"/>
  <c r="BQ8758" i="2"/>
  <c r="BQ8759" i="2"/>
  <c r="BQ8760" i="2"/>
  <c r="BQ8761" i="2"/>
  <c r="BQ8762" i="2"/>
  <c r="BQ8763" i="2"/>
  <c r="BQ8764" i="2"/>
  <c r="BQ8765" i="2"/>
  <c r="BQ8766" i="2"/>
  <c r="BQ8767" i="2"/>
  <c r="BQ8768" i="2"/>
  <c r="BQ8769" i="2"/>
  <c r="BQ8770" i="2"/>
  <c r="BQ8771" i="2"/>
  <c r="BQ8772" i="2"/>
  <c r="BQ8773" i="2"/>
  <c r="BQ8774" i="2"/>
  <c r="BQ8775" i="2"/>
  <c r="BQ8776" i="2"/>
  <c r="BQ8777" i="2"/>
  <c r="BQ8778" i="2"/>
  <c r="BQ8779" i="2"/>
  <c r="BQ8780" i="2"/>
  <c r="BQ8781" i="2"/>
  <c r="BQ8782" i="2"/>
  <c r="BQ8783" i="2"/>
  <c r="BQ8784" i="2"/>
  <c r="BQ8785" i="2"/>
  <c r="BQ8786" i="2"/>
  <c r="BQ8787" i="2"/>
  <c r="BQ8788" i="2"/>
  <c r="BQ8789" i="2"/>
  <c r="BQ8790" i="2"/>
  <c r="BQ8791" i="2"/>
  <c r="BQ8792" i="2"/>
  <c r="BQ8793" i="2"/>
  <c r="BQ8794" i="2"/>
  <c r="BQ8795" i="2"/>
  <c r="BQ8796" i="2"/>
  <c r="BQ8797" i="2"/>
  <c r="BQ8798" i="2"/>
  <c r="BQ8799" i="2"/>
  <c r="BQ8800" i="2"/>
  <c r="BQ8801" i="2"/>
  <c r="BQ8802" i="2"/>
  <c r="BQ8803" i="2"/>
  <c r="BQ8804" i="2"/>
  <c r="BQ8805" i="2"/>
  <c r="BQ8806" i="2"/>
  <c r="BQ8807" i="2"/>
  <c r="BQ8808" i="2"/>
  <c r="BQ8809" i="2"/>
  <c r="BQ8810" i="2"/>
  <c r="BQ8811" i="2"/>
  <c r="BQ8812" i="2"/>
  <c r="BQ8813" i="2"/>
  <c r="BQ8814" i="2"/>
  <c r="BQ8815" i="2"/>
  <c r="BQ8816" i="2"/>
  <c r="BQ8817" i="2"/>
  <c r="BQ8818" i="2"/>
  <c r="BQ8819" i="2"/>
  <c r="BQ8820" i="2"/>
  <c r="BQ8821" i="2"/>
  <c r="BQ8822" i="2"/>
  <c r="BQ8823" i="2"/>
  <c r="BQ8824" i="2"/>
  <c r="BQ8825" i="2"/>
  <c r="BQ8826" i="2"/>
  <c r="BQ8827" i="2"/>
  <c r="BQ8828" i="2"/>
  <c r="BQ8829" i="2"/>
  <c r="BQ8830" i="2"/>
  <c r="BQ8831" i="2"/>
  <c r="BQ8832" i="2"/>
  <c r="BQ8833" i="2"/>
  <c r="BQ8834" i="2"/>
  <c r="BQ8835" i="2"/>
  <c r="BQ8836" i="2"/>
  <c r="BQ8837" i="2"/>
  <c r="BQ8838" i="2"/>
  <c r="BQ8839" i="2"/>
  <c r="BQ8840" i="2"/>
  <c r="BQ8841" i="2"/>
  <c r="BQ8842" i="2"/>
  <c r="BQ8843" i="2"/>
  <c r="BQ8844" i="2"/>
  <c r="BQ8845" i="2"/>
  <c r="BQ8846" i="2"/>
  <c r="BQ8847" i="2"/>
  <c r="BQ8848" i="2"/>
  <c r="BQ8849" i="2"/>
  <c r="BQ8850" i="2"/>
  <c r="BQ8851" i="2"/>
  <c r="BQ8852" i="2"/>
  <c r="BQ8853" i="2"/>
  <c r="BQ8854" i="2"/>
  <c r="BQ8855" i="2"/>
  <c r="BQ8856" i="2"/>
  <c r="BQ8857" i="2"/>
  <c r="BQ8858" i="2"/>
  <c r="BQ8859" i="2"/>
  <c r="BQ8860" i="2"/>
  <c r="BQ8861" i="2"/>
  <c r="BQ8862" i="2"/>
  <c r="BQ8863" i="2"/>
  <c r="BQ8864" i="2"/>
  <c r="BQ8865" i="2"/>
  <c r="BQ8866" i="2"/>
  <c r="BQ8867" i="2"/>
  <c r="BQ8868" i="2"/>
  <c r="BQ8869" i="2"/>
  <c r="BQ8870" i="2"/>
  <c r="BQ8871" i="2"/>
  <c r="BQ8872" i="2"/>
  <c r="BQ8873" i="2"/>
  <c r="BQ8874" i="2"/>
  <c r="BQ8875" i="2"/>
  <c r="BQ8876" i="2"/>
  <c r="BQ8877" i="2"/>
  <c r="BQ8878" i="2"/>
  <c r="BQ8879" i="2"/>
  <c r="BQ8880" i="2"/>
  <c r="BQ8881" i="2"/>
  <c r="BQ8882" i="2"/>
  <c r="BQ8883" i="2"/>
  <c r="BQ8884" i="2"/>
  <c r="BQ8885" i="2"/>
  <c r="BQ8886" i="2"/>
  <c r="BQ8887" i="2"/>
  <c r="BQ8888" i="2"/>
  <c r="BQ8889" i="2"/>
  <c r="BQ8890" i="2"/>
  <c r="BQ8891" i="2"/>
  <c r="BQ8892" i="2"/>
  <c r="BQ8893" i="2"/>
  <c r="BQ8894" i="2"/>
  <c r="BQ8895" i="2"/>
  <c r="BQ8896" i="2"/>
  <c r="BQ8897" i="2"/>
  <c r="BQ8898" i="2"/>
  <c r="BQ8899" i="2"/>
  <c r="BQ8900" i="2"/>
  <c r="BQ8901" i="2"/>
  <c r="BQ8902" i="2"/>
  <c r="BQ8903" i="2"/>
  <c r="BQ8904" i="2"/>
  <c r="BQ8905" i="2"/>
  <c r="BQ8906" i="2"/>
  <c r="BQ8907" i="2"/>
  <c r="BQ8908" i="2"/>
  <c r="BQ8909" i="2"/>
  <c r="BQ8910" i="2"/>
  <c r="BQ8911" i="2"/>
  <c r="BQ8912" i="2"/>
  <c r="BQ8913" i="2"/>
  <c r="BQ8914" i="2"/>
  <c r="BQ8915" i="2"/>
  <c r="BQ8916" i="2"/>
  <c r="BQ8917" i="2"/>
  <c r="BQ8918" i="2"/>
  <c r="BQ8919" i="2"/>
  <c r="BQ8920" i="2"/>
  <c r="BQ8921" i="2"/>
  <c r="BQ8922" i="2"/>
  <c r="BQ8923" i="2"/>
  <c r="BQ8924" i="2"/>
  <c r="BQ8925" i="2"/>
  <c r="BQ8926" i="2"/>
  <c r="BQ8927" i="2"/>
  <c r="BQ8928" i="2"/>
  <c r="BQ8929" i="2"/>
  <c r="BQ8930" i="2"/>
  <c r="BQ8931" i="2"/>
  <c r="BQ8932" i="2"/>
  <c r="BQ8933" i="2"/>
  <c r="BQ8934" i="2"/>
  <c r="BQ8935" i="2"/>
  <c r="BQ8936" i="2"/>
  <c r="BQ8937" i="2"/>
  <c r="BQ8938" i="2"/>
  <c r="BQ8939" i="2"/>
  <c r="BQ8940" i="2"/>
  <c r="BQ8941" i="2"/>
  <c r="BQ8942" i="2"/>
  <c r="BQ8943" i="2"/>
  <c r="BQ8944" i="2"/>
  <c r="BQ8945" i="2"/>
  <c r="BQ8946" i="2"/>
  <c r="BQ8947" i="2"/>
  <c r="BQ8948" i="2"/>
  <c r="BQ8949" i="2"/>
  <c r="BQ8950" i="2"/>
  <c r="BQ8951" i="2"/>
  <c r="BQ8952" i="2"/>
  <c r="BQ8953" i="2"/>
  <c r="BQ8954" i="2"/>
  <c r="BQ8955" i="2"/>
  <c r="BQ8956" i="2"/>
  <c r="BQ8957" i="2"/>
  <c r="BQ8958" i="2"/>
  <c r="BQ8959" i="2"/>
  <c r="BQ8960" i="2"/>
  <c r="BQ8961" i="2"/>
  <c r="BQ8962" i="2"/>
  <c r="AB27" i="1"/>
  <c r="AA25" i="1"/>
  <c r="AB26" i="1"/>
  <c r="BR4" i="2"/>
  <c r="BT4" i="2"/>
  <c r="AB4" i="2"/>
  <c r="AP4" i="2"/>
  <c r="Z4" i="2"/>
  <c r="H4" i="2"/>
  <c r="AN4" i="2"/>
  <c r="E4" i="2"/>
  <c r="BA4" i="2"/>
  <c r="D4" i="2"/>
  <c r="AA4" i="2"/>
  <c r="S4" i="2"/>
  <c r="AJ4" i="2"/>
  <c r="X4" i="2"/>
  <c r="BE4" i="2"/>
  <c r="BC4" i="2"/>
  <c r="G4" i="2"/>
  <c r="W4" i="2"/>
  <c r="F4" i="2"/>
  <c r="AL4" i="2"/>
  <c r="AY4" i="2"/>
  <c r="AC4" i="2"/>
  <c r="AA3" i="1" a="1"/>
  <c r="AR4" i="2" l="1"/>
  <c r="P4" i="2"/>
  <c r="Q4" i="2"/>
  <c r="K4" i="2"/>
  <c r="J4" i="2"/>
  <c r="N4" i="2"/>
  <c r="M4" i="2"/>
  <c r="A5" i="2"/>
  <c r="BQ4" i="2"/>
  <c r="AA3" i="1"/>
  <c r="E64" i="1" a="1"/>
  <c r="B5" i="2" l="1"/>
  <c r="C5" i="2"/>
  <c r="E64" i="1"/>
  <c r="S5" i="2"/>
  <c r="H5" i="2"/>
  <c r="X5" i="2"/>
  <c r="W5" i="2"/>
  <c r="G5" i="2"/>
  <c r="F5" i="2"/>
  <c r="E5" i="2"/>
  <c r="D5" i="2"/>
  <c r="AC5" i="2"/>
  <c r="AL5" i="2"/>
  <c r="BA5" i="2"/>
  <c r="AA5" i="2"/>
  <c r="AN5" i="2"/>
  <c r="Z5" i="2"/>
  <c r="AB5" i="2"/>
  <c r="AP5" i="2"/>
  <c r="AY5" i="2"/>
  <c r="BC5" i="2"/>
  <c r="AJ5" i="2"/>
  <c r="BE5" i="2"/>
  <c r="E53" i="1" a="1"/>
  <c r="AR5" i="2" l="1"/>
  <c r="AQ5" i="2"/>
  <c r="BF5" i="2"/>
  <c r="BD5" i="2"/>
  <c r="AO5" i="2"/>
  <c r="AM5" i="2"/>
  <c r="AZ5" i="2"/>
  <c r="BB5" i="2"/>
  <c r="AK5" i="2"/>
  <c r="Q5" i="2"/>
  <c r="P5" i="2"/>
  <c r="J5" i="2"/>
  <c r="K5" i="2"/>
  <c r="N5" i="2"/>
  <c r="M5" i="2"/>
  <c r="A6" i="2"/>
  <c r="E53" i="1"/>
  <c r="AA7" i="1" a="1"/>
  <c r="B6" i="2" l="1"/>
  <c r="C6" i="2"/>
  <c r="AA7" i="1"/>
  <c r="E6" i="2"/>
  <c r="S6" i="2"/>
  <c r="X6" i="2"/>
  <c r="T6" i="2"/>
  <c r="F6" i="2"/>
  <c r="D6" i="2"/>
  <c r="H6" i="2"/>
  <c r="W6" i="2"/>
  <c r="G6" i="2"/>
  <c r="AJ6" i="2"/>
  <c r="AC6" i="2"/>
  <c r="BE6" i="2"/>
  <c r="BA6" i="2"/>
  <c r="BC6" i="2"/>
  <c r="AP6" i="2"/>
  <c r="AN6" i="2"/>
  <c r="Z6" i="2"/>
  <c r="AL6" i="2"/>
  <c r="AB6" i="2"/>
  <c r="AY6" i="2"/>
  <c r="AA6" i="2"/>
  <c r="AA8" i="1" a="1"/>
  <c r="AR6" i="2" l="1"/>
  <c r="AQ6" i="2"/>
  <c r="BF6" i="2"/>
  <c r="BD6" i="2"/>
  <c r="AO6" i="2"/>
  <c r="AM6" i="2"/>
  <c r="AZ6" i="2"/>
  <c r="BB6" i="2"/>
  <c r="AK6" i="2"/>
  <c r="Q6" i="2"/>
  <c r="P6" i="2"/>
  <c r="J6" i="2"/>
  <c r="K6" i="2"/>
  <c r="M6" i="2"/>
  <c r="N6" i="2"/>
  <c r="A7" i="2"/>
  <c r="AA8" i="1"/>
  <c r="E6" i="1" a="1"/>
  <c r="B7" i="2" l="1"/>
  <c r="C7" i="2"/>
  <c r="E6" i="1"/>
  <c r="T7" i="2"/>
  <c r="X7" i="2"/>
  <c r="W7" i="2"/>
  <c r="G7" i="2"/>
  <c r="S7" i="2"/>
  <c r="E7" i="2"/>
  <c r="H7" i="2"/>
  <c r="D7" i="2"/>
  <c r="F7" i="2"/>
  <c r="Z7" i="2"/>
  <c r="AB7" i="2"/>
  <c r="AC7" i="2"/>
  <c r="AA7" i="2"/>
  <c r="AP7" i="2"/>
  <c r="AY7" i="2"/>
  <c r="AN7" i="2"/>
  <c r="AJ7" i="2"/>
  <c r="BA7" i="2"/>
  <c r="AL7" i="2"/>
  <c r="BC7" i="2"/>
  <c r="BE7" i="2"/>
  <c r="E17" i="1" a="1"/>
  <c r="AR7" i="2" l="1"/>
  <c r="AQ7" i="2"/>
  <c r="BF7" i="2"/>
  <c r="BD7" i="2"/>
  <c r="AO7" i="2"/>
  <c r="AM7" i="2"/>
  <c r="AZ7" i="2"/>
  <c r="BB7" i="2"/>
  <c r="AK7" i="2"/>
  <c r="Q7" i="2"/>
  <c r="P7" i="2"/>
  <c r="J7" i="2"/>
  <c r="K7" i="2"/>
  <c r="N7" i="2"/>
  <c r="M7" i="2"/>
  <c r="A8" i="2"/>
  <c r="E17" i="1"/>
  <c r="AF6" i="1" a="1"/>
  <c r="B8" i="2" l="1"/>
  <c r="C8" i="2"/>
  <c r="AF6" i="1"/>
  <c r="D8" i="2"/>
  <c r="E8" i="2"/>
  <c r="F8" i="2"/>
  <c r="S8" i="2"/>
  <c r="W8" i="2"/>
  <c r="G8" i="2"/>
  <c r="T8" i="2"/>
  <c r="H8" i="2"/>
  <c r="X8" i="2"/>
  <c r="AB8" i="2"/>
  <c r="AC8" i="2"/>
  <c r="AN8" i="2"/>
  <c r="AJ8" i="2"/>
  <c r="Z8" i="2"/>
  <c r="AA8" i="2"/>
  <c r="BA8" i="2"/>
  <c r="AP8" i="2"/>
  <c r="AL8" i="2"/>
  <c r="AY8" i="2"/>
  <c r="BC8" i="2"/>
  <c r="BE8" i="2"/>
  <c r="AA5" i="1" a="1"/>
  <c r="AR8" i="2" l="1"/>
  <c r="AQ8" i="2"/>
  <c r="BF8" i="2"/>
  <c r="BD8" i="2"/>
  <c r="AO8" i="2"/>
  <c r="AM8" i="2"/>
  <c r="AZ8" i="2"/>
  <c r="BB8" i="2"/>
  <c r="AK8" i="2"/>
  <c r="P8" i="2"/>
  <c r="Q8" i="2"/>
  <c r="J8" i="2"/>
  <c r="K8" i="2"/>
  <c r="N8" i="2"/>
  <c r="M8" i="2"/>
  <c r="A9" i="2"/>
  <c r="AA5" i="1"/>
  <c r="E7" i="1" a="1"/>
  <c r="B9" i="2" l="1"/>
  <c r="C9" i="2"/>
  <c r="E7" i="1"/>
  <c r="T9" i="2"/>
  <c r="D9" i="2"/>
  <c r="E9" i="2"/>
  <c r="F9" i="2"/>
  <c r="H9" i="2"/>
  <c r="W9" i="2"/>
  <c r="G9" i="2"/>
  <c r="S9" i="2"/>
  <c r="X9" i="2"/>
  <c r="AJ9" i="2"/>
  <c r="BA9" i="2"/>
  <c r="AN9" i="2"/>
  <c r="AA9" i="2"/>
  <c r="AP9" i="2"/>
  <c r="Z9" i="2"/>
  <c r="AB9" i="2"/>
  <c r="AC9" i="2"/>
  <c r="BC9" i="2"/>
  <c r="BE9" i="2"/>
  <c r="AY9" i="2"/>
  <c r="AL9" i="2"/>
  <c r="E61" i="1" a="1"/>
  <c r="AR9" i="2" l="1"/>
  <c r="AQ9" i="2"/>
  <c r="BF9" i="2"/>
  <c r="BD9" i="2"/>
  <c r="AO9" i="2"/>
  <c r="AM9" i="2"/>
  <c r="AZ9" i="2"/>
  <c r="BB9" i="2"/>
  <c r="AK9" i="2"/>
  <c r="Q9" i="2"/>
  <c r="P9" i="2"/>
  <c r="J9" i="2"/>
  <c r="K9" i="2"/>
  <c r="N9" i="2"/>
  <c r="M9" i="2"/>
  <c r="A10" i="2"/>
  <c r="E61" i="1"/>
  <c r="E65" i="1" a="1"/>
  <c r="B10" i="2" l="1"/>
  <c r="C10" i="2"/>
  <c r="E65" i="1"/>
  <c r="S10" i="2"/>
  <c r="D10" i="2"/>
  <c r="E10" i="2"/>
  <c r="T10" i="2"/>
  <c r="H10" i="2"/>
  <c r="F10" i="2"/>
  <c r="X10" i="2"/>
  <c r="W10" i="2"/>
  <c r="G10" i="2"/>
  <c r="AC10" i="2"/>
  <c r="Z10" i="2"/>
  <c r="AA10" i="2"/>
  <c r="AB10" i="2"/>
  <c r="AP10" i="2"/>
  <c r="AL10" i="2"/>
  <c r="AN10" i="2"/>
  <c r="BC10" i="2"/>
  <c r="BE10" i="2"/>
  <c r="AJ10" i="2"/>
  <c r="BA10" i="2"/>
  <c r="AY10" i="2"/>
  <c r="E21" i="1" a="1"/>
  <c r="AR10" i="2" l="1"/>
  <c r="AQ10" i="2"/>
  <c r="BF10" i="2"/>
  <c r="BD10" i="2"/>
  <c r="AO10" i="2"/>
  <c r="AM10" i="2"/>
  <c r="AZ10" i="2"/>
  <c r="BB10" i="2"/>
  <c r="AK10" i="2"/>
  <c r="Q10" i="2"/>
  <c r="P10" i="2"/>
  <c r="J10" i="2"/>
  <c r="K10" i="2"/>
  <c r="N10" i="2"/>
  <c r="M10" i="2"/>
  <c r="A11" i="2"/>
  <c r="E21" i="1"/>
  <c r="E3" i="1" a="1"/>
  <c r="B11" i="2" l="1"/>
  <c r="C11" i="2"/>
  <c r="E3" i="1"/>
  <c r="T11" i="2"/>
  <c r="H11" i="2"/>
  <c r="F11" i="2"/>
  <c r="S11" i="2"/>
  <c r="E11" i="2"/>
  <c r="D11" i="2"/>
  <c r="W11" i="2"/>
  <c r="G11" i="2"/>
  <c r="X11" i="2"/>
  <c r="Z11" i="2"/>
  <c r="AL11" i="2"/>
  <c r="AY11" i="2"/>
  <c r="AN11" i="2"/>
  <c r="AC11" i="2"/>
  <c r="AP11" i="2"/>
  <c r="BE11" i="2"/>
  <c r="BA11" i="2"/>
  <c r="AB11" i="2"/>
  <c r="AA11" i="2"/>
  <c r="BC11" i="2"/>
  <c r="AJ11" i="2"/>
  <c r="E52" i="1" a="1"/>
  <c r="AR11" i="2" l="1"/>
  <c r="AQ11" i="2"/>
  <c r="BF11" i="2"/>
  <c r="BD11" i="2"/>
  <c r="AO11" i="2"/>
  <c r="AM11" i="2"/>
  <c r="AZ11" i="2"/>
  <c r="BB11" i="2"/>
  <c r="AK11" i="2"/>
  <c r="Q11" i="2"/>
  <c r="P11" i="2"/>
  <c r="J11" i="2"/>
  <c r="K11" i="2"/>
  <c r="N11" i="2"/>
  <c r="M11" i="2"/>
  <c r="A12" i="2"/>
  <c r="E52" i="1"/>
  <c r="E40" i="1" a="1"/>
  <c r="C12" i="2" l="1"/>
  <c r="B12" i="2"/>
  <c r="E40" i="1"/>
  <c r="H12" i="2"/>
  <c r="W12" i="2"/>
  <c r="G12" i="2"/>
  <c r="D12" i="2"/>
  <c r="S12" i="2"/>
  <c r="T12" i="2"/>
  <c r="F12" i="2"/>
  <c r="E12" i="2"/>
  <c r="X12" i="2"/>
  <c r="Z12" i="2"/>
  <c r="AA12" i="2"/>
  <c r="AN12" i="2"/>
  <c r="AB12" i="2"/>
  <c r="AP12" i="2"/>
  <c r="BC12" i="2"/>
  <c r="AJ12" i="2"/>
  <c r="AY12" i="2"/>
  <c r="AL12" i="2"/>
  <c r="BA12" i="2"/>
  <c r="BE12" i="2"/>
  <c r="AC12" i="2"/>
  <c r="AA4" i="1" a="1"/>
  <c r="AR12" i="2" l="1"/>
  <c r="AQ12" i="2"/>
  <c r="BF12" i="2"/>
  <c r="BD12" i="2"/>
  <c r="AO12" i="2"/>
  <c r="AM12" i="2"/>
  <c r="AZ12" i="2"/>
  <c r="BB12" i="2"/>
  <c r="AK12" i="2"/>
  <c r="P12" i="2"/>
  <c r="Q12" i="2"/>
  <c r="J12" i="2"/>
  <c r="K12" i="2"/>
  <c r="N12" i="2"/>
  <c r="M12" i="2"/>
  <c r="A13" i="2"/>
  <c r="AA4" i="1"/>
  <c r="E35" i="1" a="1"/>
  <c r="B13" i="2" l="1"/>
  <c r="C13" i="2"/>
  <c r="E35" i="1"/>
  <c r="S13" i="2"/>
  <c r="D13" i="2"/>
  <c r="F13" i="2"/>
  <c r="T13" i="2"/>
  <c r="E13" i="2"/>
  <c r="W13" i="2"/>
  <c r="G13" i="2"/>
  <c r="H13" i="2"/>
  <c r="X13" i="2"/>
  <c r="AA13" i="2"/>
  <c r="AB13" i="2"/>
  <c r="AP13" i="2"/>
  <c r="Z13" i="2"/>
  <c r="AJ13" i="2"/>
  <c r="AN13" i="2"/>
  <c r="AC13" i="2"/>
  <c r="BC13" i="2"/>
  <c r="BE13" i="2"/>
  <c r="BA13" i="2"/>
  <c r="AL13" i="2"/>
  <c r="AY13" i="2"/>
  <c r="E58" i="1" a="1"/>
  <c r="AR13" i="2" l="1"/>
  <c r="AQ13" i="2"/>
  <c r="BF13" i="2"/>
  <c r="BD13" i="2"/>
  <c r="AO13" i="2"/>
  <c r="AM13" i="2"/>
  <c r="AZ13" i="2"/>
  <c r="BB13" i="2"/>
  <c r="AK13" i="2"/>
  <c r="Q13" i="2"/>
  <c r="P13" i="2"/>
  <c r="J13" i="2"/>
  <c r="K13" i="2"/>
  <c r="N13" i="2"/>
  <c r="M13" i="2"/>
  <c r="A14" i="2"/>
  <c r="E58" i="1"/>
  <c r="G35" i="1" a="1"/>
  <c r="B14" i="2" l="1"/>
  <c r="C14" i="2"/>
  <c r="G35" i="1"/>
  <c r="E14" i="2"/>
  <c r="W14" i="2"/>
  <c r="G14" i="2"/>
  <c r="F14" i="2"/>
  <c r="T14" i="2"/>
  <c r="S14" i="2"/>
  <c r="D14" i="2"/>
  <c r="X14" i="2"/>
  <c r="H14" i="2"/>
  <c r="Z14" i="2"/>
  <c r="AA14" i="2"/>
  <c r="AB14" i="2"/>
  <c r="AP14" i="2"/>
  <c r="BA14" i="2"/>
  <c r="AY14" i="2"/>
  <c r="BE14" i="2"/>
  <c r="BC14" i="2"/>
  <c r="AC14" i="2"/>
  <c r="AL14" i="2"/>
  <c r="AN14" i="2"/>
  <c r="AJ14" i="2"/>
  <c r="F35" i="1" a="1"/>
  <c r="AR14" i="2" l="1"/>
  <c r="AQ14" i="2"/>
  <c r="BF14" i="2"/>
  <c r="BD14" i="2"/>
  <c r="AO14" i="2"/>
  <c r="AM14" i="2"/>
  <c r="AZ14" i="2"/>
  <c r="BB14" i="2"/>
  <c r="AK14" i="2"/>
  <c r="Q14" i="2"/>
  <c r="P14" i="2"/>
  <c r="J14" i="2"/>
  <c r="K14" i="2"/>
  <c r="M14" i="2"/>
  <c r="N14" i="2"/>
  <c r="A15" i="2"/>
  <c r="F35" i="1"/>
  <c r="AF4" i="1" a="1"/>
  <c r="B15" i="2" l="1"/>
  <c r="C15" i="2"/>
  <c r="AF4" i="1"/>
  <c r="S15" i="2"/>
  <c r="T15" i="2"/>
  <c r="D15" i="2"/>
  <c r="F15" i="2"/>
  <c r="H15" i="2"/>
  <c r="W15" i="2"/>
  <c r="G15" i="2"/>
  <c r="X15" i="2"/>
  <c r="E15" i="2"/>
  <c r="AA15" i="2"/>
  <c r="AC15" i="2"/>
  <c r="Z15" i="2"/>
  <c r="AN15" i="2"/>
  <c r="AB15" i="2"/>
  <c r="AL15" i="2"/>
  <c r="BA15" i="2"/>
  <c r="AP15" i="2"/>
  <c r="AJ15" i="2"/>
  <c r="AY15" i="2"/>
  <c r="BC15" i="2"/>
  <c r="BE15" i="2"/>
  <c r="E59" i="1" a="1"/>
  <c r="AR15" i="2" l="1"/>
  <c r="AQ15" i="2"/>
  <c r="BF15" i="2"/>
  <c r="BD15" i="2"/>
  <c r="AO15" i="2"/>
  <c r="AM15" i="2"/>
  <c r="AZ15" i="2"/>
  <c r="BB15" i="2"/>
  <c r="AK15" i="2"/>
  <c r="Q15" i="2"/>
  <c r="P15" i="2"/>
  <c r="J15" i="2"/>
  <c r="K15" i="2"/>
  <c r="N15" i="2"/>
  <c r="M15" i="2"/>
  <c r="A16" i="2"/>
  <c r="E59" i="1"/>
  <c r="AA6" i="1" a="1"/>
  <c r="C16" i="2" l="1"/>
  <c r="B16" i="2"/>
  <c r="AA6" i="1"/>
  <c r="F16" i="2"/>
  <c r="D16" i="2"/>
  <c r="T16" i="2"/>
  <c r="S16" i="2"/>
  <c r="W16" i="2"/>
  <c r="G16" i="2"/>
  <c r="X16" i="2"/>
  <c r="H16" i="2"/>
  <c r="E16" i="2"/>
  <c r="AB16" i="2"/>
  <c r="AN16" i="2"/>
  <c r="AC16" i="2"/>
  <c r="AJ16" i="2"/>
  <c r="AA16" i="2"/>
  <c r="Z16" i="2"/>
  <c r="AY16" i="2"/>
  <c r="BE16" i="2"/>
  <c r="BC16" i="2"/>
  <c r="BA16" i="2"/>
  <c r="AL16" i="2"/>
  <c r="AP16" i="2"/>
  <c r="E18" i="1" a="1"/>
  <c r="AR16" i="2" l="1"/>
  <c r="AQ16" i="2"/>
  <c r="BF16" i="2"/>
  <c r="BD16" i="2"/>
  <c r="AO16" i="2"/>
  <c r="AM16" i="2"/>
  <c r="AZ16" i="2"/>
  <c r="BB16" i="2"/>
  <c r="AK16" i="2"/>
  <c r="P16" i="2"/>
  <c r="Q16" i="2"/>
  <c r="J16" i="2"/>
  <c r="K16" i="2"/>
  <c r="N16" i="2"/>
  <c r="M16" i="2"/>
  <c r="A17" i="2"/>
  <c r="E18" i="1"/>
  <c r="E9" i="1" a="1"/>
  <c r="B17" i="2" l="1"/>
  <c r="C17" i="2"/>
  <c r="E9" i="1"/>
  <c r="E17" i="2"/>
  <c r="F17" i="2"/>
  <c r="W17" i="2"/>
  <c r="G17" i="2"/>
  <c r="X17" i="2"/>
  <c r="H17" i="2"/>
  <c r="T17" i="2"/>
  <c r="S17" i="2"/>
  <c r="D17" i="2"/>
  <c r="AA17" i="2"/>
  <c r="AC17" i="2"/>
  <c r="BA17" i="2"/>
  <c r="AN17" i="2"/>
  <c r="BC17" i="2"/>
  <c r="AJ17" i="2"/>
  <c r="Z17" i="2"/>
  <c r="AL17" i="2"/>
  <c r="BE17" i="2"/>
  <c r="AB17" i="2"/>
  <c r="AP17" i="2"/>
  <c r="AY17" i="2"/>
  <c r="AF8" i="1" a="1"/>
  <c r="AR17" i="2" l="1"/>
  <c r="AQ17" i="2"/>
  <c r="BF17" i="2"/>
  <c r="BD17" i="2"/>
  <c r="AO17" i="2"/>
  <c r="AM17" i="2"/>
  <c r="AZ17" i="2"/>
  <c r="BB17" i="2"/>
  <c r="AK17" i="2"/>
  <c r="Q17" i="2"/>
  <c r="P17" i="2"/>
  <c r="J17" i="2"/>
  <c r="K17" i="2"/>
  <c r="N17" i="2"/>
  <c r="M17" i="2"/>
  <c r="A18" i="2"/>
  <c r="AF8" i="1"/>
  <c r="E23" i="1" a="1"/>
  <c r="B18" i="2" l="1"/>
  <c r="C18" i="2"/>
  <c r="E23" i="1"/>
  <c r="S18" i="2"/>
  <c r="D18" i="2"/>
  <c r="X18" i="2"/>
  <c r="T18" i="2"/>
  <c r="E18" i="2"/>
  <c r="H18" i="2"/>
  <c r="W18" i="2"/>
  <c r="G18" i="2"/>
  <c r="F18" i="2"/>
  <c r="AB18" i="2"/>
  <c r="Z18" i="2"/>
  <c r="AA18" i="2"/>
  <c r="BE18" i="2"/>
  <c r="BC18" i="2"/>
  <c r="AP18" i="2"/>
  <c r="AN18" i="2"/>
  <c r="BA18" i="2"/>
  <c r="AC18" i="2"/>
  <c r="AJ18" i="2"/>
  <c r="AL18" i="2"/>
  <c r="AY18" i="2"/>
  <c r="E62" i="1" a="1"/>
  <c r="AR18" i="2" l="1"/>
  <c r="AQ18" i="2"/>
  <c r="BF18" i="2"/>
  <c r="BD18" i="2"/>
  <c r="AO18" i="2"/>
  <c r="AM18" i="2"/>
  <c r="AZ18" i="2"/>
  <c r="BB18" i="2"/>
  <c r="AK18" i="2"/>
  <c r="Q18" i="2"/>
  <c r="P18" i="2"/>
  <c r="J18" i="2"/>
  <c r="K18" i="2"/>
  <c r="M18" i="2"/>
  <c r="N18" i="2"/>
  <c r="A19" i="2"/>
  <c r="E62" i="1"/>
  <c r="E55" i="1" a="1"/>
  <c r="B19" i="2" l="1"/>
  <c r="C19" i="2"/>
  <c r="E55" i="1"/>
  <c r="X19" i="2"/>
  <c r="F19" i="2"/>
  <c r="E19" i="2"/>
  <c r="H19" i="2"/>
  <c r="S19" i="2"/>
  <c r="T19" i="2"/>
  <c r="D19" i="2"/>
  <c r="W19" i="2"/>
  <c r="G19" i="2"/>
  <c r="AP19" i="2"/>
  <c r="AC19" i="2"/>
  <c r="AN19" i="2"/>
  <c r="Z19" i="2"/>
  <c r="AL19" i="2"/>
  <c r="AJ19" i="2"/>
  <c r="AB19" i="2"/>
  <c r="AY19" i="2"/>
  <c r="AA19" i="2"/>
  <c r="BE19" i="2"/>
  <c r="BC19" i="2"/>
  <c r="BA19" i="2"/>
  <c r="E39" i="1" a="1"/>
  <c r="AR19" i="2" l="1"/>
  <c r="AQ19" i="2"/>
  <c r="BF19" i="2"/>
  <c r="BD19" i="2"/>
  <c r="AO19" i="2"/>
  <c r="AM19" i="2"/>
  <c r="AZ19" i="2"/>
  <c r="BB19" i="2"/>
  <c r="AK19" i="2"/>
  <c r="Q19" i="2"/>
  <c r="P19" i="2"/>
  <c r="J19" i="2"/>
  <c r="K19" i="2"/>
  <c r="N19" i="2"/>
  <c r="M19" i="2"/>
  <c r="A20" i="2"/>
  <c r="E39" i="1"/>
  <c r="H35" i="1" a="1"/>
  <c r="B20" i="2" l="1"/>
  <c r="C20" i="2"/>
  <c r="H35" i="1"/>
  <c r="D20" i="2"/>
  <c r="H20" i="2"/>
  <c r="E20" i="2"/>
  <c r="F20" i="2"/>
  <c r="T20" i="2"/>
  <c r="W20" i="2"/>
  <c r="G20" i="2"/>
  <c r="S20" i="2"/>
  <c r="X20" i="2"/>
  <c r="AP20" i="2"/>
  <c r="AC20" i="2"/>
  <c r="BC20" i="2"/>
  <c r="BA20" i="2"/>
  <c r="Z20" i="2"/>
  <c r="AB20" i="2"/>
  <c r="AJ20" i="2"/>
  <c r="AY20" i="2"/>
  <c r="BE20" i="2"/>
  <c r="AN20" i="2"/>
  <c r="AL20" i="2"/>
  <c r="AA20" i="2"/>
  <c r="E50" i="1" a="1"/>
  <c r="AR20" i="2" l="1"/>
  <c r="AQ20" i="2"/>
  <c r="BF20" i="2"/>
  <c r="BD20" i="2"/>
  <c r="AO20" i="2"/>
  <c r="AM20" i="2"/>
  <c r="AZ20" i="2"/>
  <c r="BB20" i="2"/>
  <c r="AK20" i="2"/>
  <c r="P20" i="2"/>
  <c r="Q20" i="2"/>
  <c r="J20" i="2"/>
  <c r="K20" i="2"/>
  <c r="N20" i="2"/>
  <c r="M20" i="2"/>
  <c r="A21" i="2"/>
  <c r="E50" i="1"/>
  <c r="AF5" i="1" a="1"/>
  <c r="B21" i="2" l="1"/>
  <c r="C21" i="2"/>
  <c r="AF5" i="1"/>
  <c r="E21" i="2"/>
  <c r="S21" i="2"/>
  <c r="D21" i="2"/>
  <c r="F21" i="2"/>
  <c r="W21" i="2"/>
  <c r="G21" i="2"/>
  <c r="T21" i="2"/>
  <c r="H21" i="2"/>
  <c r="X21" i="2"/>
  <c r="AC21" i="2"/>
  <c r="Z21" i="2"/>
  <c r="AA21" i="2"/>
  <c r="AJ21" i="2"/>
  <c r="AY21" i="2"/>
  <c r="AN21" i="2"/>
  <c r="AP21" i="2"/>
  <c r="BC21" i="2"/>
  <c r="BE21" i="2"/>
  <c r="AL21" i="2"/>
  <c r="BA21" i="2"/>
  <c r="AB21" i="2"/>
  <c r="E41" i="1" a="1"/>
  <c r="AR21" i="2" l="1"/>
  <c r="AQ21" i="2"/>
  <c r="BF21" i="2"/>
  <c r="BD21" i="2"/>
  <c r="AO21" i="2"/>
  <c r="AM21" i="2"/>
  <c r="AZ21" i="2"/>
  <c r="BB21" i="2"/>
  <c r="AK21" i="2"/>
  <c r="Q21" i="2"/>
  <c r="P21" i="2"/>
  <c r="J21" i="2"/>
  <c r="K21" i="2"/>
  <c r="N21" i="2"/>
  <c r="M21" i="2"/>
  <c r="A22" i="2"/>
  <c r="E41" i="1"/>
  <c r="E56" i="1" a="1"/>
  <c r="C22" i="2" l="1"/>
  <c r="B22" i="2"/>
  <c r="E56" i="1"/>
  <c r="D22" i="2"/>
  <c r="S22" i="2"/>
  <c r="E22" i="2"/>
  <c r="H22" i="2"/>
  <c r="T22" i="2"/>
  <c r="F22" i="2"/>
  <c r="W22" i="2"/>
  <c r="G22" i="2"/>
  <c r="X22" i="2"/>
  <c r="AB22" i="2"/>
  <c r="AC22" i="2"/>
  <c r="AA22" i="2"/>
  <c r="Z22" i="2"/>
  <c r="AN22" i="2"/>
  <c r="AP22" i="2"/>
  <c r="BE22" i="2"/>
  <c r="AL22" i="2"/>
  <c r="BC22" i="2"/>
  <c r="AJ22" i="2"/>
  <c r="BA22" i="2"/>
  <c r="AY22" i="2"/>
  <c r="E22" i="1" a="1"/>
  <c r="AR22" i="2" l="1"/>
  <c r="AQ22" i="2"/>
  <c r="BF22" i="2"/>
  <c r="BD22" i="2"/>
  <c r="AO22" i="2"/>
  <c r="AM22" i="2"/>
  <c r="AZ22" i="2"/>
  <c r="BB22" i="2"/>
  <c r="AK22" i="2"/>
  <c r="Q22" i="2"/>
  <c r="P22" i="2"/>
  <c r="J22" i="2"/>
  <c r="K22" i="2"/>
  <c r="N22" i="2"/>
  <c r="M22" i="2"/>
  <c r="A23" i="2"/>
  <c r="E22" i="1"/>
  <c r="AA9" i="1" a="1"/>
  <c r="B23" i="2" l="1"/>
  <c r="C23" i="2"/>
  <c r="AA9" i="1"/>
  <c r="W23" i="2"/>
  <c r="G23" i="2"/>
  <c r="S23" i="2"/>
  <c r="T23" i="2"/>
  <c r="D23" i="2"/>
  <c r="X23" i="2"/>
  <c r="E23" i="2"/>
  <c r="H23" i="2"/>
  <c r="F23" i="2"/>
  <c r="Z23" i="2"/>
  <c r="AC23" i="2"/>
  <c r="AA23" i="2"/>
  <c r="AB23" i="2"/>
  <c r="AY23" i="2"/>
  <c r="BE23" i="2"/>
  <c r="AL23" i="2"/>
  <c r="BC23" i="2"/>
  <c r="AP23" i="2"/>
  <c r="BA23" i="2"/>
  <c r="AN23" i="2"/>
  <c r="AJ23" i="2"/>
  <c r="AF7" i="1" a="1"/>
  <c r="AR23" i="2" l="1"/>
  <c r="AQ23" i="2"/>
  <c r="BF23" i="2"/>
  <c r="BD23" i="2"/>
  <c r="AO23" i="2"/>
  <c r="AM23" i="2"/>
  <c r="AZ23" i="2"/>
  <c r="BB23" i="2"/>
  <c r="AK23" i="2"/>
  <c r="Q23" i="2"/>
  <c r="P23" i="2"/>
  <c r="J23" i="2"/>
  <c r="K23" i="2"/>
  <c r="N23" i="2"/>
  <c r="M23" i="2"/>
  <c r="A24" i="2"/>
  <c r="AF7" i="1"/>
  <c r="E20" i="1" a="1"/>
  <c r="B24" i="2" l="1"/>
  <c r="C24" i="2"/>
  <c r="E20" i="1"/>
  <c r="X24" i="2"/>
  <c r="F24" i="2"/>
  <c r="T24" i="2"/>
  <c r="H24" i="2"/>
  <c r="E24" i="2"/>
  <c r="S24" i="2"/>
  <c r="D24" i="2"/>
  <c r="W24" i="2"/>
  <c r="G24" i="2"/>
  <c r="AA24" i="2"/>
  <c r="Z24" i="2"/>
  <c r="AJ24" i="2"/>
  <c r="AC24" i="2"/>
  <c r="BC24" i="2"/>
  <c r="AN24" i="2"/>
  <c r="AB24" i="2"/>
  <c r="BA24" i="2"/>
  <c r="AP24" i="2"/>
  <c r="AL24" i="2"/>
  <c r="BE24" i="2"/>
  <c r="AY24" i="2"/>
  <c r="AF9" i="1" a="1"/>
  <c r="AR24" i="2" l="1"/>
  <c r="AQ24" i="2"/>
  <c r="BF24" i="2"/>
  <c r="BD24" i="2"/>
  <c r="AO24" i="2"/>
  <c r="AM24" i="2"/>
  <c r="AZ24" i="2"/>
  <c r="BB24" i="2"/>
  <c r="AK24" i="2"/>
  <c r="P24" i="2"/>
  <c r="Q24" i="2"/>
  <c r="J24" i="2"/>
  <c r="K24" i="2"/>
  <c r="N24" i="2"/>
  <c r="M24" i="2"/>
  <c r="A25" i="2"/>
  <c r="AF9" i="1"/>
  <c r="I35" i="1" a="1"/>
  <c r="B25" i="2" l="1"/>
  <c r="C25" i="2"/>
  <c r="I35" i="1"/>
  <c r="E25" i="2"/>
  <c r="X25" i="2"/>
  <c r="F25" i="2"/>
  <c r="S25" i="2"/>
  <c r="T25" i="2"/>
  <c r="H25" i="2"/>
  <c r="D25" i="2"/>
  <c r="W25" i="2"/>
  <c r="G25" i="2"/>
  <c r="AP25" i="2"/>
  <c r="AN25" i="2"/>
  <c r="AB25" i="2"/>
  <c r="BA25" i="2"/>
  <c r="AA25" i="2"/>
  <c r="AJ25" i="2"/>
  <c r="Z25" i="2"/>
  <c r="AC25" i="2"/>
  <c r="BC25" i="2"/>
  <c r="AL25" i="2"/>
  <c r="AY25" i="2"/>
  <c r="BE25" i="2"/>
  <c r="E19" i="1" a="1"/>
  <c r="AR25" i="2" l="1"/>
  <c r="AQ25" i="2"/>
  <c r="BF25" i="2"/>
  <c r="BD25" i="2"/>
  <c r="AO25" i="2"/>
  <c r="AM25" i="2"/>
  <c r="AZ25" i="2"/>
  <c r="BB25" i="2"/>
  <c r="AK25" i="2"/>
  <c r="Q25" i="2"/>
  <c r="P25" i="2"/>
  <c r="J25" i="2"/>
  <c r="K25" i="2"/>
  <c r="N25" i="2"/>
  <c r="M25" i="2"/>
  <c r="A26" i="2"/>
  <c r="E19" i="1"/>
  <c r="E8" i="1" a="1"/>
  <c r="B26" i="2" l="1"/>
  <c r="C26" i="2"/>
  <c r="E8" i="1"/>
  <c r="S26" i="2"/>
  <c r="T26" i="2"/>
  <c r="H26" i="2"/>
  <c r="X26" i="2"/>
  <c r="F26" i="2"/>
  <c r="D26" i="2"/>
  <c r="W26" i="2"/>
  <c r="G26" i="2"/>
  <c r="E26" i="2"/>
  <c r="Z26" i="2"/>
  <c r="BC26" i="2"/>
  <c r="AJ26" i="2"/>
  <c r="AB26" i="2"/>
  <c r="AN26" i="2"/>
  <c r="AC26" i="2"/>
  <c r="AP26" i="2"/>
  <c r="AA26" i="2"/>
  <c r="AY26" i="2"/>
  <c r="BA26" i="2"/>
  <c r="BE26" i="2"/>
  <c r="AL26" i="2"/>
  <c r="E49" i="1" a="1"/>
  <c r="AR26" i="2" l="1"/>
  <c r="AQ26" i="2"/>
  <c r="BF26" i="2"/>
  <c r="BD26" i="2"/>
  <c r="AO26" i="2"/>
  <c r="AM26" i="2"/>
  <c r="AZ26" i="2"/>
  <c r="BB26" i="2"/>
  <c r="AK26" i="2"/>
  <c r="Q26" i="2"/>
  <c r="P26" i="2"/>
  <c r="J26" i="2"/>
  <c r="K26" i="2"/>
  <c r="N26" i="2"/>
  <c r="M26" i="2"/>
  <c r="A27" i="2"/>
  <c r="E49" i="1"/>
  <c r="E4" i="1" a="1"/>
  <c r="B27" i="2" l="1"/>
  <c r="C27" i="2"/>
  <c r="E4" i="1"/>
  <c r="S27" i="2"/>
  <c r="D27" i="2"/>
  <c r="F27" i="2"/>
  <c r="E27" i="2"/>
  <c r="T27" i="2"/>
  <c r="W27" i="2"/>
  <c r="G27" i="2"/>
  <c r="X27" i="2"/>
  <c r="H27" i="2"/>
  <c r="AC27" i="2"/>
  <c r="AP27" i="2"/>
  <c r="AA27" i="2"/>
  <c r="AN27" i="2"/>
  <c r="AJ27" i="2"/>
  <c r="BC27" i="2"/>
  <c r="AB27" i="2"/>
  <c r="AY27" i="2"/>
  <c r="Z27" i="2"/>
  <c r="AL27" i="2"/>
  <c r="BA27" i="2"/>
  <c r="BE27" i="2"/>
  <c r="E5" i="1" a="1"/>
  <c r="AR27" i="2" l="1"/>
  <c r="AQ27" i="2"/>
  <c r="BF27" i="2"/>
  <c r="BD27" i="2"/>
  <c r="AO27" i="2"/>
  <c r="AM27" i="2"/>
  <c r="AZ27" i="2"/>
  <c r="BB27" i="2"/>
  <c r="AK27" i="2"/>
  <c r="Q27" i="2"/>
  <c r="P27" i="2"/>
  <c r="J27" i="2"/>
  <c r="K27" i="2"/>
  <c r="N27" i="2"/>
  <c r="M27" i="2"/>
  <c r="A28" i="2"/>
  <c r="E5" i="1"/>
  <c r="D45" i="1"/>
  <c r="D46" i="1"/>
  <c r="D44" i="1"/>
  <c r="S40" i="1"/>
  <c r="S39" i="1"/>
  <c r="G3" i="1" a="1"/>
  <c r="H5" i="1" a="1"/>
  <c r="G7" i="1" a="1"/>
  <c r="H9" i="1" a="1"/>
  <c r="F8" i="1" a="1"/>
  <c r="F17" i="1" a="1"/>
  <c r="F21" i="1" a="1"/>
  <c r="G18" i="1" a="1"/>
  <c r="H22" i="1" a="1"/>
  <c r="G17" i="1" a="1"/>
  <c r="H21" i="1" a="1"/>
  <c r="I8" i="1" a="1"/>
  <c r="I19" i="1" a="1"/>
  <c r="I20" i="1" a="1"/>
  <c r="H6" i="1" a="1"/>
  <c r="F22" i="1" a="1"/>
  <c r="F4" i="1" a="1"/>
  <c r="G23" i="1" a="1"/>
  <c r="H20" i="1" a="1"/>
  <c r="G20" i="1" a="1"/>
  <c r="I21" i="1" a="1"/>
  <c r="H4" i="1" a="1"/>
  <c r="H8" i="1" a="1"/>
  <c r="F9" i="1" a="1"/>
  <c r="F5" i="1" a="1"/>
  <c r="G21" i="1" a="1"/>
  <c r="I23" i="1" a="1"/>
  <c r="I6" i="1" a="1"/>
  <c r="H3" i="1" a="1"/>
  <c r="G5" i="1" a="1"/>
  <c r="H7" i="1" a="1"/>
  <c r="G9" i="1" a="1"/>
  <c r="F7" i="1" a="1"/>
  <c r="F18" i="1" a="1"/>
  <c r="F3" i="1" a="1"/>
  <c r="H23" i="1" a="1"/>
  <c r="G19" i="1" a="1"/>
  <c r="G22" i="1" a="1"/>
  <c r="I9" i="1" a="1"/>
  <c r="I7" i="1" a="1"/>
  <c r="I3" i="1" a="1"/>
  <c r="I4" i="1" a="1"/>
  <c r="G4" i="1" a="1"/>
  <c r="G8" i="1" a="1"/>
  <c r="F20" i="1" a="1"/>
  <c r="F6" i="1" a="1"/>
  <c r="H17" i="1" a="1"/>
  <c r="I18" i="1" a="1"/>
  <c r="I5" i="1" a="1"/>
  <c r="G6" i="1" a="1"/>
  <c r="F23" i="1" a="1"/>
  <c r="F19" i="1" a="1"/>
  <c r="H18" i="1" a="1"/>
  <c r="H19" i="1" a="1"/>
  <c r="I17" i="1" a="1"/>
  <c r="I22" i="1" a="1"/>
  <c r="C28" i="2" l="1"/>
  <c r="B28" i="2"/>
  <c r="I22" i="1"/>
  <c r="I17" i="1"/>
  <c r="H19" i="1"/>
  <c r="H18" i="1"/>
  <c r="F19" i="1"/>
  <c r="F23" i="1"/>
  <c r="G6" i="1"/>
  <c r="I5" i="1"/>
  <c r="I18" i="1"/>
  <c r="H17" i="1"/>
  <c r="F6" i="1"/>
  <c r="F20" i="1"/>
  <c r="G8" i="1"/>
  <c r="G4" i="1"/>
  <c r="I4" i="1"/>
  <c r="I3" i="1"/>
  <c r="I7" i="1"/>
  <c r="I9" i="1"/>
  <c r="G22" i="1"/>
  <c r="G19" i="1"/>
  <c r="H23" i="1"/>
  <c r="F3" i="1"/>
  <c r="F18" i="1"/>
  <c r="F7" i="1"/>
  <c r="G9" i="1"/>
  <c r="H7" i="1"/>
  <c r="G5" i="1"/>
  <c r="H3" i="1"/>
  <c r="I6" i="1"/>
  <c r="I23" i="1"/>
  <c r="G21" i="1"/>
  <c r="F5" i="1"/>
  <c r="F9" i="1"/>
  <c r="H8" i="1"/>
  <c r="H4" i="1"/>
  <c r="I21" i="1"/>
  <c r="G20" i="1"/>
  <c r="H20" i="1"/>
  <c r="G23" i="1"/>
  <c r="F4" i="1"/>
  <c r="F22" i="1"/>
  <c r="H6" i="1"/>
  <c r="I20" i="1"/>
  <c r="I19" i="1"/>
  <c r="I8" i="1"/>
  <c r="H21" i="1"/>
  <c r="G17" i="1"/>
  <c r="H22" i="1"/>
  <c r="G18" i="1"/>
  <c r="F21" i="1"/>
  <c r="F17" i="1"/>
  <c r="F8" i="1"/>
  <c r="H9" i="1"/>
  <c r="G7" i="1"/>
  <c r="H5" i="1"/>
  <c r="G3" i="1"/>
  <c r="S41" i="1"/>
  <c r="T28" i="2"/>
  <c r="E28" i="2"/>
  <c r="D28" i="2"/>
  <c r="S28" i="2"/>
  <c r="F28" i="2"/>
  <c r="H28" i="2"/>
  <c r="X28" i="2"/>
  <c r="W28" i="2"/>
  <c r="G28" i="2"/>
  <c r="Z28" i="2"/>
  <c r="BA28" i="2"/>
  <c r="AB28" i="2"/>
  <c r="AA28" i="2"/>
  <c r="AY28" i="2"/>
  <c r="AL28" i="2"/>
  <c r="AJ28" i="2"/>
  <c r="BC28" i="2"/>
  <c r="AC28" i="2"/>
  <c r="AN28" i="2"/>
  <c r="AP28" i="2"/>
  <c r="BE28" i="2"/>
  <c r="AR28" i="2" l="1"/>
  <c r="AQ28" i="2"/>
  <c r="BF28" i="2"/>
  <c r="BD28" i="2"/>
  <c r="AO28" i="2"/>
  <c r="AM28" i="2"/>
  <c r="AZ28" i="2"/>
  <c r="BB28" i="2"/>
  <c r="AK28" i="2"/>
  <c r="P28" i="2"/>
  <c r="Q28" i="2"/>
  <c r="J28" i="2"/>
  <c r="K28" i="2"/>
  <c r="N28" i="2"/>
  <c r="M28" i="2"/>
  <c r="A29" i="2"/>
  <c r="P38" i="1"/>
  <c r="O38" i="1"/>
  <c r="N38" i="1"/>
  <c r="M38" i="1"/>
  <c r="K38" i="1"/>
  <c r="B29" i="2" l="1"/>
  <c r="C29" i="2"/>
  <c r="P34" i="1"/>
  <c r="O34" i="1"/>
  <c r="N34" i="1"/>
  <c r="M34" i="1"/>
  <c r="P25" i="1"/>
  <c r="O25" i="1"/>
  <c r="N25" i="1"/>
  <c r="M25" i="1"/>
  <c r="P16" i="1"/>
  <c r="O16" i="1"/>
  <c r="N16" i="1"/>
  <c r="M16" i="1"/>
  <c r="P11" i="1"/>
  <c r="O11" i="1"/>
  <c r="N11" i="1"/>
  <c r="M11" i="1"/>
  <c r="N2" i="1"/>
  <c r="O2" i="1"/>
  <c r="P2" i="1"/>
  <c r="M2" i="1"/>
  <c r="K35" i="1"/>
  <c r="S29" i="2"/>
  <c r="T29" i="2"/>
  <c r="D29" i="2"/>
  <c r="W29" i="2"/>
  <c r="G29" i="2"/>
  <c r="H29" i="2"/>
  <c r="E29" i="2"/>
  <c r="F29" i="2"/>
  <c r="X29" i="2"/>
  <c r="AA29" i="2"/>
  <c r="Z29" i="2"/>
  <c r="AP29" i="2"/>
  <c r="AL29" i="2"/>
  <c r="AJ29" i="2"/>
  <c r="BC29" i="2"/>
  <c r="BA29" i="2"/>
  <c r="AC29" i="2"/>
  <c r="AB29" i="2"/>
  <c r="AY29" i="2"/>
  <c r="AN29" i="2"/>
  <c r="BE29" i="2"/>
  <c r="AR29" i="2" l="1"/>
  <c r="AQ29" i="2"/>
  <c r="BF29" i="2"/>
  <c r="BD29" i="2"/>
  <c r="AO29" i="2"/>
  <c r="AM29" i="2"/>
  <c r="AZ29" i="2"/>
  <c r="BB29" i="2"/>
  <c r="AK29" i="2"/>
  <c r="Q29" i="2"/>
  <c r="P29" i="2"/>
  <c r="J29" i="2"/>
  <c r="K29" i="2"/>
  <c r="N29" i="2"/>
  <c r="M29" i="2"/>
  <c r="A30" i="2"/>
  <c r="K34" i="1"/>
  <c r="K32" i="1"/>
  <c r="K31" i="1"/>
  <c r="K30" i="1"/>
  <c r="K29" i="1"/>
  <c r="K28" i="1"/>
  <c r="K27" i="1"/>
  <c r="K26" i="1"/>
  <c r="K23" i="1"/>
  <c r="K22" i="1"/>
  <c r="K21" i="1"/>
  <c r="K20" i="1"/>
  <c r="K19" i="1"/>
  <c r="K18" i="1"/>
  <c r="K17" i="1"/>
  <c r="K14" i="1"/>
  <c r="K13" i="1"/>
  <c r="K12" i="1"/>
  <c r="K4" i="1"/>
  <c r="K5" i="1"/>
  <c r="K6" i="1"/>
  <c r="K7" i="1"/>
  <c r="K8" i="1"/>
  <c r="K9" i="1"/>
  <c r="K3" i="1"/>
  <c r="B30" i="2" l="1"/>
  <c r="C30" i="2"/>
  <c r="P35" i="1"/>
  <c r="N35" i="1"/>
  <c r="D30" i="2"/>
  <c r="S30" i="2"/>
  <c r="W30" i="2"/>
  <c r="G30" i="2"/>
  <c r="T30" i="2"/>
  <c r="E30" i="2"/>
  <c r="X30" i="2"/>
  <c r="F30" i="2"/>
  <c r="H30" i="2"/>
  <c r="AA30" i="2"/>
  <c r="AB30" i="2"/>
  <c r="AP30" i="2"/>
  <c r="Z30" i="2"/>
  <c r="AN30" i="2"/>
  <c r="AJ30" i="2"/>
  <c r="AY30" i="2"/>
  <c r="AL30" i="2"/>
  <c r="BA30" i="2"/>
  <c r="AC30" i="2"/>
  <c r="BC30" i="2"/>
  <c r="BE30" i="2"/>
  <c r="AR30" i="2" l="1"/>
  <c r="AQ30" i="2"/>
  <c r="BF30" i="2"/>
  <c r="BD30" i="2"/>
  <c r="AO30" i="2"/>
  <c r="AM30" i="2"/>
  <c r="AZ30" i="2"/>
  <c r="BB30" i="2"/>
  <c r="AK30" i="2"/>
  <c r="Q30" i="2"/>
  <c r="P30" i="2"/>
  <c r="J30" i="2"/>
  <c r="K30" i="2"/>
  <c r="N30" i="2"/>
  <c r="M30" i="2"/>
  <c r="A31" i="2"/>
  <c r="O35" i="1"/>
  <c r="M35" i="1"/>
  <c r="K11" i="1"/>
  <c r="K25" i="1"/>
  <c r="K16" i="1"/>
  <c r="K2" i="1"/>
  <c r="W23" i="1"/>
  <c r="W22" i="1"/>
  <c r="W21" i="1"/>
  <c r="W20" i="1"/>
  <c r="W19" i="1"/>
  <c r="W18" i="1"/>
  <c r="W17" i="1"/>
  <c r="W9" i="1"/>
  <c r="W8" i="1"/>
  <c r="W7" i="1"/>
  <c r="W6" i="1"/>
  <c r="W5" i="1"/>
  <c r="W4" i="1"/>
  <c r="W3" i="1"/>
  <c r="B31" i="2" l="1"/>
  <c r="C31" i="2"/>
  <c r="I12" i="1"/>
  <c r="D31" i="2"/>
  <c r="X31" i="2"/>
  <c r="H31" i="2"/>
  <c r="W31" i="2"/>
  <c r="G31" i="2"/>
  <c r="E31" i="2"/>
  <c r="S31" i="2"/>
  <c r="T31" i="2"/>
  <c r="F31" i="2"/>
  <c r="BA31" i="2"/>
  <c r="AY31" i="2"/>
  <c r="BE31" i="2"/>
  <c r="AN31" i="2"/>
  <c r="AJ31" i="2"/>
  <c r="AL31" i="2"/>
  <c r="AA31" i="2"/>
  <c r="AC31" i="2"/>
  <c r="BC31" i="2"/>
  <c r="Z31" i="2"/>
  <c r="AP31" i="2"/>
  <c r="AB31" i="2"/>
  <c r="AR31" i="2" l="1"/>
  <c r="AQ31" i="2"/>
  <c r="BF31" i="2"/>
  <c r="BD31" i="2"/>
  <c r="AO31" i="2"/>
  <c r="AM31" i="2"/>
  <c r="AZ31" i="2"/>
  <c r="BB31" i="2"/>
  <c r="AK31" i="2"/>
  <c r="Q31" i="2"/>
  <c r="P31" i="2"/>
  <c r="J31" i="2"/>
  <c r="K31" i="2"/>
  <c r="N31" i="2"/>
  <c r="M31" i="2"/>
  <c r="A32" i="2"/>
  <c r="I36" i="1"/>
  <c r="I28" i="1"/>
  <c r="I13" i="1"/>
  <c r="I14" i="1"/>
  <c r="I29" i="1"/>
  <c r="I31" i="1"/>
  <c r="I26" i="1"/>
  <c r="I30" i="1"/>
  <c r="I27" i="1"/>
  <c r="I32" i="1"/>
  <c r="U17" i="1"/>
  <c r="V17" i="1"/>
  <c r="U18" i="1"/>
  <c r="V18" i="1"/>
  <c r="U19" i="1"/>
  <c r="V19" i="1"/>
  <c r="U20" i="1"/>
  <c r="V20" i="1"/>
  <c r="U21" i="1"/>
  <c r="V21" i="1"/>
  <c r="U22" i="1"/>
  <c r="V22" i="1"/>
  <c r="U23" i="1"/>
  <c r="V23" i="1"/>
  <c r="B32" i="2" l="1"/>
  <c r="C32" i="2"/>
  <c r="T23" i="1"/>
  <c r="T22" i="1"/>
  <c r="T21" i="1"/>
  <c r="T20" i="1"/>
  <c r="T19" i="1"/>
  <c r="T18" i="1"/>
  <c r="T17" i="1"/>
  <c r="T9" i="1"/>
  <c r="T8" i="1"/>
  <c r="T7" i="1"/>
  <c r="T6" i="1"/>
  <c r="T5" i="1"/>
  <c r="T4" i="1"/>
  <c r="T3" i="1"/>
  <c r="S32" i="2"/>
  <c r="F32" i="2"/>
  <c r="D32" i="2"/>
  <c r="T32" i="2"/>
  <c r="E32" i="2"/>
  <c r="H32" i="2"/>
  <c r="W32" i="2"/>
  <c r="G32" i="2"/>
  <c r="X32" i="2"/>
  <c r="Z32" i="2"/>
  <c r="AJ32" i="2"/>
  <c r="AN32" i="2"/>
  <c r="AA32" i="2"/>
  <c r="AL32" i="2"/>
  <c r="BE32" i="2"/>
  <c r="AB32" i="2"/>
  <c r="BA32" i="2"/>
  <c r="AP32" i="2"/>
  <c r="AC32" i="2"/>
  <c r="AY32" i="2"/>
  <c r="BC32" i="2"/>
  <c r="AR32" i="2" l="1"/>
  <c r="AQ32" i="2"/>
  <c r="BF32" i="2"/>
  <c r="BD32" i="2"/>
  <c r="AO32" i="2"/>
  <c r="AM32" i="2"/>
  <c r="AZ32" i="2"/>
  <c r="BB32" i="2"/>
  <c r="AK32" i="2"/>
  <c r="P32" i="2"/>
  <c r="Q32" i="2"/>
  <c r="J32" i="2"/>
  <c r="K32" i="2"/>
  <c r="N32" i="2"/>
  <c r="M32" i="2"/>
  <c r="A33" i="2"/>
  <c r="F28" i="1"/>
  <c r="F29" i="1"/>
  <c r="F13" i="1"/>
  <c r="H36" i="1"/>
  <c r="G36" i="1"/>
  <c r="B33" i="2" l="1"/>
  <c r="C33" i="2"/>
  <c r="F26" i="1"/>
  <c r="F12" i="1"/>
  <c r="F27" i="1"/>
  <c r="F36" i="1"/>
  <c r="F14" i="1"/>
  <c r="F32" i="1"/>
  <c r="F31" i="1"/>
  <c r="F30" i="1"/>
  <c r="S23" i="1"/>
  <c r="T33" i="2"/>
  <c r="S33" i="2"/>
  <c r="F33" i="2"/>
  <c r="E33" i="2"/>
  <c r="D33" i="2"/>
  <c r="X33" i="2"/>
  <c r="H33" i="2"/>
  <c r="W33" i="2"/>
  <c r="G33" i="2"/>
  <c r="Z33" i="2"/>
  <c r="AA33" i="2"/>
  <c r="AN33" i="2"/>
  <c r="AJ33" i="2"/>
  <c r="AP33" i="2"/>
  <c r="AL33" i="2"/>
  <c r="AC33" i="2"/>
  <c r="AY33" i="2"/>
  <c r="BC33" i="2"/>
  <c r="AB33" i="2"/>
  <c r="BA33" i="2"/>
  <c r="BE33" i="2"/>
  <c r="AR33" i="2" l="1"/>
  <c r="AQ33" i="2"/>
  <c r="BF33" i="2"/>
  <c r="BD33" i="2"/>
  <c r="AO33" i="2"/>
  <c r="AM33" i="2"/>
  <c r="AZ33" i="2"/>
  <c r="BB33" i="2"/>
  <c r="AK33" i="2"/>
  <c r="Q33" i="2"/>
  <c r="P33" i="2"/>
  <c r="J33" i="2"/>
  <c r="K33" i="2"/>
  <c r="N33" i="2"/>
  <c r="M33" i="2"/>
  <c r="A34" i="2"/>
  <c r="S22" i="1"/>
  <c r="B34" i="2" l="1"/>
  <c r="C34" i="2"/>
  <c r="P23" i="1"/>
  <c r="N23" i="1"/>
  <c r="O23" i="1"/>
  <c r="M23" i="1"/>
  <c r="S21" i="1"/>
  <c r="S34" i="2"/>
  <c r="F34" i="2"/>
  <c r="T34" i="2"/>
  <c r="D34" i="2"/>
  <c r="E34" i="2"/>
  <c r="H34" i="2"/>
  <c r="W34" i="2"/>
  <c r="G34" i="2"/>
  <c r="X34" i="2"/>
  <c r="Z34" i="2"/>
  <c r="AA34" i="2"/>
  <c r="AJ34" i="2"/>
  <c r="AP34" i="2"/>
  <c r="AN34" i="2"/>
  <c r="BC34" i="2"/>
  <c r="BA34" i="2"/>
  <c r="AC34" i="2"/>
  <c r="AL34" i="2"/>
  <c r="AY34" i="2"/>
  <c r="BE34" i="2"/>
  <c r="AB34" i="2"/>
  <c r="AR34" i="2" l="1"/>
  <c r="AQ34" i="2"/>
  <c r="BF34" i="2"/>
  <c r="BD34" i="2"/>
  <c r="AO34" i="2"/>
  <c r="AM34" i="2"/>
  <c r="AZ34" i="2"/>
  <c r="BB34" i="2"/>
  <c r="AK34" i="2"/>
  <c r="Q34" i="2"/>
  <c r="P34" i="2"/>
  <c r="J34" i="2"/>
  <c r="K34" i="2"/>
  <c r="N34" i="2"/>
  <c r="M34" i="2"/>
  <c r="A35" i="2"/>
  <c r="P22" i="1"/>
  <c r="N22" i="1"/>
  <c r="O22" i="1"/>
  <c r="M22" i="1"/>
  <c r="S20" i="1"/>
  <c r="B35" i="2" l="1"/>
  <c r="C35" i="2"/>
  <c r="E36" i="1"/>
  <c r="P21" i="1"/>
  <c r="N21" i="1"/>
  <c r="O21" i="1"/>
  <c r="M21" i="1"/>
  <c r="S19" i="1"/>
  <c r="D35" i="2"/>
  <c r="E35" i="2"/>
  <c r="S35" i="2"/>
  <c r="F35" i="2"/>
  <c r="T35" i="2"/>
  <c r="H35" i="2"/>
  <c r="W35" i="2"/>
  <c r="G35" i="2"/>
  <c r="X35" i="2"/>
  <c r="BC35" i="2"/>
  <c r="AA35" i="2"/>
  <c r="Z35" i="2"/>
  <c r="AC35" i="2"/>
  <c r="AL35" i="2"/>
  <c r="AP35" i="2"/>
  <c r="AJ35" i="2"/>
  <c r="AB35" i="2"/>
  <c r="BE35" i="2"/>
  <c r="AN35" i="2"/>
  <c r="AY35" i="2"/>
  <c r="BA35" i="2"/>
  <c r="AD35" i="2" l="1"/>
  <c r="AR35" i="2"/>
  <c r="AQ35" i="2"/>
  <c r="BF35" i="2"/>
  <c r="BD35" i="2"/>
  <c r="AO35" i="2"/>
  <c r="AM35" i="2"/>
  <c r="AZ35" i="2"/>
  <c r="BB35" i="2"/>
  <c r="AK35" i="2"/>
  <c r="Q35" i="2"/>
  <c r="P35" i="2"/>
  <c r="J35" i="2"/>
  <c r="K35" i="2"/>
  <c r="N35" i="2"/>
  <c r="M35" i="2"/>
  <c r="A36" i="2"/>
  <c r="P20" i="1"/>
  <c r="O20" i="1"/>
  <c r="N20" i="1"/>
  <c r="M20" i="1"/>
  <c r="S18" i="1"/>
  <c r="C36" i="2" l="1"/>
  <c r="B36" i="2"/>
  <c r="P19" i="1"/>
  <c r="O19" i="1"/>
  <c r="N19" i="1"/>
  <c r="M19" i="1"/>
  <c r="S17" i="1"/>
  <c r="F36" i="2"/>
  <c r="T36" i="2"/>
  <c r="S36" i="2"/>
  <c r="E36" i="2"/>
  <c r="D36" i="2"/>
  <c r="X36" i="2"/>
  <c r="W36" i="2"/>
  <c r="G36" i="2"/>
  <c r="H36" i="2"/>
  <c r="U36" i="2"/>
  <c r="AL36" i="2"/>
  <c r="AP36" i="2"/>
  <c r="AJ36" i="2"/>
  <c r="BA36" i="2"/>
  <c r="BC36" i="2"/>
  <c r="AY36" i="2"/>
  <c r="AN36" i="2"/>
  <c r="BE36" i="2"/>
  <c r="AR36" i="2" l="1"/>
  <c r="AQ36" i="2"/>
  <c r="BF36" i="2"/>
  <c r="BD36" i="2"/>
  <c r="AO36" i="2"/>
  <c r="AM36" i="2"/>
  <c r="AZ36" i="2"/>
  <c r="BB36" i="2"/>
  <c r="AK36" i="2"/>
  <c r="Q36" i="2"/>
  <c r="P36" i="2"/>
  <c r="J36" i="2"/>
  <c r="K36" i="2"/>
  <c r="N36" i="2"/>
  <c r="M36" i="2"/>
  <c r="A37" i="2"/>
  <c r="P18" i="1"/>
  <c r="O18" i="1"/>
  <c r="N18" i="1"/>
  <c r="M18" i="1"/>
  <c r="V9" i="1"/>
  <c r="U9" i="1"/>
  <c r="S9" i="1"/>
  <c r="B37" i="2" l="1"/>
  <c r="C37" i="2"/>
  <c r="H32" i="1"/>
  <c r="E32" i="1"/>
  <c r="P17" i="1"/>
  <c r="O17" i="1"/>
  <c r="N17" i="1"/>
  <c r="M17" i="1"/>
  <c r="S37" i="2"/>
  <c r="U37" i="2"/>
  <c r="E37" i="2"/>
  <c r="X37" i="2"/>
  <c r="H37" i="2"/>
  <c r="T37" i="2"/>
  <c r="D37" i="2"/>
  <c r="F37" i="2"/>
  <c r="W37" i="2"/>
  <c r="G37" i="2"/>
  <c r="AP37" i="2"/>
  <c r="AN37" i="2"/>
  <c r="AL37" i="2"/>
  <c r="AY37" i="2"/>
  <c r="BC37" i="2"/>
  <c r="AJ37" i="2"/>
  <c r="BA37" i="2"/>
  <c r="BE37" i="2"/>
  <c r="AC9" i="1" a="1"/>
  <c r="AB9" i="1" a="1"/>
  <c r="AD9" i="1" a="1"/>
  <c r="AE9" i="1" a="1"/>
  <c r="AR37" i="2" l="1"/>
  <c r="AQ37" i="2"/>
  <c r="BF37" i="2"/>
  <c r="BD37" i="2"/>
  <c r="AO37" i="2"/>
  <c r="AM37" i="2"/>
  <c r="AZ37" i="2"/>
  <c r="BB37" i="2"/>
  <c r="AK37" i="2"/>
  <c r="Q37" i="2"/>
  <c r="P37" i="2"/>
  <c r="J37" i="2"/>
  <c r="K37" i="2"/>
  <c r="N37" i="2"/>
  <c r="M37" i="2"/>
  <c r="A38" i="2"/>
  <c r="O32" i="1"/>
  <c r="P9" i="1"/>
  <c r="M9" i="1"/>
  <c r="N9" i="1"/>
  <c r="O9" i="1"/>
  <c r="P32" i="1"/>
  <c r="M32" i="1"/>
  <c r="AB9" i="1"/>
  <c r="AC9" i="1"/>
  <c r="AD9" i="1"/>
  <c r="AE9" i="1"/>
  <c r="G32" i="1"/>
  <c r="N32" i="1" s="1"/>
  <c r="AV37" i="2" l="1"/>
  <c r="AU37" i="2"/>
  <c r="AS37" i="2"/>
  <c r="AT37" i="2"/>
  <c r="B38" i="2"/>
  <c r="C38" i="2"/>
  <c r="V8" i="1"/>
  <c r="U8" i="1"/>
  <c r="S8" i="1"/>
  <c r="T38" i="2"/>
  <c r="E38" i="2"/>
  <c r="D38" i="2"/>
  <c r="F38" i="2"/>
  <c r="X38" i="2"/>
  <c r="W38" i="2"/>
  <c r="AP38" i="2"/>
  <c r="AA38" i="2"/>
  <c r="AJ38" i="2"/>
  <c r="AN38" i="2"/>
  <c r="AC38" i="2"/>
  <c r="AL38" i="2"/>
  <c r="Z38" i="2"/>
  <c r="BC38" i="2"/>
  <c r="BE38" i="2"/>
  <c r="AY38" i="2"/>
  <c r="AB38" i="2"/>
  <c r="BA38" i="2"/>
  <c r="AO38" i="2" l="1"/>
  <c r="AQ38" i="2"/>
  <c r="AM38" i="2"/>
  <c r="BF38" i="2"/>
  <c r="BD38" i="2"/>
  <c r="AZ38" i="2"/>
  <c r="BB38" i="2"/>
  <c r="AK38" i="2"/>
  <c r="Q38" i="2"/>
  <c r="Q39" i="2" s="1"/>
  <c r="P38" i="2"/>
  <c r="P39" i="2" s="1"/>
  <c r="J38" i="2"/>
  <c r="K38" i="2"/>
  <c r="N38" i="2"/>
  <c r="N39" i="2" s="1"/>
  <c r="M38" i="2"/>
  <c r="M39" i="2" s="1"/>
  <c r="A39" i="2"/>
  <c r="H31" i="1"/>
  <c r="AE8" i="1" a="1"/>
  <c r="AD8" i="1" a="1"/>
  <c r="AC8" i="1" a="1"/>
  <c r="AB8" i="1" a="1"/>
  <c r="C39" i="2" l="1"/>
  <c r="B39" i="2"/>
  <c r="N8" i="1"/>
  <c r="O8" i="1"/>
  <c r="E31" i="1"/>
  <c r="O31" i="1" s="1"/>
  <c r="P8" i="1"/>
  <c r="M8" i="1"/>
  <c r="AB8" i="1"/>
  <c r="AC8" i="1"/>
  <c r="AD8" i="1"/>
  <c r="AE8" i="1"/>
  <c r="G31" i="1"/>
  <c r="H39" i="2"/>
  <c r="D39" i="2"/>
  <c r="E39" i="2"/>
  <c r="F39" i="2"/>
  <c r="G39" i="2"/>
  <c r="M31" i="1" l="1"/>
  <c r="P31" i="1"/>
  <c r="N31" i="1"/>
  <c r="V7" i="1"/>
  <c r="U7" i="1"/>
  <c r="S7" i="1"/>
  <c r="N7" i="1" l="1"/>
  <c r="E30" i="1"/>
  <c r="AE7" i="1" a="1"/>
  <c r="AC7" i="1" a="1"/>
  <c r="AD7" i="1" a="1"/>
  <c r="AB7" i="1" a="1"/>
  <c r="O7" i="1" l="1"/>
  <c r="P7" i="1"/>
  <c r="M7" i="1"/>
  <c r="P30" i="1"/>
  <c r="M30" i="1"/>
  <c r="H30" i="1"/>
  <c r="O30" i="1" s="1"/>
  <c r="H14" i="1"/>
  <c r="G14" i="1"/>
  <c r="E14" i="1"/>
  <c r="AB7" i="1"/>
  <c r="AC7" i="1"/>
  <c r="AD7" i="1"/>
  <c r="AE7" i="1"/>
  <c r="G30" i="1"/>
  <c r="N30" i="1" s="1"/>
  <c r="N14" i="1" l="1"/>
  <c r="O14" i="1"/>
  <c r="P14" i="1"/>
  <c r="M14" i="1"/>
  <c r="V6" i="1"/>
  <c r="U6" i="1"/>
  <c r="S6" i="1"/>
  <c r="H29" i="1" l="1"/>
  <c r="AE6" i="1" a="1"/>
  <c r="AD6" i="1" a="1"/>
  <c r="AC6" i="1" a="1"/>
  <c r="AB6" i="1" a="1"/>
  <c r="N6" i="1" l="1"/>
  <c r="O6" i="1"/>
  <c r="P6" i="1"/>
  <c r="M6" i="1"/>
  <c r="E29" i="1"/>
  <c r="AB6" i="1"/>
  <c r="AC6" i="1"/>
  <c r="AD6" i="1"/>
  <c r="AE6" i="1"/>
  <c r="G29" i="1"/>
  <c r="N29" i="1" l="1"/>
  <c r="P29" i="1"/>
  <c r="M29" i="1"/>
  <c r="O29" i="1"/>
  <c r="V5" i="1"/>
  <c r="U5" i="1"/>
  <c r="S5" i="1"/>
  <c r="E46" i="1" l="1"/>
  <c r="O5" i="1"/>
  <c r="AB5" i="1" a="1"/>
  <c r="AC5" i="1" a="1"/>
  <c r="AD5" i="1" a="1"/>
  <c r="AE5" i="1" a="1"/>
  <c r="H28" i="1" l="1"/>
  <c r="P5" i="1"/>
  <c r="M5" i="1"/>
  <c r="N5" i="1"/>
  <c r="AB5" i="1"/>
  <c r="AC5" i="1"/>
  <c r="AD5" i="1"/>
  <c r="AE5" i="1"/>
  <c r="G28" i="1"/>
  <c r="E28" i="1" l="1"/>
  <c r="V4" i="1"/>
  <c r="U4" i="1"/>
  <c r="S4" i="1"/>
  <c r="E45" i="1" l="1"/>
  <c r="O4" i="1"/>
  <c r="N4" i="1"/>
  <c r="P28" i="1"/>
  <c r="M28" i="1"/>
  <c r="O28" i="1"/>
  <c r="N28" i="1"/>
  <c r="AE4" i="1" a="1"/>
  <c r="AD4" i="1" a="1"/>
  <c r="AC4" i="1" a="1"/>
  <c r="AB4" i="1" a="1"/>
  <c r="H27" i="1" l="1"/>
  <c r="P4" i="1"/>
  <c r="M4" i="1"/>
  <c r="E27" i="1"/>
  <c r="AB4" i="1"/>
  <c r="AC4" i="1"/>
  <c r="AD4" i="1"/>
  <c r="AE4" i="1"/>
  <c r="G27" i="1"/>
  <c r="N27" i="1" l="1"/>
  <c r="P27" i="1"/>
  <c r="M27" i="1"/>
  <c r="O27" i="1"/>
  <c r="V3" i="1"/>
  <c r="U3" i="1"/>
  <c r="S3" i="1"/>
  <c r="E44" i="1" l="1"/>
  <c r="N3" i="1"/>
  <c r="H26" i="1"/>
  <c r="AD3" i="1" a="1"/>
  <c r="AB3" i="1" a="1"/>
  <c r="AE3" i="1" a="1"/>
  <c r="AC3" i="1" a="1"/>
  <c r="O3" i="1" l="1"/>
  <c r="P3" i="1"/>
  <c r="M3" i="1"/>
  <c r="E13" i="1"/>
  <c r="E12" i="1"/>
  <c r="H13" i="1"/>
  <c r="H12" i="1"/>
  <c r="G13" i="1"/>
  <c r="G12" i="1"/>
  <c r="E26" i="1"/>
  <c r="AB3" i="1"/>
  <c r="AC3" i="1"/>
  <c r="AD3" i="1"/>
  <c r="AE3" i="1"/>
  <c r="G26" i="1"/>
  <c r="N13" i="1" l="1"/>
  <c r="O13" i="1"/>
  <c r="N12" i="1"/>
  <c r="P26" i="1"/>
  <c r="M26" i="1"/>
  <c r="N26" i="1"/>
  <c r="O12" i="1"/>
  <c r="P13" i="1"/>
  <c r="M13" i="1"/>
  <c r="P12" i="1"/>
  <c r="M12" i="1"/>
  <c r="O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<sst xmlns="http://schemas.openxmlformats.org/spreadsheetml/2006/main" count="164" uniqueCount="110">
  <si>
    <t>YTM</t>
  </si>
  <si>
    <t>US</t>
  </si>
  <si>
    <t>UK</t>
  </si>
  <si>
    <t>FR</t>
  </si>
  <si>
    <t>DE</t>
  </si>
  <si>
    <t>JPY</t>
  </si>
  <si>
    <t>Live</t>
  </si>
  <si>
    <t>USGG/YR Index</t>
  </si>
  <si>
    <t>Nominal</t>
  </si>
  <si>
    <t>Real</t>
  </si>
  <si>
    <t>BE</t>
  </si>
  <si>
    <t>GTFRF/Y Govt</t>
  </si>
  <si>
    <t>GTDEM/Y Govt</t>
  </si>
  <si>
    <t>USGGT/ Y Index</t>
  </si>
  <si>
    <t>GTDEMII/Y Govt</t>
  </si>
  <si>
    <t>GTGBPII/Y Govt</t>
  </si>
  <si>
    <t>GTGBP/Y Govt</t>
  </si>
  <si>
    <t>GTFRFII/Y Govt</t>
  </si>
  <si>
    <t>GTJPY/Y Govt</t>
  </si>
  <si>
    <t>GTJPYII/Y Govt</t>
  </si>
  <si>
    <t>Curve</t>
  </si>
  <si>
    <t>2s5s</t>
  </si>
  <si>
    <t>2s10s</t>
  </si>
  <si>
    <t>10s30s</t>
  </si>
  <si>
    <t>rGDP</t>
  </si>
  <si>
    <t>EHGDUSY Index</t>
  </si>
  <si>
    <t>EHGDGBY Index</t>
  </si>
  <si>
    <t>EHGDDEY Index</t>
  </si>
  <si>
    <t>EHGDJPY Index</t>
  </si>
  <si>
    <t>EHGDFRY Index</t>
  </si>
  <si>
    <t>rates - rGDP</t>
  </si>
  <si>
    <t>SOFRRATE Index</t>
  </si>
  <si>
    <t>SOFR</t>
  </si>
  <si>
    <t>SOFRVOLU Index</t>
  </si>
  <si>
    <t>RRPQTOON Index</t>
  </si>
  <si>
    <t>RRO Accepted</t>
  </si>
  <si>
    <t>TOMOTCSO Index</t>
  </si>
  <si>
    <t>NY Fed Markets Data Dashboard</t>
  </si>
  <si>
    <t>Reverse Repo O/N Rate</t>
  </si>
  <si>
    <t>FEDL01 Index</t>
  </si>
  <si>
    <t>Effective Fed Funds Rate</t>
  </si>
  <si>
    <t>FEDLVOLU Index</t>
  </si>
  <si>
    <t>Volume</t>
  </si>
  <si>
    <t>OBFR01 Index</t>
  </si>
  <si>
    <t>OBFRVOLU Index</t>
  </si>
  <si>
    <t>O/N Bank Funding Rate</t>
  </si>
  <si>
    <t>USBGRATE Index</t>
  </si>
  <si>
    <t>Broad General Collateral Rate</t>
  </si>
  <si>
    <t>USBGVOLU Index</t>
  </si>
  <si>
    <t>Tri-Party General Collateral Rate</t>
  </si>
  <si>
    <t>TGCRRATE Index</t>
  </si>
  <si>
    <t>TGCRVOLU Index</t>
  </si>
  <si>
    <t xml:space="preserve">To Do: got thru the Dealer / Investor questionaire </t>
  </si>
  <si>
    <t>USSFCT05 BGN Curncy</t>
  </si>
  <si>
    <t>USOSFR/ BGN Curncy</t>
  </si>
  <si>
    <t>Spread</t>
  </si>
  <si>
    <t>start</t>
  </si>
  <si>
    <t>end</t>
  </si>
  <si>
    <t>EFFR</t>
  </si>
  <si>
    <t>CPI YOY  Index</t>
  </si>
  <si>
    <t>CPI XYOY Index</t>
  </si>
  <si>
    <t>CPI</t>
  </si>
  <si>
    <t>CPI core</t>
  </si>
  <si>
    <t>EFFR is the daily avg over the year</t>
  </si>
  <si>
    <t>CPI and CPI core are the year end numbers on the year</t>
  </si>
  <si>
    <t>real EFFR</t>
  </si>
  <si>
    <t>PCE DEFY Index</t>
  </si>
  <si>
    <t>PCE CYOY Index</t>
  </si>
  <si>
    <t>PCE</t>
  </si>
  <si>
    <t>PCE core</t>
  </si>
  <si>
    <t>CPI-PCE</t>
  </si>
  <si>
    <t>wedge</t>
  </si>
  <si>
    <t>wedge c</t>
  </si>
  <si>
    <t>vs CPI</t>
  </si>
  <si>
    <t>vs CPI core</t>
  </si>
  <si>
    <t>vs PCE</t>
  </si>
  <si>
    <t>vs PCE core</t>
  </si>
  <si>
    <t>BELTUSTF Index</t>
  </si>
  <si>
    <t>PRODNFR% Index</t>
  </si>
  <si>
    <t>consumption</t>
  </si>
  <si>
    <t>GPDITOC% Index</t>
  </si>
  <si>
    <t>investment</t>
  </si>
  <si>
    <t>PCE CONC Index</t>
  </si>
  <si>
    <t>US Personal Consumption Expenditures Chained Dollars SAAR</t>
  </si>
  <si>
    <t>PCE CUR$ Index</t>
  </si>
  <si>
    <t>US Personal Consumption Expenditures Nominal Dollars SAAR</t>
  </si>
  <si>
    <t>gdpkeysource-3q24-3rd.xlsx</t>
  </si>
  <si>
    <t>matches above</t>
  </si>
  <si>
    <t>GPDIFXIN Index</t>
  </si>
  <si>
    <t>US Gross Private Domestic Investment Fixed Nominal SAAR</t>
  </si>
  <si>
    <t>GPDITOTC Index</t>
  </si>
  <si>
    <t>US Gross Private Domestic Investment Total Chained SAAR</t>
  </si>
  <si>
    <t>GDP$GOVC Index</t>
  </si>
  <si>
    <t>US GDP Dollar Level Government Consumption Expenditures and Investment</t>
  </si>
  <si>
    <t>GDPAGVCR Index</t>
  </si>
  <si>
    <t>GDP US Annual Government Consumption Expenditures Current Dollars</t>
  </si>
  <si>
    <t>GDP$NETX Index</t>
  </si>
  <si>
    <t>US GDP Dollar Level Net Exports of Goods and Services</t>
  </si>
  <si>
    <t>GDPTNET Index</t>
  </si>
  <si>
    <t>GDP US Imports and Exports Total Net Exports Chained Dollars</t>
  </si>
  <si>
    <t>CONTRIBUTIONS</t>
  </si>
  <si>
    <t>GDP%NETX Index</t>
  </si>
  <si>
    <t>Contribs to Real GDP Net Exports of Goods &amp; Srvc Chain Prices</t>
  </si>
  <si>
    <t>GDP Contribution Pers Cons</t>
  </si>
  <si>
    <t>GDP%PCE Index</t>
  </si>
  <si>
    <t>GDP Contribution Fix Invest</t>
  </si>
  <si>
    <t>GDP%FIXI Index</t>
  </si>
  <si>
    <t>GDP Contribution Gov Consum</t>
  </si>
  <si>
    <t>GDP%GOVC Index</t>
  </si>
  <si>
    <t>GDP CQOQ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</si>
</sst>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/dd/yy"/>
    <numFmt numFmtId="165" formatCode="0&quot;y&quot;"/>
    <numFmt numFmtId="166" formatCode="#,##0.000"/>
    <numFmt numFmtId="167" formatCode="&quot;$&quot;#,##0&quot;bn&quot;"/>
    <numFmt numFmtId="168" formatCode="&quot;$&quot;#,##0.00&quot;bn&quot;"/>
    <numFmt numFmtId="169" formatCode="0.00;[Red]\-0.00"/>
    <numFmt numFmtId="170" formatCode="0.0;[Red]\-0.0"/>
  </numFmts>
  <fonts count="8" x14ac:knownFonts="1">
    <font>
      <sz val="11"/>
      <color theme="1"/>
      <name val="Aptos Narrow"/>
      <family val="2"/>
      <scheme val="minor"/>
    </font>
    <font>
      <sz val="11"/>
      <color rgb="FF0000CC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rgb="FF0000CC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FF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shrinkToFit="1"/>
    </xf>
    <xf numFmtId="4" fontId="0" fillId="0" borderId="0" xfId="0" applyNumberFormat="1"/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14" fontId="1" fillId="0" borderId="0" xfId="0" applyNumberFormat="1" applyFont="1"/>
    <xf numFmtId="4" fontId="0" fillId="0" borderId="0" xfId="0" applyNumberFormat="1" applyAlignment="1">
      <alignment horizontal="center" shrinkToFit="1"/>
    </xf>
    <xf numFmtId="166" fontId="0" fillId="0" borderId="0" xfId="0" applyNumberFormat="1" applyAlignment="1">
      <alignment horizontal="center" shrinkToFit="1"/>
    </xf>
    <xf numFmtId="165" fontId="1" fillId="0" borderId="0" xfId="0" applyNumberFormat="1" applyFont="1" applyAlignment="1">
      <alignment horizontal="center" shrinkToFit="1"/>
    </xf>
    <xf numFmtId="0" fontId="0" fillId="0" borderId="1" xfId="0" applyBorder="1" applyAlignment="1">
      <alignment horizontal="center" shrinkToFit="1"/>
    </xf>
    <xf numFmtId="16" fontId="0" fillId="0" borderId="0" xfId="0" applyNumberFormat="1"/>
    <xf numFmtId="167" fontId="0" fillId="0" borderId="0" xfId="0" applyNumberFormat="1" applyAlignment="1">
      <alignment horizontal="center" shrinkToFit="1"/>
    </xf>
    <xf numFmtId="0" fontId="0" fillId="0" borderId="1" xfId="0" applyBorder="1"/>
    <xf numFmtId="0" fontId="0" fillId="0" borderId="0" xfId="0" applyAlignment="1">
      <alignment horizontal="right"/>
    </xf>
    <xf numFmtId="168" fontId="0" fillId="0" borderId="0" xfId="0" applyNumberFormat="1" applyAlignment="1">
      <alignment horizontal="center" shrinkToFit="1"/>
    </xf>
    <xf numFmtId="0" fontId="4" fillId="0" borderId="1" xfId="0" applyFont="1" applyBorder="1"/>
    <xf numFmtId="0" fontId="4" fillId="0" borderId="0" xfId="0" applyFont="1"/>
    <xf numFmtId="14" fontId="0" fillId="0" borderId="0" xfId="0" applyNumberFormat="1"/>
    <xf numFmtId="14" fontId="5" fillId="0" borderId="0" xfId="0" applyNumberFormat="1" applyFont="1"/>
    <xf numFmtId="165" fontId="5" fillId="0" borderId="0" xfId="0" applyNumberFormat="1" applyFont="1" applyAlignment="1">
      <alignment horizontal="center" shrinkToFit="1"/>
    </xf>
    <xf numFmtId="1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/>
    <xf numFmtId="14" fontId="6" fillId="0" borderId="0" xfId="0" applyNumberFormat="1" applyFont="1" applyAlignment="1">
      <alignment horizontal="center"/>
    </xf>
    <xf numFmtId="169" fontId="0" fillId="0" borderId="0" xfId="0" applyNumberFormat="1"/>
    <xf numFmtId="170" fontId="0" fillId="0" borderId="0" xfId="0" applyNumberFormat="1"/>
    <xf numFmtId="0" fontId="6" fillId="0" borderId="0" xfId="0" applyFont="1"/>
    <xf numFmtId="170" fontId="6" fillId="0" borderId="0" xfId="0" applyNumberFormat="1" applyFont="1"/>
    <xf numFmtId="169" fontId="4" fillId="0" borderId="0" xfId="0" applyNumberFormat="1" applyFont="1"/>
    <xf numFmtId="14" fontId="6" fillId="0" borderId="0" xfId="0" applyNumberFormat="1" applyFont="1"/>
    <xf numFmtId="38" fontId="0" fillId="0" borderId="0" xfId="0" applyNumberFormat="1"/>
    <xf numFmtId="0" fontId="7" fillId="0" borderId="0" xfId="1"/>
  </cellXfs>
  <cellStyles count="2">
    <cellStyle name="Hyperlink" xfId="1" builtinId="8"/>
    <cellStyle name="Normal" xfId="0" builtinId="0"/>
  </cellStyles>
  <dxfs count="9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4" tint="0.79998168889431442"/>
        </patternFill>
      </fill>
      <border>
        <right/>
        <top/>
        <vertical/>
        <horizontal/>
      </border>
    </dxf>
    <dxf>
      <font>
        <color theme="0"/>
      </font>
      <fill>
        <patternFill>
          <bgColor theme="4" tint="0.79998168889431442"/>
        </patternFill>
      </fill>
      <border>
        <right/>
        <top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Terminated</v>
        <stp/>
        <stp>BDP|15458708473627099104|22</stp>
        <stp>GTDEMII07Y Govt</stp>
        <stp>LAST_YLD</stp>
        <tr r="G20" s="1"/>
      </tp>
      <tp t="s">
        <v>#N/A Invalid Security</v>
        <stp/>
        <stp>BDP|13628019401627643723|22</stp>
        <stp>GTDEMII05Y Govt</stp>
        <stp>LAST_YLD</stp>
        <tr r="G19" s="1"/>
      </tp>
      <tp t="s">
        <v>#N/A Terminated</v>
        <stp/>
        <stp>BDP|12099733605722769721|22</stp>
        <stp>GTJPYII10Y Govt</stp>
        <stp>LAST_YLD</stp>
        <tr r="I21" s="1"/>
      </tp>
      <tp t="s">
        <v>#N/A Invalid Security</v>
        <stp/>
        <stp>BDP|10490768253720157485|22</stp>
        <stp>GTFRFII30Y Govt</stp>
        <stp>LAST_YLD</stp>
        <tr r="H23" s="1"/>
      </tp>
      <tp t="s">
        <v>#N/A Invalid Security</v>
        <stp/>
        <stp>BDP|11793598670310673436|22</stp>
        <stp>GTDEMII30Y Govt</stp>
        <stp>LAST_YLD</stp>
        <tr r="G23" s="1"/>
      </tp>
      <tp t="s">
        <v>#N/A Invalid Security</v>
        <stp/>
        <stp>BDP|11138630016372853097|22</stp>
        <stp>GTJPYII20Y Govt</stp>
        <stp>LAST_YLD</stp>
        <tr r="I22" s="1"/>
      </tp>
      <tp t="s">
        <v>#N/A Terminated</v>
        <stp/>
        <stp>BDP|172741881675944070|22</stp>
        <stp>GTDEM2Y Govt</stp>
        <stp>LAST_YLD</stp>
        <tr r="G3" s="1"/>
      </tp>
      <tp t="s">
        <v>#N/A Invalid Security</v>
        <stp/>
        <stp>BDP|13326917235484087712|22</stp>
        <stp>GTDEMII02Y Govt</stp>
        <stp>LAST_YLD</stp>
        <tr r="G17" s="1"/>
      </tp>
      <tp t="s">
        <v>#N/A Terminated</v>
        <stp/>
        <stp>BDP|5687031936544352660|22</stp>
        <stp>GTFRF20Y Govt</stp>
        <stp>LAST_YLD</stp>
        <tr r="H8" s="1"/>
      </tp>
      <tp t="s">
        <v>#N/A Terminated</v>
        <stp/>
        <stp>BDP|15971131469981225871|22</stp>
        <stp>GTGBPII02Y Govt</stp>
        <stp>LAST_YLD</stp>
        <tr r="F17" s="1"/>
      </tp>
      <tp t="s">
        <v>#N/A Terminated</v>
        <stp/>
        <stp>BDP|17752906639280857584|22</stp>
        <stp>GTGBPII10Y Govt</stp>
        <stp>LAST_YLD</stp>
        <tr r="F21" s="1"/>
      </tp>
      <tp t="s">
        <v>#N/A Invalid Security</v>
        <stp/>
        <stp>BDP|15342985556970989113|22</stp>
        <stp>GTJPYII03Y Govt</stp>
        <stp>LAST_YLD</stp>
        <tr r="I18" s="1"/>
      </tp>
      <tp t="s">
        <v>#N/A Terminated</v>
        <stp/>
        <stp>BDP|1180375364244716893|22</stp>
        <stp>GTJPY10Y Govt</stp>
        <stp>LAST_YLD</stp>
        <tr r="I7" s="1"/>
      </tp>
      <tp t="s">
        <v>#N/A Terminated</v>
        <stp/>
        <stp>BDP|10831567517999466061|22</stp>
        <stp>GTDEMII03Y Govt</stp>
        <stp>LAST_YLD</stp>
        <tr r="G18" s="1"/>
      </tp>
      <tp t="s">
        <v>#N/A Terminated</v>
        <stp/>
        <stp>BDP|15263533030267253932|22</stp>
        <stp>GTFRFII03Y Govt</stp>
        <stp>LAST_YLD</stp>
        <tr r="H18" s="1"/>
      </tp>
      <tp t="s">
        <v>#N/A Requesting Data...3074740292</v>
        <stp/>
        <stp>BDP|13299522723289371795</stp>
        <tr r="E59" s="1"/>
      </tp>
      <tp t="s">
        <v>#N/A Requesting Data...2670528382</v>
        <stp/>
        <stp>BDP|10650037048716681835</stp>
        <tr r="E65" s="1"/>
      </tp>
      <tp t="s">
        <v>#N/A Requesting Data...3008260197</v>
        <stp/>
        <stp>BDP|17596279446218190347</stp>
        <tr r="E52" s="1"/>
      </tp>
      <tp t="s">
        <v>#N/A N/A</v>
        <stp/>
        <stp>BDH|15847904559586461543</stp>
        <tr r="X21" s="2"/>
      </tp>
      <tp t="s">
        <v>#N/A N/A</v>
        <stp/>
        <stp>BDH|12717923630171166352</stp>
        <tr r="AC23" s="2"/>
      </tp>
      <tp t="s">
        <v>#N/A N/A</v>
        <stp/>
        <stp>BDH|12353901333830263211</stp>
        <tr r="AF29" s="2"/>
      </tp>
      <tp t="s">
        <v>#N/A N/A</v>
        <stp/>
        <stp>BDH|16189006148541275983</stp>
        <tr r="BE25" s="2"/>
      </tp>
      <tp t="s">
        <v>#N/A N/A</v>
        <stp/>
        <stp>BDH|12160200694206546531</stp>
        <tr r="T31" s="2"/>
      </tp>
      <tp t="s">
        <v>#N/A N/A</v>
        <stp/>
        <stp>BDH|10122151183727225424</stp>
        <tr r="BA8" s="2"/>
      </tp>
      <tp t="s">
        <v>#N/A N/A</v>
        <stp/>
        <stp>BDH|18353716907357005232</stp>
        <tr r="D18" s="2"/>
      </tp>
      <tp t="s">
        <v>#N/A N/A</v>
        <stp/>
        <stp>BDH|14031906168757967676</stp>
        <tr r="AA36" s="2"/>
      </tp>
      <tp t="s">
        <v>#N/A N/A</v>
        <stp/>
        <stp>BDH|16313382710247773959</stp>
        <tr r="AB15" s="2"/>
      </tp>
      <tp t="s">
        <v>#N/A N/A</v>
        <stp/>
        <stp>BDH|13487469789371588461</stp>
        <tr r="AL5" s="2"/>
      </tp>
      <tp t="s">
        <v>#N/A N/A</v>
        <stp/>
        <stp>BDH|12240797827084479909</stp>
        <tr r="H27" s="2"/>
      </tp>
      <tp t="s">
        <v>#N/A N/A</v>
        <stp/>
        <stp>BDH|18036718061324953720</stp>
        <tr r="F8" s="2"/>
      </tp>
      <tp t="s">
        <v>#N/A N/A</v>
        <stp/>
        <stp>BDH|16962746213258512207</stp>
        <tr r="D21" s="2"/>
      </tp>
      <tp t="s">
        <v>#N/A N/A</v>
        <stp/>
        <stp>BDH|13035735469929776176</stp>
        <tr r="AJ21" s="2"/>
      </tp>
      <tp t="s">
        <v>#N/A N/A</v>
        <stp/>
        <stp>BDH|13656895853610392425</stp>
        <tr r="AA13" s="2"/>
      </tp>
      <tp t="s">
        <v>#N/A N/A</v>
        <stp/>
        <stp>BDH|13871829087298171138</stp>
        <tr r="BC10" s="2"/>
      </tp>
      <tp t="s">
        <v>#N/A Requesting Data...3573486360</v>
        <stp/>
        <stp>BDP|10040556880950392615</stp>
        <tr r="AA8" s="1"/>
      </tp>
      <tp t="s">
        <v>#N/A N/A</v>
        <stp/>
        <stp>BDH|11096228360917445976</stp>
        <tr r="AY19" s="2"/>
      </tp>
      <tp t="s">
        <v>#N/A N/A</v>
        <stp/>
        <stp>BDH|15529672603539265121</stp>
        <tr r="E25" s="2"/>
      </tp>
      <tp t="s">
        <v>#N/A N/A</v>
        <stp/>
        <stp>BDH|12546725423209231571</stp>
        <tr r="G33" s="2"/>
        <tr r="W33" s="2"/>
      </tp>
      <tp t="s">
        <v>#N/A N/A</v>
        <stp/>
        <stp>BDH|17430824036715535247</stp>
        <tr r="AC32" s="2"/>
      </tp>
      <tp t="s">
        <v>#N/A N/A</v>
        <stp/>
        <stp>BDH|11556662447248543031</stp>
        <tr r="T21" s="2"/>
      </tp>
      <tp t="s">
        <v>#N/A N/A</v>
        <stp/>
        <stp>BDH|11671052722321274975</stp>
        <tr r="X19" s="2"/>
      </tp>
      <tp t="s">
        <v>#N/A N/A</v>
        <stp/>
        <stp>BDH|17646516389574188590</stp>
        <tr r="AC25" s="2"/>
      </tp>
      <tp t="s">
        <v>#N/A N/A</v>
        <stp/>
        <stp>BDH|10077681294160257477</stp>
        <tr r="BA21" s="2"/>
      </tp>
      <tp t="s">
        <v>#N/A N/A</v>
        <stp/>
        <stp>BDH|13254730362190393999</stp>
        <tr r="BC12" s="2"/>
      </tp>
      <tp t="s">
        <v>#N/A N/A</v>
        <stp/>
        <stp>BDH|12235925725544462694</stp>
        <tr r="AB31" s="2"/>
      </tp>
      <tp t="s">
        <v>#N/A N/A</v>
        <stp/>
        <stp>BDH|10305594089357253196</stp>
        <tr r="BC33" s="2"/>
      </tp>
      <tp t="s">
        <v>#N/A N/A</v>
        <stp/>
        <stp>BDH|16482951499914691959</stp>
        <tr r="AA32" s="2"/>
      </tp>
      <tp t="s">
        <v>#N/A N/A</v>
        <stp/>
        <stp>BDH|12852818548737730293</stp>
        <tr r="G25" s="2"/>
        <tr r="W25" s="2"/>
      </tp>
      <tp t="s">
        <v>#N/A N/A</v>
        <stp/>
        <stp>BDH|13990975065717115052</stp>
        <tr r="S15" s="2"/>
      </tp>
      <tp t="s">
        <v>#N/A N/A</v>
        <stp/>
        <stp>BDH|13824210981864035679</stp>
        <tr r="H31" s="2"/>
      </tp>
      <tp t="s">
        <v>#N/A N/A</v>
        <stp/>
        <stp>BDH|10489927078913169605</stp>
        <tr r="AB23" s="2"/>
      </tp>
      <tp t="s">
        <v>#N/A N/A</v>
        <stp/>
        <stp>BDH|17283686257418160739</stp>
        <tr r="T27" s="2"/>
      </tp>
      <tp t="s">
        <v>#N/A N/A</v>
        <stp/>
        <stp>BDH|17272467755915815876</stp>
        <tr r="T33" s="2"/>
      </tp>
      <tp t="s">
        <v>#N/A Requesting Data...2634328033</v>
        <stp/>
        <stp>BDP|18033860906639987160</stp>
        <tr r="E9" s="1"/>
      </tp>
      <tp t="s">
        <v>#N/A N/A</v>
        <stp/>
        <stp>BDH|16796986658460218244</stp>
        <tr r="AF8" s="2"/>
      </tp>
      <tp t="s">
        <v>#N/A N/A</v>
        <stp/>
        <stp>BDH|12745073798167925415</stp>
        <tr r="S29" s="2"/>
      </tp>
      <tp t="s">
        <v>#N/A N/A</v>
        <stp/>
        <stp>BDH|12476992794879899327</stp>
        <tr r="AN27" s="2"/>
      </tp>
      <tp t="s">
        <v>#N/A N/A</v>
        <stp/>
        <stp>BDH|10298550530478598617</stp>
        <tr r="AN10" s="2"/>
      </tp>
      <tp t="s">
        <v>#N/A N/A</v>
        <stp/>
        <stp>BDH|12366496768591860989</stp>
        <tr r="X34" s="2"/>
      </tp>
      <tp t="s">
        <v>#N/A N/A</v>
        <stp/>
        <stp>BDH|10839332629310335930</stp>
        <tr r="AN13" s="2"/>
      </tp>
      <tp t="s">
        <v>#N/A N/A</v>
        <stp/>
        <stp>BDH|15420019486163399622</stp>
        <tr r="AF22" s="2"/>
      </tp>
      <tp t="s">
        <v>#N/A N/A</v>
        <stp/>
        <stp>BDH|14749994733275894304</stp>
        <tr r="BE8" s="2"/>
      </tp>
      <tp t="s">
        <v>#N/A N/A</v>
        <stp/>
        <stp>BDH|18009282414331959207</stp>
        <tr r="X16" s="2"/>
      </tp>
      <tp t="s">
        <v>#N/A N/A</v>
        <stp/>
        <stp>BDH|17786868137512729647</stp>
        <tr r="AA26" s="2"/>
      </tp>
      <tp t="s">
        <v>#N/A N/A</v>
        <stp/>
        <stp>BDH|11863951919460831186</stp>
        <tr r="S17" s="2"/>
      </tp>
      <tp t="s">
        <v>#N/A N/A</v>
        <stp/>
        <stp>BDH|11759301367708211444</stp>
        <tr r="AY21" s="2"/>
      </tp>
      <tp t="s">
        <v>#N/A N/A</v>
        <stp/>
        <stp>BDH|17982836700852077539</stp>
        <tr r="AJ23" s="2"/>
      </tp>
      <tp t="s">
        <v>#N/A N/A</v>
        <stp/>
        <stp>BDH|15713586007321555944</stp>
        <tr r="Z20" s="2"/>
      </tp>
      <tp t="s">
        <v>#N/A N/A</v>
        <stp/>
        <stp>BDH|15163683195843463105</stp>
        <tr r="D8" s="2"/>
      </tp>
      <tp t="s">
        <v>#N/A N/A</v>
        <stp/>
        <stp>BDH|14544358132875028988</stp>
        <tr r="F14" s="2"/>
      </tp>
      <tp t="s">
        <v>#N/A N/A</v>
        <stp/>
        <stp>BDH|13851452044093250875</stp>
        <tr r="Z26" s="2"/>
      </tp>
      <tp t="s">
        <v>#N/A Requesting Data...3217977818</v>
        <stp/>
        <stp>BDP|10012570712099460434</stp>
        <tr r="E20" s="1"/>
      </tp>
      <tp t="s">
        <v>#N/A N/A</v>
        <stp/>
        <stp>BDH|10289507572518976393</stp>
        <tr r="T20" s="2"/>
      </tp>
      <tp t="s">
        <v>#N/A N/A</v>
        <stp/>
        <stp>BDH|15147046253049509033</stp>
        <tr r="AC27" s="2"/>
      </tp>
      <tp t="s">
        <v>#N/A N/A</v>
        <stp/>
        <stp>BDH|11094866503073643304</stp>
        <tr r="AL32" s="2"/>
      </tp>
      <tp t="s">
        <v>#N/A N/A</v>
        <stp/>
        <stp>BDH|13433377905378790134</stp>
        <tr r="Z6" s="2"/>
      </tp>
      <tp t="s">
        <v>#N/A N/A</v>
        <stp/>
        <stp>BDH|15644558842955705846</stp>
        <tr r="F31" s="2"/>
      </tp>
      <tp t="s">
        <v>#N/A N/A</v>
        <stp/>
        <stp>BDH|14494809447217601674</stp>
        <tr r="AC7" s="2"/>
      </tp>
      <tp t="s">
        <v>#N/A N/A</v>
        <stp/>
        <stp>BDH|13886658617238948576</stp>
        <tr r="AP36" s="2"/>
      </tp>
      <tp t="s">
        <v>#N/A N/A</v>
        <stp/>
        <stp>BDH|15156428591905684439</stp>
        <tr r="D34" s="2"/>
      </tp>
      <tp t="s">
        <v>#N/A N/A</v>
        <stp/>
        <stp>BDH|14521273378548470039</stp>
        <tr r="T26" s="2"/>
      </tp>
      <tp t="s">
        <v>#N/A N/A</v>
        <stp/>
        <stp>BDH|14712945549789798928</stp>
        <tr r="H18" s="2"/>
      </tp>
      <tp t="s">
        <v>#N/A N/A</v>
        <stp/>
        <stp>BDH|13034604494840551208</stp>
        <tr r="AJ8" s="2"/>
      </tp>
      <tp t="s">
        <v>#N/A N/A</v>
        <stp/>
        <stp>BDH|14767034023409506130</stp>
        <tr r="BA37" s="2"/>
      </tp>
      <tp t="s">
        <v>#N/A N/A</v>
        <stp/>
        <stp>BDH|11782917966603714353</stp>
        <tr r="BA36" s="2"/>
      </tp>
      <tp t="s">
        <v>#N/A N/A</v>
        <stp/>
        <stp>BDH|16848391375838077465</stp>
        <tr r="BA11" s="2"/>
      </tp>
      <tp t="s">
        <v>#N/A N/A</v>
        <stp/>
        <stp>BDH|17519848736576708421</stp>
        <tr r="AP35" s="2"/>
      </tp>
      <tp t="s">
        <v>#N/A N/A</v>
        <stp/>
        <stp>BDH|18266079511794647363</stp>
        <tr r="AC26" s="2"/>
      </tp>
      <tp t="s">
        <v>#N/A N/A</v>
        <stp/>
        <stp>BDH|17187966257163741605</stp>
        <tr r="AL33" s="2"/>
      </tp>
      <tp t="s">
        <v>#N/A N/A</v>
        <stp/>
        <stp>BDH|18000506572421354565</stp>
        <tr r="AF24" s="2"/>
      </tp>
      <tp t="s">
        <v>#N/A N/A</v>
        <stp/>
        <stp>BDH|13673360783797575112</stp>
        <tr r="AL22" s="2"/>
      </tp>
      <tp t="s">
        <v>#N/A N/A</v>
        <stp/>
        <stp>BDH|17386497594113119767</stp>
        <tr r="AY34" s="2"/>
      </tp>
      <tp t="s">
        <v>#N/A N/A</v>
        <stp/>
        <stp>BDH|15516091288842577181</stp>
        <tr r="AC19" s="2"/>
      </tp>
      <tp t="s">
        <v>#N/A N/A</v>
        <stp/>
        <stp>BDH|17538981294859446042</stp>
        <tr r="AA27" s="2"/>
      </tp>
      <tp t="s">
        <v>#N/A N/A</v>
        <stp/>
        <stp>BDH|16996180384167935658</stp>
        <tr r="F5" s="2"/>
      </tp>
      <tp t="s">
        <v>#N/A N/A</v>
        <stp/>
        <stp>BDH|12319835832281890624</stp>
        <tr r="AL29" s="2"/>
      </tp>
      <tp t="s">
        <v>#N/A N/A</v>
        <stp/>
        <stp>BDH|16004066694851863012</stp>
        <tr r="H15" s="2"/>
      </tp>
      <tp t="s">
        <v>#N/A N/A</v>
        <stp/>
        <stp>BDH|16613966228087646446</stp>
        <tr r="BC32" s="2"/>
      </tp>
      <tp t="s">
        <v>#N/A N/A</v>
        <stp/>
        <stp>BDH|10959882378073525208</stp>
        <tr r="E20" s="2"/>
      </tp>
      <tp t="s">
        <v>#N/A N/A</v>
        <stp/>
        <stp>BDH|12660899230327974099</stp>
        <tr r="Z28" s="2"/>
      </tp>
      <tp t="s">
        <v>#N/A N/A</v>
        <stp/>
        <stp>BDH|12178862419996294324</stp>
        <tr r="BE38" s="2"/>
      </tp>
      <tp t="s">
        <v>#N/A N/A</v>
        <stp/>
        <stp>BDH|16904667349733391851</stp>
        <tr r="BA5" s="2"/>
      </tp>
      <tp t="s">
        <v>#N/A N/A</v>
        <stp/>
        <stp>BDH|18307833278539921113</stp>
        <tr r="H20" s="2"/>
      </tp>
      <tp t="s">
        <v>#N/A N/A</v>
        <stp/>
        <stp>BDH|10116642383727393664</stp>
        <tr r="AY24" s="2"/>
      </tp>
      <tp t="s">
        <v>#N/A N/A</v>
        <stp/>
        <stp>BDH|12966887413772724612</stp>
        <tr r="AA15" s="2"/>
      </tp>
      <tp t="s">
        <v>#N/A N/A</v>
        <stp/>
        <stp>BDH|15100163973824764845</stp>
        <tr r="AB12" s="2"/>
      </tp>
      <tp t="s">
        <v>#N/A N/A</v>
        <stp/>
        <stp>BDH|15294259341875610975</stp>
        <tr r="X7" s="2"/>
      </tp>
      <tp t="s">
        <v>#N/A N/A</v>
        <stp/>
        <stp>BDH|13971851412647921201</stp>
        <tr r="H28" s="2"/>
      </tp>
      <tp t="s">
        <v>#N/A N/A</v>
        <stp/>
        <stp>BDH|13649976265366728541</stp>
        <tr r="E10" s="2"/>
      </tp>
      <tp t="s">
        <v>#N/A N/A</v>
        <stp/>
        <stp>BDH|11915664357134681980</stp>
        <tr r="Z15" s="2"/>
      </tp>
      <tp t="s">
        <v>#N/A N/A</v>
        <stp/>
        <stp>BDH|15504960433929669908</stp>
        <tr r="F13" s="2"/>
      </tp>
      <tp t="s">
        <v>#N/A N/A</v>
        <stp/>
        <stp>BDH|11814504454666510804</stp>
        <tr r="AA10" s="2"/>
      </tp>
      <tp t="s">
        <v>#N/A N/A</v>
        <stp/>
        <stp>BDH|14892645553488467007</stp>
        <tr r="S10" s="2"/>
      </tp>
      <tp t="s">
        <v>#N/A N/A</v>
        <stp/>
        <stp>BDH|17302675139228526525</stp>
        <tr r="BA33" s="2"/>
      </tp>
      <tp t="s">
        <v>#N/A N/A</v>
        <stp/>
        <stp>BDH|18358532328804628449</stp>
        <tr r="G13" s="2"/>
        <tr r="W13" s="2"/>
      </tp>
      <tp t="s">
        <v>#N/A N/A</v>
        <stp/>
        <stp>BDH|16575517653018897121</stp>
        <tr r="AA30" s="2"/>
      </tp>
      <tp t="s">
        <v>#N/A N/A</v>
        <stp/>
        <stp>BDH|18330631209480714137</stp>
        <tr r="BE15" s="2"/>
      </tp>
      <tp t="s">
        <v>#N/A N/A</v>
        <stp/>
        <stp>BDH|12321203120135927869</stp>
        <tr r="G8" s="2"/>
        <tr r="W8" s="2"/>
      </tp>
      <tp t="s">
        <v>#N/A N/A</v>
        <stp/>
        <stp>BDH|11982654067379772703</stp>
        <tr r="S32" s="2"/>
      </tp>
      <tp t="s">
        <v>#N/A N/A</v>
        <stp/>
        <stp>BDH|17907020761297738912</stp>
        <tr r="AB35" s="2"/>
      </tp>
      <tp t="s">
        <v>#N/A N/A</v>
        <stp/>
        <stp>BDH|13218357581891671516</stp>
        <tr r="BT4" s="2"/>
      </tp>
      <tp t="s">
        <v>#N/A N/A</v>
        <stp/>
        <stp>BDH|11936393441403098918</stp>
        <tr r="AP4" s="2"/>
      </tp>
      <tp t="s">
        <v>#N/A N/A</v>
        <stp/>
        <stp>BDH|13986581290501727243</stp>
        <tr r="H30" s="2"/>
      </tp>
      <tp t="s">
        <v>#N/A N/A</v>
        <stp/>
        <stp>BDH|12022223696384081118</stp>
        <tr r="AA17" s="2"/>
      </tp>
      <tp t="s">
        <v>#N/A N/A</v>
        <stp/>
        <stp>BDH|14342662443772456873</stp>
        <tr r="BE19" s="2"/>
      </tp>
      <tp t="s">
        <v>#N/A N/A</v>
        <stp/>
        <stp>BDH|14965593242388376158</stp>
        <tr r="E14" s="2"/>
      </tp>
      <tp t="s">
        <v>#N/A N/A</v>
        <stp/>
        <stp>BDH|13497173855609861293</stp>
        <tr r="G29" s="2"/>
        <tr r="W29" s="2"/>
      </tp>
      <tp t="s">
        <v>#N/A N/A</v>
        <stp/>
        <stp>BDH|13347824201506458123</stp>
        <tr r="AA19" s="2"/>
      </tp>
      <tp t="s">
        <v>#N/A N/A</v>
        <stp/>
        <stp>BDH|13088855664637016683</stp>
        <tr r="E24" s="2"/>
      </tp>
      <tp t="s">
        <v>#N/A N/A</v>
        <stp/>
        <stp>BDH|15449445984456663390</stp>
        <tr r="D20" s="2"/>
      </tp>
      <tp t="s">
        <v>#N/A N/A</v>
        <stp/>
        <stp>BDH|12244520879939215563</stp>
        <tr r="D26" s="2"/>
      </tp>
      <tp t="s">
        <v>#N/A N/A</v>
        <stp/>
        <stp>BDH|12279120861369542093</stp>
        <tr r="AB5" s="2"/>
      </tp>
      <tp t="s">
        <v>#N/A N/A</v>
        <stp/>
        <stp>BDH|14732822829821807384</stp>
        <tr r="H6" s="2"/>
      </tp>
      <tp t="s">
        <v>#N/A N/A</v>
        <stp/>
        <stp>BDH|14973136349324505998</stp>
        <tr r="AF15" s="2"/>
      </tp>
      <tp t="s">
        <v>#N/A N/A</v>
        <stp/>
        <stp>BDH|15969839984069843081</stp>
        <tr r="F15" s="2"/>
      </tp>
      <tp t="s">
        <v>#N/A N/A</v>
        <stp/>
        <stp>BDH|12371531605908298399</stp>
        <tr r="BC17" s="2"/>
      </tp>
      <tp t="s">
        <v>#N/A N/A</v>
        <stp/>
        <stp>BDH|14634258050558981749</stp>
        <tr r="AY7" s="2"/>
      </tp>
      <tp t="s">
        <v>#N/A N/A</v>
        <stp/>
        <stp>BDH|18027966447880372837</stp>
        <tr r="BE33" s="2"/>
      </tp>
      <tp t="s">
        <v>#N/A N/A</v>
        <stp/>
        <stp>BDH|16405161952617794876</stp>
        <tr r="AJ15" s="2"/>
      </tp>
      <tp t="s">
        <v>#N/A N/A</v>
        <stp/>
        <stp>BDH|17053863060314631036</stp>
        <tr r="X23" s="2"/>
      </tp>
      <tp t="s">
        <v>#N/A N/A</v>
        <stp/>
        <stp>BDH|16225970712520690332</stp>
        <tr r="F23" s="2"/>
      </tp>
      <tp t="s">
        <v>#N/A N/A</v>
        <stp/>
        <stp>BDH|17987455852978384382</stp>
        <tr r="BA24" s="2"/>
      </tp>
      <tp t="s">
        <v>#N/A N/A</v>
        <stp/>
        <stp>BDH|18346811879903825974</stp>
        <tr r="AC5" s="2"/>
      </tp>
      <tp t="s">
        <v>#N/A N/A</v>
        <stp/>
        <stp>BDH|11407419568867931901</stp>
        <tr r="AP20" s="2"/>
      </tp>
      <tp t="s">
        <v>#N/A N/A</v>
        <stp/>
        <stp>BDH|18255537186688225012</stp>
        <tr r="AJ16" s="2"/>
      </tp>
      <tp t="s">
        <v>#N/A N/A</v>
        <stp/>
        <stp>BDH|10991897443669082840</stp>
        <tr r="AJ28" s="2"/>
      </tp>
      <tp t="s">
        <v>#N/A N/A</v>
        <stp/>
        <stp>BDH|16511570580931374775</stp>
        <tr r="D19" s="2"/>
      </tp>
      <tp t="s">
        <v>#N/A N/A</v>
        <stp/>
        <stp>BDH|16388942211825378637</stp>
        <tr r="AN7" s="2"/>
      </tp>
      <tp t="s">
        <v>#N/A N/A</v>
        <stp/>
        <stp>BDH|15521331366515416820</stp>
        <tr r="E22" s="2"/>
      </tp>
      <tp t="s">
        <v>#N/A N/A</v>
        <stp/>
        <stp>BDH|10782827377475687726</stp>
        <tr r="AF20" s="2"/>
      </tp>
      <tp t="s">
        <v>#N/A N/A</v>
        <stp/>
        <stp>BDH|11035640789312020058</stp>
        <tr r="AJ17" s="2"/>
      </tp>
      <tp t="s">
        <v>#N/A N/A</v>
        <stp/>
        <stp>BDH|14100708940472266894</stp>
        <tr r="F32" s="2"/>
      </tp>
      <tp t="s">
        <v>#N/A N/A</v>
        <stp/>
        <stp>BDH|10564634187796821535</stp>
        <tr r="BE22" s="2"/>
      </tp>
      <tp t="s">
        <v>#N/A N/A</v>
        <stp/>
        <stp>BDH|17664027099025036603</stp>
        <tr r="BC9" s="2"/>
      </tp>
      <tp t="s">
        <v>#N/A N/A</v>
        <stp/>
        <stp>BDH|15726248481024696697</stp>
        <tr r="S8" s="2"/>
      </tp>
      <tp t="s">
        <v>#N/A N/A</v>
        <stp/>
        <stp>BDH|12379824220724474195</stp>
        <tr r="D32" s="2"/>
      </tp>
      <tp t="s">
        <v>#N/A N/A</v>
        <stp/>
        <stp>BDH|10544347954249943235</stp>
        <tr r="AN20" s="2"/>
      </tp>
      <tp t="s">
        <v>#N/A Requesting Data...3604117959</v>
        <stp/>
        <stp>BDP|15584303439213624431</stp>
        <tr r="E4" s="1"/>
      </tp>
      <tp t="s">
        <v>#N/A Requesting Data...2928760044</v>
        <stp/>
        <stp>BDP|16846386558356327464</stp>
        <tr r="E7" s="1"/>
      </tp>
      <tp t="s">
        <v>#N/A N/A</v>
        <stp/>
        <stp>BDH|17729806217004833899</stp>
        <tr r="E34" s="2"/>
      </tp>
      <tp t="s">
        <v>#N/A N/A</v>
        <stp/>
        <stp>BDH|12452604574067761666</stp>
        <tr r="D14" s="2"/>
      </tp>
      <tp t="s">
        <v>#N/A N/A</v>
        <stp/>
        <stp>BDH|11191619107120424519</stp>
        <tr r="AL11" s="2"/>
      </tp>
      <tp t="s">
        <v>#N/A N/A</v>
        <stp/>
        <stp>BDH|11252596872963276293</stp>
        <tr r="AL16" s="2"/>
      </tp>
      <tp t="s">
        <v>#N/A N/A</v>
        <stp/>
        <stp>BDH|10377163210277132569</stp>
        <tr r="AL24" s="2"/>
      </tp>
      <tp t="s">
        <v>#N/A N/A</v>
        <stp/>
        <stp>BDH|16297411263495154338</stp>
        <tr r="Z31" s="2"/>
      </tp>
      <tp t="s">
        <v>#N/A N/A</v>
        <stp/>
        <stp>BDH|16804893824788022605</stp>
        <tr r="AF19" s="2"/>
      </tp>
      <tp t="s">
        <v>#N/A N/A</v>
        <stp/>
        <stp>BDH|15945284723867657002</stp>
        <tr r="F36" s="2"/>
      </tp>
      <tp t="s">
        <v>#N/A N/A</v>
        <stp/>
        <stp>BDH|12341639716751437665</stp>
        <tr r="T28" s="2"/>
      </tp>
      <tp t="s">
        <v>#N/A N/A</v>
        <stp/>
        <stp>BDH|15881183297228814793</stp>
        <tr r="D11" s="2"/>
      </tp>
      <tp t="s">
        <v>#N/A N/A</v>
        <stp/>
        <stp>BDH|15052716934816482597</stp>
        <tr r="BA19" s="2"/>
      </tp>
      <tp t="s">
        <v>#N/A N/A</v>
        <stp/>
        <stp>BDH|13842859298258849863</stp>
        <tr r="U37" s="2"/>
      </tp>
      <tp t="s">
        <v>#N/A N/A</v>
        <stp/>
        <stp>BDH|15661236877617109589</stp>
        <tr r="D31" s="2"/>
      </tp>
      <tp t="s">
        <v>#N/A N/A</v>
        <stp/>
        <stp>BDH|17714619439083664323</stp>
        <tr r="D5" s="2"/>
      </tp>
      <tp t="s">
        <v>#N/A N/A</v>
        <stp/>
        <stp>BDH|11425715435433951436</stp>
        <tr r="H29" s="2"/>
      </tp>
      <tp t="s">
        <v>#N/A N/A</v>
        <stp/>
        <stp>BDH|17540249511481435782</stp>
        <tr r="AN8" s="2"/>
      </tp>
      <tp t="s">
        <v>#N/A N/A</v>
        <stp/>
        <stp>BDH|12675735528582265734</stp>
        <tr r="BE32" s="2"/>
      </tp>
      <tp t="s">
        <v>#N/A N/A</v>
        <stp/>
        <stp>BDH|13561546605536937213</stp>
        <tr r="G10" s="2"/>
        <tr r="W10" s="2"/>
      </tp>
      <tp t="s">
        <v>#N/A N/A</v>
        <stp/>
        <stp>BDH|10836400737386154313</stp>
        <tr r="X4" s="2"/>
      </tp>
      <tp t="s">
        <v>#N/A N/A</v>
        <stp/>
        <stp>BDH|14787990712408063623</stp>
        <tr r="BE16" s="2"/>
      </tp>
      <tp t="s">
        <v>#N/A N/A</v>
        <stp/>
        <stp>BDH|13425711775265639487</stp>
        <tr r="Z37" s="2"/>
      </tp>
      <tp t="s">
        <v>#N/A Requesting Data...2456238934</v>
        <stp/>
        <stp>BDP|10117539231330872507</stp>
        <tr r="E64" s="1"/>
      </tp>
      <tp t="s">
        <v>#N/A N/A</v>
        <stp/>
        <stp>BDH|12586811303489777011</stp>
        <tr r="AB18" s="2"/>
      </tp>
      <tp t="s">
        <v>#N/A N/A</v>
        <stp/>
        <stp>BDH|16268958892397463201</stp>
        <tr r="BC29" s="2"/>
      </tp>
      <tp t="s">
        <v>#N/A N/A</v>
        <stp/>
        <stp>BDH|17129072228264774289</stp>
        <tr r="S14" s="2"/>
      </tp>
      <tp t="s">
        <v>#N/A N/A</v>
        <stp/>
        <stp>BDH|14475429279051737587</stp>
        <tr r="H22" s="2"/>
      </tp>
      <tp t="s">
        <v>#N/A N/A</v>
        <stp/>
        <stp>BDH|12416168429024884631</stp>
        <tr r="BE34" s="2"/>
      </tp>
      <tp t="s">
        <v>#N/A N/A</v>
        <stp/>
        <stp>BDH|10048292569961795648</stp>
        <tr r="F19" s="2"/>
      </tp>
      <tp t="s">
        <v>#N/A N/A</v>
        <stp/>
        <stp>BDH|10695598518671640636</stp>
        <tr r="E32" s="2"/>
      </tp>
      <tp t="s">
        <v>#N/A N/A</v>
        <stp/>
        <stp>BDH|13883488802820407437</stp>
        <tr r="D37" s="2"/>
      </tp>
      <tp t="s">
        <v>#N/A N/A</v>
        <stp/>
        <stp>BDH|11104280145824091089</stp>
        <tr r="AJ20" s="2"/>
      </tp>
      <tp t="s">
        <v>#N/A N/A</v>
        <stp/>
        <stp>BDH|15156472927512586209</stp>
        <tr r="BE13" s="2"/>
      </tp>
      <tp t="s">
        <v>#N/A N/A</v>
        <stp/>
        <stp>BDH|16078604210314677615</stp>
        <tr r="BA34" s="2"/>
      </tp>
      <tp t="s">
        <v>#N/A N/A</v>
        <stp/>
        <stp>BDH|13386046722133533166</stp>
        <tr r="AN11" s="2"/>
      </tp>
      <tp t="s">
        <v>#N/A N/A</v>
        <stp/>
        <stp>BDH|15093460460164260021</stp>
        <tr r="H26" s="2"/>
      </tp>
      <tp t="s">
        <v>#N/A N/A</v>
        <stp/>
        <stp>BDH|15685551032858766804</stp>
        <tr r="AC33" s="2"/>
      </tp>
      <tp t="s">
        <v>#N/A N/A</v>
        <stp/>
        <stp>BDH|10612205258713090774</stp>
        <tr r="E12" s="2"/>
      </tp>
      <tp t="s">
        <v>#N/A N/A</v>
        <stp/>
        <stp>BDH|13061390695572677834</stp>
        <tr r="X28" s="2"/>
      </tp>
      <tp t="s">
        <v>#N/A N/A</v>
        <stp/>
        <stp>BDH|18314965191238427382</stp>
        <tr r="S16" s="2"/>
      </tp>
      <tp t="s">
        <v>#N/A N/A</v>
        <stp/>
        <stp>BDH|13139889840954199832</stp>
        <tr r="E13" s="2"/>
      </tp>
      <tp t="s">
        <v>#N/A N/A</v>
        <stp/>
        <stp>BDH|16622391855270721367</stp>
        <tr r="F10" s="2"/>
      </tp>
      <tp t="s">
        <v>#N/A N/A</v>
        <stp/>
        <stp>BDH|14899391252118900971</stp>
        <tr r="T22" s="2"/>
      </tp>
      <tp t="s">
        <v>#N/A N/A</v>
        <stp/>
        <stp>BDH|10888312802558703812</stp>
        <tr r="AP9" s="2"/>
      </tp>
      <tp t="s">
        <v>#N/A N/A</v>
        <stp/>
        <stp>BDH|15622744900569805867</stp>
        <tr r="AP28" s="2"/>
      </tp>
      <tp t="s">
        <v>#N/A N/A</v>
        <stp/>
        <stp>BDH|11812911254097670941</stp>
        <tr r="BE4" s="2"/>
      </tp>
      <tp t="s">
        <v>#N/A N/A</v>
        <stp/>
        <stp>BDH|10838281411089983963</stp>
        <tr r="E29" s="2"/>
      </tp>
      <tp t="s">
        <v>#N/A N/A</v>
        <stp/>
        <stp>BDH|11610768909956602315</stp>
        <tr r="F9" s="2"/>
      </tp>
      <tp t="s">
        <v>#N/A N/A</v>
        <stp/>
        <stp>BDH|13690835632502958908</stp>
        <tr r="BA20" s="2"/>
      </tp>
      <tp t="s">
        <v>#N/A N/A</v>
        <stp/>
        <stp>BDH|11838282285898299094</stp>
        <tr r="AC28" s="2"/>
      </tp>
      <tp t="s">
        <v>#N/A N/A</v>
        <stp/>
        <stp>BDH|17004060209347802397</stp>
        <tr r="BE23" s="2"/>
      </tp>
      <tp t="s">
        <v>#N/A Requesting Data...3070537412</v>
        <stp/>
        <stp>BDP|17395195891867545855</stp>
        <tr r="E50" s="1"/>
      </tp>
      <tp t="s">
        <v>#N/A Requesting Data...2720267042</v>
        <stp/>
        <stp>BDP|10517475005152573614</stp>
        <tr r="AF9" s="1"/>
      </tp>
      <tp t="s">
        <v>#N/A N/A</v>
        <stp/>
        <stp>BDH|12059640946890771041</stp>
        <tr r="AN9" s="2"/>
      </tp>
      <tp t="s">
        <v>#N/A N/A</v>
        <stp/>
        <stp>BDH|16905870037174989915</stp>
        <tr r="AY25" s="2"/>
      </tp>
      <tp t="s">
        <v>#N/A N/A</v>
        <stp/>
        <stp>BDH|15823690837404456429</stp>
        <tr r="Z9" s="2"/>
      </tp>
      <tp t="s">
        <v>#N/A N/A</v>
        <stp/>
        <stp>BDH|16955699737384233752</stp>
        <tr r="AJ18" s="2"/>
      </tp>
      <tp t="s">
        <v>#N/A N/A</v>
        <stp/>
        <stp>BDH|16898684228260953216</stp>
        <tr r="AP13" s="2"/>
      </tp>
      <tp t="s">
        <v>#N/A N/A</v>
        <stp/>
        <stp>BDH|13734748505575763125</stp>
        <tr r="Z24" s="2"/>
      </tp>
      <tp t="s">
        <v>#N/A N/A</v>
        <stp/>
        <stp>BDH|11541303050693759415</stp>
        <tr r="BC7" s="2"/>
      </tp>
      <tp t="s">
        <v>#N/A N/A</v>
        <stp/>
        <stp>BDH|11310908320913461956</stp>
        <tr r="BC26" s="2"/>
      </tp>
      <tp t="s">
        <v>#N/A N/A</v>
        <stp/>
        <stp>BDH|11611324654453721456</stp>
        <tr r="H14" s="2"/>
      </tp>
      <tp t="s">
        <v>#N/A N/A</v>
        <stp/>
        <stp>BDH|17681069925024361143</stp>
        <tr r="BA13" s="2"/>
      </tp>
      <tp t="s">
        <v>#N/A N/A</v>
        <stp/>
        <stp>BDH|11185031231607134575</stp>
        <tr r="AL15" s="2"/>
      </tp>
      <tp t="s">
        <v>#N/A N/A</v>
        <stp/>
        <stp>BDH|15187783631754548590</stp>
        <tr r="BC23" s="2"/>
      </tp>
      <tp t="s">
        <v>#N/A N/A</v>
        <stp/>
        <stp>BDH|11907572555176992751</stp>
        <tr r="BC14" s="2"/>
      </tp>
      <tp t="s">
        <v>#N/A N/A</v>
        <stp/>
        <stp>BDH|10026551842809798873</stp>
        <tr r="Z8" s="2"/>
      </tp>
      <tp t="s">
        <v>#N/A N/A</v>
        <stp/>
        <stp>BDH|12605158964247434252</stp>
        <tr r="AA37" s="2"/>
      </tp>
      <tp t="s">
        <v>#N/A N/A</v>
        <stp/>
        <stp>BDH|15043818725879636648</stp>
        <tr r="BA23" s="2"/>
      </tp>
      <tp t="s">
        <v>#N/A N/A</v>
        <stp/>
        <stp>BDH|11745006941203038605</stp>
        <tr r="AB36" s="2"/>
      </tp>
      <tp t="s">
        <v>#N/A N/A</v>
        <stp/>
        <stp>BDH|10560155321672151198</stp>
        <tr r="AA31" s="2"/>
      </tp>
      <tp t="s">
        <v>#N/A N/A</v>
        <stp/>
        <stp>BDH|10887469378450962362</stp>
        <tr r="AN18" s="2"/>
      </tp>
      <tp t="s">
        <v>#N/A N/A</v>
        <stp/>
        <stp>BDH|17208540753157475095</stp>
        <tr r="BE10" s="2"/>
      </tp>
      <tp t="s">
        <v>#N/A N/A</v>
        <stp/>
        <stp>BDH|12944341682909364049</stp>
        <tr r="E15" s="2"/>
      </tp>
      <tp t="s">
        <v>#N/A N/A</v>
        <stp/>
        <stp>BDH|17568251268402870186</stp>
        <tr r="AY20" s="2"/>
      </tp>
      <tp t="s">
        <v>#N/A N/A</v>
        <stp/>
        <stp>BDH|15575647552815286397</stp>
        <tr r="BC4" s="2"/>
      </tp>
      <tp t="s">
        <v>#N/A N/A</v>
        <stp/>
        <stp>BDH|12060281701521360101</stp>
        <tr r="X38" s="2"/>
      </tp>
      <tp t="s">
        <v>#N/A N/A</v>
        <stp/>
        <stp>BDH|12468894980787243523</stp>
        <tr r="Z22" s="2"/>
      </tp>
      <tp t="s">
        <v>#N/A N/A</v>
        <stp/>
        <stp>BDH|13713596896847095854</stp>
        <tr r="F26" s="2"/>
      </tp>
      <tp t="s">
        <v>#N/A N/A</v>
        <stp/>
        <stp>BDH|12787497322832155628</stp>
        <tr r="BC37" s="2"/>
      </tp>
      <tp t="s">
        <v>#N/A N/A</v>
        <stp/>
        <stp>BDH|18251818625382850014</stp>
        <tr r="BC16" s="2"/>
      </tp>
      <tp t="s">
        <v>#N/A N/A</v>
        <stp/>
        <stp>BDH|12709607971013106085</stp>
        <tr r="BC28" s="2"/>
      </tp>
      <tp t="s">
        <v>#N/A N/A</v>
        <stp/>
        <stp>BDH|10640621759775763651</stp>
        <tr r="F38" s="2"/>
      </tp>
      <tp t="s">
        <v>#N/A Requesting Data...3359896047</v>
        <stp/>
        <stp>BDP|13711503484719644621</stp>
        <tr r="E22" s="1"/>
      </tp>
      <tp t="s">
        <v>#N/A N/A</v>
        <stp/>
        <stp>BDH|15717461905898463813</stp>
        <tr r="AY15" s="2"/>
      </tp>
      <tp t="s">
        <v>#N/A N/A</v>
        <stp/>
        <stp>BDH|16846817959718980288</stp>
        <tr r="AF25" s="2"/>
      </tp>
      <tp t="s">
        <v>#N/A N/A</v>
        <stp/>
        <stp>BDH|13743664151986355706</stp>
        <tr r="H17" s="2"/>
      </tp>
      <tp t="s">
        <v>#N/A N/A</v>
        <stp/>
        <stp>BDH|17536675502146501666</stp>
        <tr r="E33" s="2"/>
      </tp>
      <tp t="s">
        <v>#N/A N/A</v>
        <stp/>
        <stp>BDH|13144330426885097673</stp>
        <tr r="AB26" s="2"/>
      </tp>
      <tp t="s">
        <v>#N/A N/A</v>
        <stp/>
        <stp>BDH|10177419044756557735</stp>
        <tr r="AJ5" s="2"/>
      </tp>
      <tp t="s">
        <v>#N/A N/A</v>
        <stp/>
        <stp>BDH|15079104851604223418</stp>
        <tr r="BE12" s="2"/>
      </tp>
      <tp t="s">
        <v>#N/A N/A</v>
        <stp/>
        <stp>BDH|18131807411052181232</stp>
        <tr r="AL10" s="2"/>
      </tp>
      <tp t="s">
        <v>#N/A N/A</v>
        <stp/>
        <stp>BDH|14454129253670735173</stp>
        <tr r="AP19" s="2"/>
      </tp>
      <tp t="s">
        <v>#N/A N/A</v>
        <stp/>
        <stp>BDH|14348106933900130746</stp>
        <tr r="F37" s="2"/>
      </tp>
      <tp t="s">
        <v>#N/A N/A</v>
        <stp/>
        <stp>BDH|14034347644740658235</stp>
        <tr r="S26" s="2"/>
      </tp>
      <tp t="s">
        <v>#N/A N/A</v>
        <stp/>
        <stp>BDH|17981969252152160896</stp>
        <tr r="AY6" s="2"/>
      </tp>
      <tp t="s">
        <v>#N/A N/A</v>
        <stp/>
        <stp>BDH|11437518746916121763</stp>
        <tr r="AN32" s="2"/>
      </tp>
      <tp t="s">
        <v>#N/A N/A</v>
        <stp/>
        <stp>BDH|12159586369928183855</stp>
        <tr r="AF32" s="2"/>
      </tp>
      <tp t="s">
        <v>#N/A N/A</v>
        <stp/>
        <stp>BDH|13264463533004500160</stp>
        <tr r="D27" s="2"/>
      </tp>
      <tp t="s">
        <v>#N/A N/A</v>
        <stp/>
        <stp>BDH|14782539461282022429</stp>
        <tr r="AL19" s="2"/>
      </tp>
      <tp t="s">
        <v>#N/A N/A</v>
        <stp/>
        <stp>BDH|17407195719367467172</stp>
        <tr r="D10" s="2"/>
      </tp>
      <tp t="s">
        <v>#N/A N/A</v>
        <stp/>
        <stp>BDH|10751699552972826033</stp>
        <tr r="AF27" s="2"/>
      </tp>
      <tp t="s">
        <v>#N/A N/A</v>
        <stp/>
        <stp>BDH|15009276668686579637</stp>
        <tr r="S22" s="2"/>
      </tp>
      <tp t="s">
        <v>#N/A N/A</v>
        <stp/>
        <stp>BDH|13501340472706306089</stp>
        <tr r="BC24" s="2"/>
      </tp>
      <tp t="s">
        <v>#N/A N/A</v>
        <stp/>
        <stp>BDH|13201436838903219633</stp>
        <tr r="AY4" s="2"/>
      </tp>
      <tp t="s">
        <v>#N/A N/A</v>
        <stp/>
        <stp>BDH|12574734383629804559</stp>
        <tr r="S34" s="2"/>
      </tp>
      <tp t="s">
        <v>#N/A N/A</v>
        <stp/>
        <stp>BDH|15089996358820063891</stp>
        <tr r="X8" s="2"/>
      </tp>
      <tp t="s">
        <v>#N/A N/A</v>
        <stp/>
        <stp>BDH|10539095360237477030</stp>
        <tr r="D16" s="2"/>
      </tp>
      <tp t="s">
        <v>#N/A N/A</v>
        <stp/>
        <stp>BDH|11286172224925354697</stp>
        <tr r="G31" s="2"/>
        <tr r="W31" s="2"/>
      </tp>
      <tp t="s">
        <v>#N/A N/A</v>
        <stp/>
        <stp>BDH|11661650946743665187</stp>
        <tr r="G34" s="2"/>
        <tr r="W34" s="2"/>
      </tp>
      <tp t="s">
        <v>#N/A N/A</v>
        <stp/>
        <stp>BDH|11867808427178425209</stp>
        <tr r="Z30" s="2"/>
      </tp>
      <tp t="s">
        <v>#N/A N/A</v>
        <stp/>
        <stp>BDH|11399480553034507574</stp>
        <tr r="BE27" s="2"/>
      </tp>
      <tp t="s">
        <v>#N/A N/A</v>
        <stp/>
        <stp>BDH|14922245275823501372</stp>
        <tr r="Z34" s="2"/>
      </tp>
      <tp t="s">
        <v>#N/A N/A</v>
        <stp/>
        <stp>BDH|16352935102279037782</stp>
        <tr r="AJ11" s="2"/>
      </tp>
      <tp t="s">
        <v>#N/A N/A</v>
        <stp/>
        <stp>BDH|16560054752155985771</stp>
        <tr r="BC11" s="2"/>
      </tp>
      <tp t="s">
        <v>#N/A N/A</v>
        <stp/>
        <stp>BDH|14980560984050065873</stp>
        <tr r="AP16" s="2"/>
      </tp>
      <tp t="s">
        <v>#N/A N/A</v>
        <stp/>
        <stp>BDH|12067690836177669152</stp>
        <tr r="AC30" s="2"/>
      </tp>
      <tp t="s">
        <v>#N/A N/A</v>
        <stp/>
        <stp>BDH|10924043300521753058</stp>
        <tr r="G24" s="2"/>
        <tr r="W24" s="2"/>
      </tp>
      <tp t="s">
        <v>#N/A N/A</v>
        <stp/>
        <stp>BDH|14264614878336778235</stp>
        <tr r="AL13" s="2"/>
      </tp>
      <tp t="s">
        <v>#N/A N/A</v>
        <stp/>
        <stp>BDH|16571903899797157025</stp>
        <tr r="AY36" s="2"/>
      </tp>
      <tp t="s">
        <v>#N/A N/A</v>
        <stp/>
        <stp>BDH|16771924182997136198</stp>
        <tr r="X24" s="2"/>
      </tp>
      <tp t="s">
        <v>#N/A N/A</v>
        <stp/>
        <stp>BDH|15514690425776370655</stp>
        <tr r="AP33" s="2"/>
      </tp>
      <tp t="s">
        <v>#N/A N/A</v>
        <stp/>
        <stp>BDH|13033238846035236665</stp>
        <tr r="AB4" s="2"/>
      </tp>
      <tp t="s">
        <v>#N/A N/A</v>
        <stp/>
        <stp>BDH|16567800794383181206</stp>
        <tr r="T37" s="2"/>
      </tp>
      <tp t="s">
        <v>#N/A N/A</v>
        <stp/>
        <stp>BDH|18338159712258724638</stp>
        <tr r="AL21" s="2"/>
      </tp>
      <tp t="s">
        <v>#N/A N/A</v>
        <stp/>
        <stp>BDH|16536172969613030498</stp>
        <tr r="AB20" s="2"/>
      </tp>
      <tp t="s">
        <v>#N/A N/A</v>
        <stp/>
        <stp>BDH|13909826685244803143</stp>
        <tr r="AA14" s="2"/>
      </tp>
      <tp t="s">
        <v>#N/A N/A</v>
        <stp/>
        <stp>BDH|11338515033197627651</stp>
        <tr r="BC22" s="2"/>
      </tp>
      <tp t="s">
        <v>#N/A N/A</v>
        <stp/>
        <stp>BDH|14733743273947056556</stp>
        <tr r="AA28" s="2"/>
      </tp>
      <tp t="s">
        <v>#N/A N/A</v>
        <stp/>
        <stp>BDH|14920202672320685789</stp>
        <tr r="BC31" s="2"/>
      </tp>
      <tp t="s">
        <v>#N/A N/A</v>
        <stp/>
        <stp>BDH|12301011577493058007</stp>
        <tr r="H36" s="2"/>
      </tp>
      <tp t="s">
        <v>#N/A N/A</v>
        <stp/>
        <stp>BDH|16576627211430040723</stp>
        <tr r="AF12" s="2"/>
      </tp>
      <tp t="s">
        <v>#N/A N/A</v>
        <stp/>
        <stp>BDH|13292950740651213919</stp>
        <tr r="F29" s="2"/>
      </tp>
      <tp t="s">
        <v>#N/A N/A</v>
        <stp/>
        <stp>BDH|14504136852895788373</stp>
        <tr r="AC10" s="2"/>
      </tp>
      <tp t="s">
        <v>#N/A N/A</v>
        <stp/>
        <stp>BDH|10498531052793514575</stp>
        <tr r="AJ10" s="2"/>
      </tp>
      <tp t="s">
        <v>#N/A N/A</v>
        <stp/>
        <stp>BDH|10348299689644507816</stp>
        <tr r="AY13" s="2"/>
      </tp>
      <tp t="s">
        <v>#N/A N/A</v>
        <stp/>
        <stp>BDH|10843046784746944865</stp>
        <tr r="AA24" s="2"/>
      </tp>
      <tp t="s">
        <v>#N/A N/A</v>
        <stp/>
        <stp>BDH|12231062355309052875</stp>
        <tr r="T16" s="2"/>
      </tp>
      <tp t="s">
        <v>#N/A N/A</v>
        <stp/>
        <stp>BDH|17233540062292020026</stp>
        <tr r="S37" s="2"/>
      </tp>
      <tp t="s">
        <v>#N/A N/A</v>
        <stp/>
        <stp>BDH|16134728779941627158</stp>
        <tr r="D28" s="2"/>
      </tp>
      <tp t="s">
        <v>#N/A N/A</v>
        <stp/>
        <stp>BDH|11742019909916191171</stp>
        <tr r="BA17" s="2"/>
      </tp>
      <tp t="s">
        <v>#N/A N/A</v>
        <stp/>
        <stp>BDH|10647553961105827030</stp>
        <tr r="BC38" s="2"/>
      </tp>
      <tp t="s">
        <v>#N/A N/A</v>
        <stp/>
        <stp>BDH|11586136279867547629</stp>
        <tr r="F34" s="2"/>
      </tp>
      <tp t="s">
        <v>#N/A N/A</v>
        <stp/>
        <stp>BDH|14931646933405794210</stp>
        <tr r="AN34" s="2"/>
      </tp>
      <tp t="s">
        <v>#N/A N/A</v>
        <stp/>
        <stp>BDH|14064892969888937418</stp>
        <tr r="F17" s="2"/>
      </tp>
      <tp t="s">
        <v>#N/A N/A</v>
        <stp/>
        <stp>BDH|11083844994783361581</stp>
        <tr r="AJ30" s="2"/>
      </tp>
      <tp t="s">
        <v>#N/A N/A</v>
        <stp/>
        <stp>BDH|17242166749666076209</stp>
        <tr r="AN15" s="2"/>
      </tp>
      <tp t="s">
        <v>#N/A N/A</v>
        <stp/>
        <stp>BDH|10214296811347440212</stp>
        <tr r="T35" s="2"/>
      </tp>
      <tp t="s">
        <v>#N/A Requesting Data...3541179732</v>
        <stp/>
        <stp>BDP|10280448628811780077</stp>
        <tr r="E23" s="1"/>
      </tp>
      <tp t="s">
        <v>#N/A Requesting Data...3947665608</v>
        <stp/>
        <stp>BDP|12474687109406579520</stp>
        <tr r="AA7" s="1"/>
      </tp>
      <tp t="s">
        <v>#N/A N/A</v>
        <stp/>
        <stp>BDH|13236859956939209028</stp>
        <tr r="BC20" s="2"/>
      </tp>
      <tp t="s">
        <v>#N/A N/A</v>
        <stp/>
        <stp>BDH|15832676022765930359</stp>
        <tr r="AP7" s="2"/>
      </tp>
      <tp t="s">
        <v>#N/A N/A</v>
        <stp/>
        <stp>BDH|12295505151686004324</stp>
        <tr r="T17" s="2"/>
      </tp>
      <tp t="s">
        <v>#N/A N/A</v>
        <stp/>
        <stp>BDH|17489564862190493359</stp>
        <tr r="AB14" s="2"/>
      </tp>
      <tp t="s">
        <v>#N/A N/A</v>
        <stp/>
        <stp>BDH|10045126397079305670</stp>
        <tr r="AB29" s="2"/>
      </tp>
      <tp t="s">
        <v>#N/A N/A</v>
        <stp/>
        <stp>BDH|18426035653099719327</stp>
        <tr r="AY11" s="2"/>
      </tp>
      <tp t="s">
        <v>#N/A N/A</v>
        <stp/>
        <stp>BDH|11629620803237694714</stp>
        <tr r="AA12" s="2"/>
      </tp>
      <tp t="s">
        <v>#N/A N/A</v>
        <stp/>
        <stp>BDH|13437714894868669245</stp>
        <tr r="AJ4" s="2"/>
      </tp>
      <tp t="s">
        <v>#N/A N/A</v>
        <stp/>
        <stp>BDH|10900683521807182422</stp>
        <tr r="BA31" s="2"/>
      </tp>
      <tp t="s">
        <v>#N/A N/A</v>
        <stp/>
        <stp>BDH|12997212568924145521</stp>
        <tr r="T36" s="2"/>
      </tp>
      <tp t="s">
        <v>#N/A N/A</v>
        <stp/>
        <stp>BDH|12961803999415692142</stp>
        <tr r="BA29" s="2"/>
      </tp>
      <tp t="s">
        <v>#N/A N/A</v>
        <stp/>
        <stp>BDH|12455814167468101317</stp>
        <tr r="AP24" s="2"/>
      </tp>
      <tp t="s">
        <v>#N/A N/A</v>
        <stp/>
        <stp>BDH|14432807397681005314</stp>
        <tr r="AJ7" s="2"/>
      </tp>
      <tp t="s">
        <v>#N/A N/A</v>
        <stp/>
        <stp>BDH|10315702324116011439</stp>
        <tr r="F21" s="2"/>
      </tp>
      <tp t="s">
        <v>#N/A N/A</v>
        <stp/>
        <stp>BDH|15456240353710363548</stp>
        <tr r="E8" s="2"/>
      </tp>
      <tp t="s">
        <v>#N/A N/A</v>
        <stp/>
        <stp>BDH|12818660178396102231</stp>
        <tr r="AN21" s="2"/>
      </tp>
      <tp t="s">
        <v>#N/A N/A</v>
        <stp/>
        <stp>BDH|15883761328932732556</stp>
        <tr r="AY27" s="2"/>
      </tp>
      <tp t="s">
        <v>#N/A N/A</v>
        <stp/>
        <stp>BDH|15469072125848659873</stp>
        <tr r="AJ38" s="2"/>
      </tp>
      <tp t="s">
        <v>#N/A N/A</v>
        <stp/>
        <stp>BDH|12859296955732634041</stp>
        <tr r="AY14" s="2"/>
      </tp>
      <tp t="s">
        <v>#N/A N/A</v>
        <stp/>
        <stp>BDH|17554091015242026320</stp>
        <tr r="H25" s="2"/>
      </tp>
      <tp t="s">
        <v>#N/A N/A</v>
        <stp/>
        <stp>BDH|13213293872153243218</stp>
        <tr r="BA14" s="2"/>
      </tp>
      <tp t="s">
        <v>#N/A N/A</v>
        <stp/>
        <stp>BDH|12809114323993002558</stp>
        <tr r="AC35" s="2"/>
      </tp>
      <tp t="s">
        <v>#N/A N/A</v>
        <stp/>
        <stp>BDH|16996613374107523772</stp>
        <tr r="BE14" s="2"/>
      </tp>
      <tp t="s">
        <v>#N/A N/A</v>
        <stp/>
        <stp>BDH|10383917829074536804</stp>
        <tr r="D24" s="2"/>
      </tp>
      <tp t="s">
        <v>#N/A N/A</v>
        <stp/>
        <stp>BDH|16342514430820839747</stp>
        <tr r="T7" s="2"/>
      </tp>
      <tp t="s">
        <v>#N/A Terminated</v>
        <stp/>
        <stp>BDP|8520654262556184384|22</stp>
        <stp>GTGBP10Y Govt</stp>
        <stp>LAST_YLD</stp>
        <tr r="F7" s="1"/>
      </tp>
      <tp t="s">
        <v>#N/A Requesting Data...2570147366</v>
        <stp/>
        <stp>BDP|11577229236412020688</stp>
        <tr r="AA6" s="1"/>
      </tp>
      <tp t="s">
        <v>#N/A Requesting Data...3017001200</v>
        <stp/>
        <stp>BDP|15551644969396435794</stp>
        <tr r="E21" s="1"/>
      </tp>
      <tp t="s">
        <v>#N/A N/A</v>
        <stp/>
        <stp>BDH|17488603276145170725</stp>
        <tr r="AF34" s="2"/>
      </tp>
      <tp t="s">
        <v>#N/A N/A</v>
        <stp/>
        <stp>BDH|15460656740502714179</stp>
        <tr r="AN14" s="2"/>
      </tp>
      <tp t="s">
        <v>#N/A N/A</v>
        <stp/>
        <stp>BDH|10460570574583172573</stp>
        <tr r="AL38" s="2"/>
      </tp>
      <tp t="s">
        <v>#N/A N/A</v>
        <stp/>
        <stp>BDH|17264738892849587460</stp>
        <tr r="S5" s="2"/>
      </tp>
      <tp t="s">
        <v>#N/A N/A</v>
        <stp/>
        <stp>BDH|11986228640526983520</stp>
        <tr r="BA12" s="2"/>
      </tp>
      <tp t="s">
        <v>#N/A N/A</v>
        <stp/>
        <stp>BDH|11137100825256197063</stp>
        <tr r="E7" s="2"/>
      </tp>
      <tp t="s">
        <v>#N/A N/A</v>
        <stp/>
        <stp>BDH|11741465518704883436</stp>
        <tr r="AF7" s="2"/>
      </tp>
      <tp t="s">
        <v>#N/A N/A</v>
        <stp/>
        <stp>BDH|11501640722848698976</stp>
        <tr r="X25" s="2"/>
      </tp>
      <tp t="s">
        <v>#N/A N/A</v>
        <stp/>
        <stp>BDH|12387729657164463074</stp>
        <tr r="E27" s="2"/>
      </tp>
      <tp t="s">
        <v>#N/A N/A</v>
        <stp/>
        <stp>BDH|16659057194678151336</stp>
        <tr r="AJ37" s="2"/>
      </tp>
      <tp t="s">
        <v>#N/A N/A</v>
        <stp/>
        <stp>BDH|13303467132324178429</stp>
        <tr r="AA29" s="2"/>
      </tp>
      <tp t="s">
        <v>#N/A N/A</v>
        <stp/>
        <stp>BDH|14286733037447717357</stp>
        <tr r="AL35" s="2"/>
      </tp>
      <tp t="s">
        <v>#N/A N/A</v>
        <stp/>
        <stp>BDH|14539198029003062015</stp>
        <tr r="AA8" s="2"/>
      </tp>
      <tp t="s">
        <v>#N/A N/A</v>
        <stp/>
        <stp>BDH|13478493458305256336</stp>
        <tr r="AN25" s="2"/>
      </tp>
      <tp t="s">
        <v>#N/A N/A</v>
        <stp/>
        <stp>BDH|17186698274495804735</stp>
        <tr r="AY38" s="2"/>
      </tp>
      <tp t="s">
        <v>#N/A N/A</v>
        <stp/>
        <stp>BDH|13800709279550391752</stp>
        <tr r="BA18" s="2"/>
      </tp>
      <tp t="s">
        <v>#N/A N/A</v>
        <stp/>
        <stp>BDH|13302114720333547718</stp>
        <tr r="Z25" s="2"/>
      </tp>
      <tp t="s">
        <v>#N/A N/A</v>
        <stp/>
        <stp>BDH|15012625415542699486</stp>
        <tr r="S25" s="2"/>
      </tp>
      <tp t="s">
        <v>#N/A N/A</v>
        <stp/>
        <stp>BDH|13646010566025871403</stp>
        <tr r="BE36" s="2"/>
      </tp>
      <tp t="s">
        <v>#N/A N/A</v>
        <stp/>
        <stp>BDH|11517697769743827646</stp>
        <tr r="AL18" s="2"/>
      </tp>
      <tp t="s">
        <v>#N/A N/A</v>
        <stp/>
        <stp>BDH|16934280549200936498</stp>
        <tr r="AB37" s="2"/>
      </tp>
      <tp t="s">
        <v>#N/A N/A</v>
        <stp/>
        <stp>BDH|14922657631874766127</stp>
        <tr r="S11" s="2"/>
      </tp>
      <tp t="s">
        <v>#N/A N/A</v>
        <stp/>
        <stp>BDH|15827401781648087545</stp>
        <tr r="AP27" s="2"/>
      </tp>
      <tp t="s">
        <v>#N/A N/A</v>
        <stp/>
        <stp>BDH|14431898465606367871</stp>
        <tr r="BE9" s="2"/>
      </tp>
      <tp t="s">
        <v>#N/A N/A</v>
        <stp/>
        <stp>BDH|11442597626750581223</stp>
        <tr r="G5" s="2"/>
        <tr r="W5" s="2"/>
      </tp>
      <tp t="s">
        <v>#N/A N/A</v>
        <stp/>
        <stp>BDH|13862275130086886095</stp>
        <tr r="D7" s="2"/>
      </tp>
      <tp t="s">
        <v>#N/A Requesting Data...3628677145</v>
        <stp/>
        <stp>BDP|11208669972701743482</stp>
        <tr r="AA3" s="1"/>
      </tp>
      <tp t="s">
        <v>#N/A Requesting Data...3203645901</v>
        <stp/>
        <stp>BDP|12450358001957375371</stp>
        <tr r="E5" s="1"/>
      </tp>
      <tp t="s">
        <v>#N/A Requesting Data...3435853861</v>
        <stp/>
        <stp>BDP|10379908895627490247</stp>
        <tr r="AF5" s="1"/>
      </tp>
      <tp t="s">
        <v>#N/A N/A</v>
        <stp/>
        <stp>BDH|12348827162991135838</stp>
        <tr r="D39" s="2"/>
      </tp>
      <tp t="s">
        <v>#N/A N/A</v>
        <stp/>
        <stp>BDH|12125097009674420355</stp>
        <tr r="S9" s="2"/>
      </tp>
      <tp t="s">
        <v>#N/A N/A</v>
        <stp/>
        <stp>BDH|12114069352834426628</stp>
        <tr r="AP25" s="2"/>
      </tp>
      <tp t="s">
        <v>#N/A N/A</v>
        <stp/>
        <stp>BDH|14153490849779160837</stp>
        <tr r="AC16" s="2"/>
      </tp>
      <tp t="s">
        <v>#N/A N/A</v>
        <stp/>
        <stp>BDH|12235603185069389063</stp>
        <tr r="AC24" s="2"/>
      </tp>
      <tp t="s">
        <v>#N/A N/A</v>
        <stp/>
        <stp>BDH|13031726172630538672</stp>
        <tr r="G26" s="2"/>
        <tr r="W26" s="2"/>
      </tp>
      <tp t="s">
        <v>#N/A N/A</v>
        <stp/>
        <stp>BDH|14266617973516252601</stp>
        <tr r="AJ36" s="2"/>
      </tp>
      <tp t="s">
        <v>#N/A N/A</v>
        <stp/>
        <stp>BDH|12730234495519499511</stp>
        <tr r="G17" s="2"/>
        <tr r="W17" s="2"/>
      </tp>
      <tp t="s">
        <v>#N/A N/A</v>
        <stp/>
        <stp>BDH|12653588191449343282</stp>
        <tr r="X5" s="2"/>
      </tp>
      <tp t="s">
        <v>#N/A N/A</v>
        <stp/>
        <stp>BDH|10098961795116785300</stp>
        <tr r="AC31" s="2"/>
      </tp>
      <tp t="s">
        <v>#N/A N/A</v>
        <stp/>
        <stp>BDH|16644051509463768091</stp>
        <tr r="AC37" s="2"/>
      </tp>
      <tp t="s">
        <v>#N/A N/A</v>
        <stp/>
        <stp>BDH|18389356837648540532</stp>
        <tr r="H23" s="2"/>
      </tp>
      <tp t="s">
        <v>#N/A N/A</v>
        <stp/>
        <stp>BDH|14389086549586477304</stp>
        <tr r="X35" s="2"/>
      </tp>
      <tp t="s">
        <v>#N/A N/A</v>
        <stp/>
        <stp>BDH|14054665852457496563</stp>
        <tr r="G37" s="2"/>
        <tr r="W37" s="2"/>
      </tp>
      <tp t="s">
        <v>#N/A N/A</v>
        <stp/>
        <stp>BDH|17393174450827460166</stp>
        <tr r="AP15" s="2"/>
      </tp>
      <tp t="s">
        <v>#N/A N/A</v>
        <stp/>
        <stp>BDH|12699089687409608661</stp>
        <tr r="AB8" s="2"/>
      </tp>
      <tp t="s">
        <v>#N/A N/A</v>
        <stp/>
        <stp>BDH|15603576253014883427</stp>
        <tr r="Z10" s="2"/>
      </tp>
      <tp t="s">
        <v>#N/A N/A</v>
        <stp/>
        <stp>BDH|11900339623736973389</stp>
        <tr r="E5" s="2"/>
      </tp>
      <tp t="s">
        <v>#N/A N/A</v>
        <stp/>
        <stp>BDH|14070983784267588725</stp>
        <tr r="W4" s="2"/>
        <tr r="G4" s="2"/>
      </tp>
      <tp t="s">
        <v>#N/A N/A</v>
        <stp/>
        <stp>BDH|17913120057632214453</stp>
        <tr r="S4" s="2"/>
      </tp>
      <tp t="s">
        <v>#N/A N/A</v>
        <stp/>
        <stp>BDH|15268304326490708192</stp>
        <tr r="AP11" s="2"/>
      </tp>
      <tp t="s">
        <v>#N/A N/A</v>
        <stp/>
        <stp>BDH|14658034406782646389</stp>
        <tr r="Z16" s="2"/>
      </tp>
      <tp t="s">
        <v>#N/A N/A</v>
        <stp/>
        <stp>BDH|13983041642140518269</stp>
        <tr r="E6" s="2"/>
      </tp>
      <tp t="s">
        <v>#N/A N/A</v>
        <stp/>
        <stp>BDH|15530729122180940509</stp>
        <tr r="AL28" s="2"/>
      </tp>
      <tp t="s">
        <v>#N/A N/A</v>
        <stp/>
        <stp>BDH|12355129481697859976</stp>
        <tr r="G6" s="2"/>
        <tr r="W6" s="2"/>
      </tp>
      <tp t="s">
        <v>#N/A N/A</v>
        <stp/>
        <stp>BDH|10581333077639859860</stp>
        <tr r="E18" s="2"/>
      </tp>
      <tp t="s">
        <v>#N/A N/A</v>
        <stp/>
        <stp>BDH|15016399294908175229</stp>
        <tr r="AA18" s="2"/>
      </tp>
      <tp t="s">
        <v>#N/A N/A</v>
        <stp/>
        <stp>BDH|14024534154579860818</stp>
        <tr r="AL25" s="2"/>
      </tp>
      <tp t="s">
        <v>#N/A N/A</v>
        <stp/>
        <stp>BDH|12591198857247117447</stp>
        <tr r="BR4" s="2"/>
      </tp>
    </main>
    <main first="bofaddin.rtdserver">
      <tp t="s">
        <v>#N/A Terminated</v>
        <stp/>
        <stp>BDP|14106924743564474509|22</stp>
        <stp>GTJPY3Y Govt</stp>
        <stp>LAST_YLD</stp>
        <tr r="I4" s="1"/>
      </tp>
      <tp t="s">
        <v>#N/A Terminated</v>
        <stp/>
        <stp>BDP|15452053805790153661|22</stp>
        <stp>GTDEM20Y Govt</stp>
        <stp>LAST_YLD</stp>
        <tr r="G8" s="1"/>
      </tp>
      <tp t="s">
        <v>#N/A Terminated</v>
        <stp/>
        <stp>BDP|14717988879315186293|22</stp>
        <stp>GTFRF5Y Govt</stp>
        <stp>LAST_YLD</stp>
        <tr r="H5" s="1"/>
      </tp>
      <tp t="s">
        <v>#N/A Terminated</v>
        <stp/>
        <stp>BDP|12772523511814341295|22</stp>
        <stp>GTGBP3Y Govt</stp>
        <stp>LAST_YLD</stp>
        <tr r="F4" s="1"/>
      </tp>
      <tp t="s">
        <v>#N/A Terminated</v>
        <stp/>
        <stp>BDP|15209048731014888582|22</stp>
        <stp>GTDEM10Y Govt</stp>
        <stp>LAST_YLD</stp>
        <tr r="G7" s="1"/>
      </tp>
      <tp t="s">
        <v>#N/A Terminated</v>
        <stp/>
        <stp>BDP|18389719090810117231|22</stp>
        <stp>GTJPY5Y Govt</stp>
        <stp>LAST_YLD</stp>
        <tr r="I5" s="1"/>
      </tp>
      <tp t="s">
        <v>#N/A Terminated</v>
        <stp/>
        <stp>BDP|12686821634761893850|22</stp>
        <stp>GTGBP20Y Govt</stp>
        <stp>LAST_YLD</stp>
        <tr r="F8" s="1"/>
      </tp>
      <tp t="s">
        <v>#N/A Terminated</v>
        <stp/>
        <stp>BDP|18365392498622243033|22</stp>
        <stp>GTGBP5Y Govt</stp>
        <stp>LAST_YLD</stp>
        <tr r="F5" s="1"/>
      </tp>
      <tp t="s">
        <v>#N/A Terminated</v>
        <stp/>
        <stp>BDP|14170618628810610828|22</stp>
        <stp>GTJPY7Y Govt</stp>
        <stp>LAST_YLD</stp>
        <tr r="I6" s="1"/>
      </tp>
      <tp t="s">
        <v>#N/A Terminated</v>
        <stp/>
        <stp>BDP|18391983010791913425|22</stp>
        <stp>GTFRF2Y Govt</stp>
        <stp>LAST_YLD</stp>
        <tr r="H3" s="1"/>
      </tp>
      <tp t="s">
        <v>#N/A Terminated</v>
        <stp/>
        <stp>BDP|13426115290859258365|22</stp>
        <stp>GTGBP30Y Govt</stp>
        <stp>LAST_YLD</stp>
        <tr r="F9" s="1"/>
      </tp>
      <tp t="s">
        <v>#N/A Terminated</v>
        <stp/>
        <stp>BDP|15780653958540725075|22</stp>
        <stp>GTFRF10Y Govt</stp>
        <stp>LAST_YLD</stp>
        <tr r="H7" s="1"/>
      </tp>
      <tp t="s">
        <v>#N/A Terminated</v>
        <stp/>
        <stp>BDP|11659538494066410947|22</stp>
        <stp>GTFRF30Y Govt</stp>
        <stp>LAST_YLD</stp>
        <tr r="H9" s="1"/>
      </tp>
      <tp t="s">
        <v>#N/A Terminated</v>
        <stp/>
        <stp>BDP|14198437975869108439|22</stp>
        <stp>GTJPY20Y Govt</stp>
        <stp>LAST_YLD</stp>
        <tr r="I8" s="1"/>
      </tp>
      <tp t="s">
        <v>#N/A N/A</v>
        <stp/>
        <stp>BDH|1340033698555644144</stp>
        <tr r="AY22" s="2"/>
      </tp>
      <tp t="s">
        <v>#N/A N/A</v>
        <stp/>
        <stp>BDH|5492017886041827008</stp>
        <tr r="G20" s="2"/>
        <tr r="W20" s="2"/>
      </tp>
      <tp t="s">
        <v>#N/A N/A</v>
        <stp/>
        <stp>BDH|5837980571430222783</stp>
        <tr r="E37" s="2"/>
      </tp>
      <tp t="s">
        <v>#N/A N/A</v>
        <stp/>
        <stp>BDH|6732739066913373898</stp>
        <tr r="G22" s="2"/>
        <tr r="W22" s="2"/>
      </tp>
      <tp t="s">
        <v>#N/A N/A</v>
        <stp/>
        <stp>BDH|6656520498986561079</stp>
        <tr r="G36" s="2"/>
        <tr r="W36" s="2"/>
      </tp>
      <tp t="s">
        <v>#N/A N/A</v>
        <stp/>
        <stp>BDH|5936620960771539805</stp>
        <tr r="BE26" s="2"/>
      </tp>
      <tp t="s">
        <v>#N/A N/A</v>
        <stp/>
        <stp>BDH|6613865811875781682</stp>
        <tr r="T6" s="2"/>
      </tp>
      <tp t="s">
        <v>#N/A N/A</v>
        <stp/>
        <stp>BDH|9704511968095947387</stp>
        <tr r="S24" s="2"/>
      </tp>
      <tp t="s">
        <v>#N/A N/A</v>
        <stp/>
        <stp>BDH|9475320653580395395</stp>
        <tr r="BA25" s="2"/>
      </tp>
      <tp t="s">
        <v>#N/A Requesting Data...3565307440</v>
        <stp/>
        <stp>BDP|2873993937061351593</stp>
        <tr r="E8" s="1"/>
      </tp>
      <tp t="s">
        <v>#N/A N/A</v>
        <stp/>
        <stp>BDH|7088852937978999875</stp>
        <tr r="AF31" s="2"/>
      </tp>
      <tp t="s">
        <v>#N/A Requesting Data...4179120038</v>
        <stp/>
        <stp>BDP|5943988177172479506</stp>
        <tr r="F35" s="1"/>
      </tp>
      <tp t="s">
        <v>#N/A N/A</v>
        <stp/>
        <stp>BDH|8638712224961013018</stp>
        <tr r="AB33" s="2"/>
      </tp>
      <tp t="s">
        <v>#N/A N/A</v>
        <stp/>
        <stp>BDH|3833835384297437891</stp>
        <tr r="AF28" s="2"/>
      </tp>
      <tp t="s">
        <v>#N/A N/A</v>
        <stp/>
        <stp>BDH|1994577440274963852</stp>
        <tr r="AB19" s="2"/>
      </tp>
      <tp t="s">
        <v>#N/A N/A</v>
        <stp/>
        <stp>BDH|8874369654827030595</stp>
        <tr r="AP23" s="2"/>
      </tp>
      <tp t="s">
        <v>#N/A N/A</v>
        <stp/>
        <stp>BDH|8475460632811441276</stp>
        <tr r="F20" s="2"/>
      </tp>
      <tp t="s">
        <v>#N/A N/A</v>
        <stp/>
        <stp>BDH|7690663280125147021</stp>
        <tr r="F11" s="2"/>
      </tp>
      <tp t="s">
        <v>#N/A N/A</v>
        <stp/>
        <stp>BDH|5491689272271948966</stp>
        <tr r="T13" s="2"/>
      </tp>
      <tp t="s">
        <v>#N/A N/A</v>
        <stp/>
        <stp>BDH|6353075930459257078</stp>
        <tr r="AC34" s="2"/>
      </tp>
      <tp t="s">
        <v>#N/A Requesting Data...3452683361</v>
        <stp/>
        <stp>BDP|9628112586595260940</stp>
        <tr r="E17" s="1"/>
      </tp>
      <tp t="s">
        <v>#N/A N/A</v>
        <stp/>
        <stp>BDH|1042828166261127227</stp>
        <tr r="H19" s="2"/>
      </tp>
      <tp t="s">
        <v>#N/A N/A</v>
        <stp/>
        <stp>BDH|4504379058329712783</stp>
        <tr r="H11" s="2"/>
      </tp>
      <tp t="s">
        <v>#N/A N/A</v>
        <stp/>
        <stp>BDH|1367964008134598122</stp>
        <tr r="BE17" s="2"/>
      </tp>
      <tp t="s">
        <v>#N/A N/A</v>
        <stp/>
        <stp>BDH|2077479249457139841</stp>
        <tr r="AN37" s="2"/>
      </tp>
      <tp t="s">
        <v>#N/A N/A</v>
        <stp/>
        <stp>BDH|9961841944689439143</stp>
        <tr r="AJ34" s="2"/>
      </tp>
      <tp t="s">
        <v>#N/A N/A</v>
        <stp/>
        <stp>BDH|8783787655811379602</stp>
        <tr r="T29" s="2"/>
      </tp>
      <tp t="s">
        <v>#N/A N/A</v>
        <stp/>
        <stp>BDH|4477875747976865303</stp>
        <tr r="T19" s="2"/>
      </tp>
      <tp t="s">
        <v>#N/A Requesting Data...3572147429</v>
        <stp/>
        <stp>BDP|3807847831965492047</stp>
        <tr r="E62" s="1"/>
      </tp>
      <tp t="s">
        <v>#N/A N/A</v>
        <stp/>
        <stp>BDH|9119939582882688766</stp>
        <tr r="AL26" s="2"/>
      </tp>
      <tp t="s">
        <v>#N/A N/A</v>
        <stp/>
        <stp>BDH|4368457384852289713</stp>
        <tr r="Z29" s="2"/>
      </tp>
      <tp t="s">
        <v>#N/A N/A</v>
        <stp/>
        <stp>BDH|8262778890092356974</stp>
        <tr r="D9" s="2"/>
      </tp>
      <tp t="s">
        <v>#N/A Requesting Data...3807409077</v>
        <stp/>
        <stp>BDP|1457045731366566922</stp>
        <tr r="E56" s="1"/>
      </tp>
      <tp t="s">
        <v>#N/A N/A</v>
        <stp/>
        <stp>BDH|3003758391795728559</stp>
        <tr r="G11" s="2"/>
        <tr r="W11" s="2"/>
      </tp>
      <tp t="s">
        <v>#N/A N/A</v>
        <stp/>
        <stp>BDH|8202303832493084678</stp>
        <tr r="E28" s="2"/>
      </tp>
      <tp t="s">
        <v>#N/A N/A</v>
        <stp/>
        <stp>BDH|1126021426569031704</stp>
        <tr r="Z5" s="2"/>
      </tp>
      <tp t="s">
        <v>#N/A N/A</v>
        <stp/>
        <stp>BDH|3679429986183567121</stp>
        <tr r="E31" s="2"/>
      </tp>
      <tp t="s">
        <v>#N/A N/A</v>
        <stp/>
        <stp>BDH|4523908942791574680</stp>
        <tr r="H32" s="2"/>
      </tp>
      <tp t="s">
        <v>#N/A N/A</v>
        <stp/>
        <stp>BDH|6494915716543019396</stp>
        <tr r="AF6" s="2"/>
      </tp>
      <tp t="s">
        <v>#N/A N/A</v>
        <stp/>
        <stp>BDH|7414081625538827395</stp>
        <tr r="BE37" s="2"/>
      </tp>
      <tp t="s">
        <v>#N/A N/A</v>
        <stp/>
        <stp>BDH|1462849819012953485</stp>
        <tr r="AJ26" s="2"/>
      </tp>
      <tp t="s">
        <v>#N/A N/A</v>
        <stp/>
        <stp>BDH|3900889903107235296</stp>
        <tr r="BE18" s="2"/>
      </tp>
      <tp t="s">
        <v>#N/A N/A</v>
        <stp/>
        <stp>BDH|4171282036129560243</stp>
        <tr r="AN17" s="2"/>
      </tp>
      <tp t="s">
        <v>#N/A N/A</v>
        <stp/>
        <stp>BDH|4917390417358905025</stp>
        <tr r="AN30" s="2"/>
      </tp>
      <tp t="s">
        <v>#N/A N/A</v>
        <stp/>
        <stp>BDH|8676176753882719083</stp>
        <tr r="AL9" s="2"/>
      </tp>
      <tp t="s">
        <v>#N/A N/A</v>
        <stp/>
        <stp>BDH|1647818957385305714</stp>
        <tr r="AF23" s="2"/>
      </tp>
      <tp t="s">
        <v>#N/A N/A</v>
        <stp/>
        <stp>BDH|5632896782279606299</stp>
        <tr r="AP10" s="2"/>
      </tp>
      <tp t="s">
        <v>#N/A N/A</v>
        <stp/>
        <stp>BDH|9040064847607688442</stp>
        <tr r="Z14" s="2"/>
      </tp>
      <tp t="s">
        <v>#N/A N/A</v>
        <stp/>
        <stp>BDH|4385596739499730553</stp>
        <tr r="AA33" s="2"/>
      </tp>
      <tp t="s">
        <v>#N/A N/A</v>
        <stp/>
        <stp>BDH|9921699514067229775</stp>
        <tr r="AY9" s="2"/>
      </tp>
      <tp t="s">
        <v>#N/A N/A</v>
        <stp/>
        <stp>BDH|2258007514198149534</stp>
        <tr r="Z36" s="2"/>
      </tp>
      <tp t="s">
        <v>#N/A N/A</v>
        <stp/>
        <stp>BDH|2230526167267468865</stp>
        <tr r="F7" s="2"/>
      </tp>
      <tp t="s">
        <v>#N/A N/A</v>
        <stp/>
        <stp>BDH|28199618357763451</stp>
        <tr r="F4" s="2"/>
      </tp>
      <tp t="s">
        <v>#N/A N/A</v>
        <stp/>
        <stp>BDH|36265548620582503</stp>
        <tr r="F30" s="2"/>
      </tp>
      <tp t="s">
        <v>#N/A N/A</v>
        <stp/>
        <stp>BDH|5069654289772186669</stp>
        <tr r="G9" s="2"/>
        <tr r="W9" s="2"/>
      </tp>
      <tp t="s">
        <v>#N/A N/A</v>
        <stp/>
        <stp>BDH|4692016634628103092</stp>
        <tr r="AJ35" s="2"/>
      </tp>
      <tp t="s">
        <v>#N/A N/A</v>
        <stp/>
        <stp>BDH|8483443239356229605</stp>
        <tr r="AY32" s="2"/>
      </tp>
      <tp t="s">
        <v>#N/A N/A</v>
        <stp/>
        <stp>BDH|3966299652402815921</stp>
        <tr r="D30" s="2"/>
      </tp>
      <tp t="s">
        <v>#N/A Requesting Data...4168293836</v>
        <stp/>
        <stp>BDP|2190393834319343436</stp>
        <tr r="E6" s="1"/>
      </tp>
      <tp t="s">
        <v>#N/A N/A</v>
        <stp/>
        <stp>BDH|1574511321028180188</stp>
        <tr r="S27" s="2"/>
      </tp>
      <tp t="s">
        <v>#N/A N/A</v>
        <stp/>
        <stp>BDH|6131523229427205953</stp>
        <tr r="X17" s="2"/>
      </tp>
      <tp t="s">
        <v>#N/A N/A</v>
        <stp/>
        <stp>BDH|7420665084036913029</stp>
        <tr r="D25" s="2"/>
      </tp>
      <tp t="s">
        <v>#N/A N/A</v>
        <stp/>
        <stp>BDH|1295688854338550596</stp>
        <tr r="Z27" s="2"/>
      </tp>
      <tp t="s">
        <v>#N/A N/A</v>
        <stp/>
        <stp>BDH|3214740156078601649</stp>
        <tr r="AN19" s="2"/>
      </tp>
      <tp t="s">
        <v>#N/A N/A</v>
        <stp/>
        <stp>BDH|5429452273950735962</stp>
        <tr r="H5" s="2"/>
      </tp>
      <tp t="s">
        <v>#N/A N/A</v>
        <stp/>
        <stp>BDH|3282857106567804398</stp>
        <tr r="AY5" s="2"/>
      </tp>
      <tp t="s">
        <v>#N/A N/A</v>
        <stp/>
        <stp>BDH|6460721774081789837</stp>
        <tr r="AJ33" s="2"/>
      </tp>
      <tp t="s">
        <v>#N/A N/A</v>
        <stp/>
        <stp>BDH|8765754743317042369</stp>
        <tr r="T23" s="2"/>
      </tp>
      <tp t="s">
        <v>#N/A N/A</v>
        <stp/>
        <stp>BDH|3837455553589802424</stp>
        <tr r="AB30" s="2"/>
      </tp>
      <tp t="s">
        <v>#N/A N/A</v>
        <stp/>
        <stp>BDH|2479340587826039034</stp>
        <tr r="AL14" s="2"/>
      </tp>
      <tp t="s">
        <v>#N/A N/A</v>
        <stp/>
        <stp>BDH|3775777773139153579</stp>
        <tr r="H10" s="2"/>
      </tp>
      <tp t="s">
        <v>#N/A N/A</v>
        <stp/>
        <stp>BDH|3022949449200050675</stp>
        <tr r="AY26" s="2"/>
      </tp>
      <tp t="s">
        <v>#N/A N/A</v>
        <stp/>
        <stp>BDH|5605951350053984207</stp>
        <tr r="AB13" s="2"/>
      </tp>
      <tp t="s">
        <v>#N/A N/A</v>
        <stp/>
        <stp>BDH|7878393312994975912</stp>
        <tr r="AY23" s="2"/>
      </tp>
      <tp t="s">
        <v>#N/A N/A</v>
        <stp/>
        <stp>BDH|9150613429384586171</stp>
        <tr r="AC15" s="2"/>
      </tp>
      <tp t="s">
        <v>#N/A N/A</v>
        <stp/>
        <stp>BDH|2146810778614459179</stp>
        <tr r="AA4" s="2"/>
      </tp>
      <tp t="s">
        <v>#N/A N/A</v>
        <stp/>
        <stp>BDH|7704093717899780761</stp>
        <tr r="S36" s="2"/>
      </tp>
      <tp t="s">
        <v>#N/A N/A</v>
        <stp/>
        <stp>BDH|6125531984407889469</stp>
        <tr r="AF37" s="2"/>
      </tp>
      <tp t="s">
        <v>#N/A N/A</v>
        <stp/>
        <stp>BDH|2849939418612316086</stp>
        <tr r="Z18" s="2"/>
      </tp>
      <tp t="s">
        <v>#N/A N/A</v>
        <stp/>
        <stp>BDH|3118264466619857619</stp>
        <tr r="AJ19" s="2"/>
      </tp>
      <tp t="s">
        <v>#N/A N/A</v>
        <stp/>
        <stp>BDH|5871037503015539846</stp>
        <tr r="AN16" s="2"/>
      </tp>
      <tp t="s">
        <v>#N/A N/A</v>
        <stp/>
        <stp>BDH|1266080878146554892</stp>
        <tr r="AB6" s="2"/>
      </tp>
      <tp t="s">
        <v>#N/A N/A</v>
        <stp/>
        <stp>BDH|1973845522551842289</stp>
        <tr r="G7" s="2"/>
        <tr r="W7" s="2"/>
      </tp>
      <tp t="s">
        <v>#N/A N/A</v>
        <stp/>
        <stp>BDH|4017271368479453174</stp>
        <tr r="E21" s="2"/>
      </tp>
      <tp t="s">
        <v>#N/A N/A</v>
        <stp/>
        <stp>BDH|3548074789956759500</stp>
        <tr r="AL30" s="2"/>
      </tp>
      <tp t="s">
        <v>#N/A N/A</v>
        <stp/>
        <stp>BDH|2554893362091114526</stp>
        <tr r="AC17" s="2"/>
      </tp>
      <tp t="s">
        <v>#N/A N/A</v>
        <stp/>
        <stp>BDH|6769595947249599610</stp>
        <tr r="D13" s="2"/>
      </tp>
      <tp t="s">
        <v>#N/A N/A</v>
        <stp/>
        <stp>BDH|2983306994628755887</stp>
        <tr r="G12" s="2"/>
        <tr r="W12" s="2"/>
      </tp>
      <tp t="s">
        <v>#N/A N/A</v>
        <stp/>
        <stp>BDH|2495794535858293690</stp>
        <tr r="AF18" s="2"/>
      </tp>
      <tp t="s">
        <v>#N/A Requesting Data...2524818731</v>
        <stp/>
        <stp>BDP|5337149213024321971</stp>
        <tr r="E61" s="1"/>
      </tp>
      <tp t="s">
        <v>#N/A N/A</v>
        <stp/>
        <stp>BDH|3279681589124516176</stp>
        <tr r="T25" s="2"/>
      </tp>
      <tp t="s">
        <v>#N/A N/A</v>
        <stp/>
        <stp>BDH|3340773683094024012</stp>
        <tr r="G21" s="2"/>
        <tr r="W21" s="2"/>
      </tp>
      <tp t="s">
        <v>#N/A N/A</v>
        <stp/>
        <stp>BDH|9017930930768000346</stp>
        <tr r="AJ12" s="2"/>
      </tp>
      <tp t="s">
        <v>#N/A N/A</v>
        <stp/>
        <stp>BDH|2344378998150321080</stp>
        <tr r="D6" s="2"/>
      </tp>
      <tp t="s">
        <v>#N/A N/A</v>
        <stp/>
        <stp>BDH|6440235331517146836</stp>
        <tr r="AL7" s="2"/>
      </tp>
      <tp t="s">
        <v>#N/A N/A</v>
        <stp/>
        <stp>BDH|9621762736452594774</stp>
        <tr r="X27" s="2"/>
      </tp>
      <tp t="s">
        <v>#N/A N/A</v>
        <stp/>
        <stp>BDH|7631872834153930788</stp>
        <tr r="Z21" s="2"/>
      </tp>
      <tp t="s">
        <v>#N/A N/A</v>
        <stp/>
        <stp>BDH|6882653278327166802</stp>
        <tr r="AJ9" s="2"/>
      </tp>
      <tp t="s">
        <v>#N/A N/A</v>
        <stp/>
        <stp>BDH|5614902712216452348</stp>
        <tr r="BA32" s="2"/>
      </tp>
      <tp t="s">
        <v>#N/A N/A</v>
        <stp/>
        <stp>BDH|7985246386707808277</stp>
        <tr r="AP21" s="2"/>
      </tp>
      <tp t="s">
        <v>#N/A N/A</v>
        <stp/>
        <stp>BDH|4586717974658003458</stp>
        <tr r="AA20" s="2"/>
      </tp>
      <tp t="s">
        <v>#N/A N/A</v>
        <stp/>
        <stp>BDH|1309148173748758761</stp>
        <tr r="AC18" s="2"/>
      </tp>
      <tp t="s">
        <v>#N/A N/A</v>
        <stp/>
        <stp>BDH|1521875322530489310</stp>
        <tr r="AY37" s="2"/>
      </tp>
      <tp t="s">
        <v>#N/A N/A</v>
        <stp/>
        <stp>BDH|9574664055840893351</stp>
        <tr r="BE35" s="2"/>
      </tp>
      <tp t="s">
        <v>#N/A N/A</v>
        <stp/>
        <stp>BDH|6854552007123275937</stp>
        <tr r="Z32" s="2"/>
      </tp>
      <tp t="s">
        <v>#N/A N/A</v>
        <stp/>
        <stp>BDH|5895240242293508907</stp>
        <tr r="E26" s="2"/>
      </tp>
      <tp t="s">
        <v>#N/A N/A</v>
        <stp/>
        <stp>BDH|2765442391580817621</stp>
        <tr r="AY28" s="2"/>
      </tp>
      <tp t="s">
        <v>#N/A N/A</v>
        <stp/>
        <stp>BDH|8140370849294772203</stp>
        <tr r="BA10" s="2"/>
      </tp>
      <tp t="s">
        <v>#N/A N/A</v>
        <stp/>
        <stp>BDH|4628040937039836758</stp>
        <tr r="F16" s="2"/>
      </tp>
      <tp t="s">
        <v>#N/A N/A</v>
        <stp/>
        <stp>BDH|4196012689222007715</stp>
        <tr r="X14" s="2"/>
      </tp>
      <tp t="s">
        <v>#N/A N/A</v>
        <stp/>
        <stp>BDH|1005390292592565077</stp>
        <tr r="E23" s="2"/>
      </tp>
      <tp t="s">
        <v>#N/A N/A</v>
        <stp/>
        <stp>BDH|9734484870190007360</stp>
        <tr r="E36" s="2"/>
      </tp>
      <tp t="s">
        <v>#N/A Requesting Data...2517981329</v>
        <stp/>
        <stp>BDP|7106988607642277536</stp>
        <tr r="AF6" s="1"/>
      </tp>
      <tp t="s">
        <v>#N/A N/A</v>
        <stp/>
        <stp>BDH|6982839621042009748</stp>
        <tr r="X31" s="2"/>
      </tp>
      <tp t="s">
        <v>#N/A N/A</v>
        <stp/>
        <stp>BDH|4649902374114918777</stp>
        <tr r="G18" s="2"/>
        <tr r="W18" s="2"/>
      </tp>
      <tp t="s">
        <v>#N/A N/A</v>
        <stp/>
        <stp>BDH|6550373542571467990</stp>
        <tr r="X9" s="2"/>
      </tp>
      <tp t="s">
        <v>#N/A N/A</v>
        <stp/>
        <stp>BDH|8972657075289710937</stp>
        <tr r="D22" s="2"/>
      </tp>
      <tp t="s">
        <v>#N/A N/A</v>
        <stp/>
        <stp>BDH|1055323925479601034</stp>
        <tr r="S21" s="2"/>
      </tp>
      <tp t="s">
        <v>#N/A N/A</v>
        <stp/>
        <stp>BDH|4023974444994112415</stp>
        <tr r="AC8" s="2"/>
      </tp>
      <tp t="s">
        <v>#N/A N/A</v>
        <stp/>
        <stp>BDH|5648487298612283377</stp>
        <tr r="F25" s="2"/>
      </tp>
      <tp t="s">
        <v>#N/A N/A</v>
        <stp/>
        <stp>BDH|4208874611603651718</stp>
        <tr r="AP14" s="2"/>
      </tp>
      <tp t="s">
        <v>#N/A N/A</v>
        <stp/>
        <stp>BDH|4550881812306691290</stp>
        <tr r="AF5" s="2"/>
      </tp>
      <tp t="s">
        <v>#N/A N/A</v>
        <stp/>
        <stp>BDH|8805311802201854323</stp>
        <tr r="AB38" s="2"/>
      </tp>
      <tp t="s">
        <v>#N/A N/A</v>
        <stp/>
        <stp>BDH|9517618210423521470</stp>
        <tr r="E16" s="2"/>
      </tp>
      <tp t="s">
        <v>#N/A N/A</v>
        <stp/>
        <stp>BDH|3013481035639848421</stp>
        <tr r="U36" s="2"/>
      </tp>
      <tp t="s">
        <v>#N/A N/A</v>
        <stp/>
        <stp>BDH|7917006696534891301</stp>
        <tr r="S23" s="2"/>
      </tp>
      <tp t="s">
        <v>#N/A N/A</v>
        <stp/>
        <stp>BDH|8115814796272106233</stp>
        <tr r="AA5" s="2"/>
      </tp>
      <tp t="s">
        <v>#N/A N/A</v>
        <stp/>
        <stp>BDH|2950870449196099128</stp>
        <tr r="T10" s="2"/>
      </tp>
      <tp t="s">
        <v>#N/A N/A</v>
        <stp/>
        <stp>BDH|7361484993731868259</stp>
        <tr r="BA15" s="2"/>
      </tp>
      <tp t="s">
        <v>#N/A N/A</v>
        <stp/>
        <stp>BDH|6325459861678460561</stp>
        <tr r="BC8" s="2"/>
      </tp>
      <tp t="s">
        <v>#N/A N/A</v>
        <stp/>
        <stp>BDH|7515255992953072595</stp>
        <tr r="Z35" s="2"/>
      </tp>
      <tp t="s">
        <v>#N/A N/A</v>
        <stp/>
        <stp>BDH|9278041353410528683</stp>
        <tr r="G35" s="2"/>
        <tr r="W35" s="2"/>
      </tp>
      <tp t="s">
        <v>#N/A N/A</v>
        <stp/>
        <stp>BDH|6366822963046974436</stp>
        <tr r="AP17" s="2"/>
      </tp>
      <tp t="s">
        <v>#N/A N/A</v>
        <stp/>
        <stp>BDH|8410200723350873272</stp>
        <tr r="BC34" s="2"/>
      </tp>
      <tp t="s">
        <v>#N/A N/A</v>
        <stp/>
        <stp>BDH|6402927905360295592</stp>
        <tr r="X13" s="2"/>
      </tp>
      <tp t="s">
        <v>#N/A N/A</v>
        <stp/>
        <stp>BDH|9886076714511659346</stp>
        <tr r="G32" s="2"/>
        <tr r="W32" s="2"/>
      </tp>
      <tp t="s">
        <v>#N/A N/A</v>
        <stp/>
        <stp>BDH|5586077822438917501</stp>
        <tr r="H9" s="2"/>
      </tp>
      <tp t="s">
        <v>#N/A N/A</v>
        <stp/>
        <stp>BDH|4501953318343630508</stp>
        <tr r="AA35" s="2"/>
      </tp>
      <tp t="s">
        <v>#N/A N/A</v>
        <stp/>
        <stp>BDH|2416952534924938626</stp>
        <tr r="BA4" s="2"/>
      </tp>
      <tp t="s">
        <v>#N/A N/A</v>
        <stp/>
        <stp>BDH|5541815241667253486</stp>
        <tr r="AY17" s="2"/>
      </tp>
      <tp t="s">
        <v>#N/A N/A</v>
        <stp/>
        <stp>BDH|4018654074017735891</stp>
        <tr r="AF38" s="2"/>
      </tp>
      <tp t="s">
        <v>#N/A N/A</v>
        <stp/>
        <stp>BDH|4136988711924196251</stp>
        <tr r="BC15" s="2"/>
      </tp>
      <tp t="s">
        <v>#N/A N/A</v>
        <stp/>
        <stp>BDH|3220159394161692082</stp>
        <tr r="AJ6" s="2"/>
      </tp>
      <tp t="s">
        <v>#N/A N/A</v>
        <stp/>
        <stp>BDH|9445619838165988361</stp>
        <tr r="S7" s="2"/>
      </tp>
      <tp t="s">
        <v>#N/A N/A</v>
        <stp/>
        <stp>BDH|4906943447744010789</stp>
        <tr r="D35" s="2"/>
      </tp>
      <tp t="s">
        <v>#N/A N/A</v>
        <stp/>
        <stp>BDH|2608759633115783944</stp>
        <tr r="BC13" s="2"/>
      </tp>
      <tp t="s">
        <v>#N/A N/A</v>
        <stp/>
        <stp>BDH|2236187109608120127</stp>
        <tr r="S19" s="2"/>
      </tp>
      <tp t="s">
        <v>#N/A N/A</v>
        <stp/>
        <stp>BDH|8424356871100860685</stp>
        <tr r="AN36" s="2"/>
      </tp>
      <tp t="s">
        <v>#N/A N/A</v>
        <stp/>
        <stp>BDH|5716126773751034872</stp>
        <tr r="AN35" s="2"/>
      </tp>
      <tp t="s">
        <v>#N/A N/A</v>
        <stp/>
        <stp>BDH|6052495414728434180</stp>
        <tr r="AC12" s="2"/>
      </tp>
      <tp t="s">
        <v>#N/A N/A</v>
        <stp/>
        <stp>BDH|7365586880954865428</stp>
        <tr r="AB25" s="2"/>
      </tp>
      <tp t="s">
        <v>#N/A N/A</v>
        <stp/>
        <stp>BDH|8306264505129080916</stp>
        <tr r="F28" s="2"/>
      </tp>
      <tp t="s">
        <v>#N/A N/A</v>
        <stp/>
        <stp>BDH|5554854130571064518</stp>
        <tr r="BA38" s="2"/>
      </tp>
      <tp t="s">
        <v>#N/A N/A</v>
        <stp/>
        <stp>BDH|4080788199211990194</stp>
        <tr r="AB11" s="2"/>
      </tp>
      <tp t="s">
        <v>#N/A N/A</v>
        <stp/>
        <stp>BDH|8805862872084333987</stp>
        <tr r="F12" s="2"/>
      </tp>
      <tp t="s">
        <v>#N/A N/A</v>
        <stp/>
        <stp>BDH|5016288072629454395</stp>
        <tr r="D33" s="2"/>
      </tp>
      <tp t="s">
        <v>#N/A N/A</v>
        <stp/>
        <stp>BDH|9366007590218660217</stp>
        <tr r="X18" s="2"/>
      </tp>
      <tp t="s">
        <v>#N/A N/A</v>
        <stp/>
        <stp>BDH|2500234693543342020</stp>
        <tr r="AJ22" s="2"/>
      </tp>
      <tp t="s">
        <v>#N/A N/A</v>
        <stp/>
        <stp>BDH|4671561752948426626</stp>
        <tr r="AL20" s="2"/>
      </tp>
      <tp t="s">
        <v>#N/A N/A</v>
        <stp/>
        <stp>BDH|2489073965206331816</stp>
        <tr r="BC19" s="2"/>
      </tp>
      <tp t="s">
        <v>#N/A N/A</v>
        <stp/>
        <stp>BDH|4391453792171678260</stp>
        <tr r="X15" s="2"/>
      </tp>
      <tp t="s">
        <v>#N/A Requesting Data...3360775338</v>
        <stp/>
        <stp>BDP|2684905334982539027</stp>
        <tr r="E40" s="1"/>
      </tp>
      <tp t="s">
        <v>#N/A N/A</v>
        <stp/>
        <stp>BDH|3096774828198232485</stp>
        <tr r="AC21" s="2"/>
      </tp>
      <tp t="s">
        <v>#N/A N/A</v>
        <stp/>
        <stp>BDH|9823414965313362355</stp>
        <tr r="H4" s="2"/>
      </tp>
      <tp t="s">
        <v>#N/A N/A</v>
        <stp/>
        <stp>BDH|8749082604814970785</stp>
        <tr r="AN4" s="2"/>
      </tp>
      <tp t="s">
        <v>#N/A Requesting Data...4098280117</v>
        <stp/>
        <stp>BDP|1801855909004948668</stp>
        <tr r="E18" s="1"/>
      </tp>
      <tp t="s">
        <v>#N/A N/A</v>
        <stp/>
        <stp>BDH|2707570969078449265</stp>
        <tr r="T14" s="2"/>
      </tp>
      <tp t="s">
        <v>#N/A N/A</v>
        <stp/>
        <stp>BDH|9479687377914549768</stp>
        <tr r="AN38" s="2"/>
      </tp>
      <tp t="s">
        <v>#N/A N/A</v>
        <stp/>
        <stp>BDH|5002933913732928410</stp>
        <tr r="F27" s="2"/>
      </tp>
      <tp t="s">
        <v>#N/A N/A</v>
        <stp/>
        <stp>BDH|3299813757596407382</stp>
        <tr r="AP34" s="2"/>
      </tp>
      <tp t="s">
        <v>#N/A N/A</v>
        <stp/>
        <stp>BDH|2426769889330479663</stp>
        <tr r="AB9" s="2"/>
      </tp>
      <tp t="s">
        <v>#N/A N/A</v>
        <stp/>
        <stp>BDH|8970043198278216284</stp>
        <tr r="Z12" s="2"/>
      </tp>
      <tp t="s">
        <v>#N/A N/A</v>
        <stp/>
        <stp>BDH|9782191445212591515</stp>
        <tr r="AN23" s="2"/>
      </tp>
      <tp t="s">
        <v>#N/A N/A</v>
        <stp/>
        <stp>BDH|2222266988122072138</stp>
        <tr r="AA11" s="2"/>
      </tp>
      <tp t="s">
        <v>#N/A N/A</v>
        <stp/>
        <stp>BDH|5093096873339630007</stp>
        <tr r="E19" s="2"/>
      </tp>
      <tp t="s">
        <v>#N/A N/A</v>
        <stp/>
        <stp>BDH|6413449098848574806</stp>
        <tr r="X11" s="2"/>
      </tp>
      <tp t="s">
        <v>#N/A N/A</v>
        <stp/>
        <stp>BDH|7390095317749859478</stp>
        <tr r="AA9" s="2"/>
      </tp>
      <tp t="s">
        <v>#N/A N/A</v>
        <stp/>
        <stp>BDH|8579210812089412917</stp>
        <tr r="BC5" s="2"/>
      </tp>
      <tp t="s">
        <v>#N/A N/A</v>
        <stp/>
        <stp>BDH|2509150881804421463</stp>
        <tr r="T9" s="2"/>
      </tp>
      <tp t="s">
        <v>#N/A N/A</v>
        <stp/>
        <stp>BDH|8311509837182192741</stp>
        <tr r="AN29" s="2"/>
      </tp>
      <tp t="s">
        <v>#N/A N/A</v>
        <stp/>
        <stp>BDH|5434114565801047814</stp>
        <tr r="BE5" s="2"/>
      </tp>
      <tp t="s">
        <v>#N/A N/A</v>
        <stp/>
        <stp>BDH|7869503198233149341</stp>
        <tr r="BC18" s="2"/>
      </tp>
      <tp t="s">
        <v>#N/A N/A</v>
        <stp/>
        <stp>BDH|11766374347085107</stp>
        <tr r="AY33" s="2"/>
      </tp>
      <tp t="s">
        <v>#N/A N/A</v>
        <stp/>
        <stp>BDH|3577848714968971663</stp>
        <tr r="AA34" s="2"/>
      </tp>
      <tp t="s">
        <v>#N/A N/A</v>
        <stp/>
        <stp>BDH|4950242210542260153</stp>
        <tr r="T8" s="2"/>
      </tp>
      <tp t="s">
        <v>#N/A N/A</v>
        <stp/>
        <stp>BDH|3591801297922147498</stp>
        <tr r="AF10" s="2"/>
      </tp>
      <tp t="s">
        <v>#N/A N/A</v>
        <stp/>
        <stp>BDH|3706925389240195660</stp>
        <tr r="AJ27" s="2"/>
      </tp>
      <tp t="s">
        <v>#N/A N/A</v>
        <stp/>
        <stp>BDH|4831977213571090950</stp>
        <tr r="AB7" s="2"/>
      </tp>
      <tp t="s">
        <v>#N/A N/A</v>
        <stp/>
        <stp>BDH|6905493048116495456</stp>
        <tr r="BE29" s="2"/>
      </tp>
      <tp t="s">
        <v>#N/A Requesting Data...3991097017</v>
        <stp/>
        <stp>BDP|1692003454730985052</stp>
        <tr r="AA9" s="1"/>
      </tp>
      <tp t="s">
        <v>#N/A N/A</v>
        <stp/>
        <stp>BDH|4485195643941569453</stp>
        <tr r="F18" s="2"/>
      </tp>
      <tp t="s">
        <v>#N/A N/A</v>
        <stp/>
        <stp>BDH|3953361710753450698</stp>
        <tr r="AY12" s="2"/>
      </tp>
      <tp t="s">
        <v>#N/A Requesting Data...3163514374</v>
        <stp/>
        <stp>BDP|4696018795111333820</stp>
        <tr r="E39" s="1"/>
      </tp>
      <tp t="s">
        <v>#N/A N/A</v>
        <stp/>
        <stp>BDH|5663474023612342524</stp>
        <tr r="AP26" s="2"/>
      </tp>
      <tp t="s">
        <v>#N/A N/A</v>
        <stp/>
        <stp>BDH|3938800594397893163</stp>
        <tr r="AL31" s="2"/>
      </tp>
      <tp t="s">
        <v>#N/A N/A</v>
        <stp/>
        <stp>BDH|9684243883827158006</stp>
        <tr r="X36" s="2"/>
      </tp>
      <tp t="s">
        <v>#N/A N/A</v>
        <stp/>
        <stp>BDH|1930011060244005780</stp>
        <tr r="AB28" s="2"/>
      </tp>
      <tp t="s">
        <v>#N/A N/A</v>
        <stp/>
        <stp>BDH|1026409054536022241</stp>
        <tr r="X32" s="2"/>
      </tp>
      <tp t="s">
        <v>#N/A N/A</v>
        <stp/>
        <stp>BDH|6858092550476651167</stp>
        <tr r="Z11" s="2"/>
      </tp>
      <tp t="s">
        <v>#N/A N/A</v>
        <stp/>
        <stp>BDH|6556030444713272511</stp>
        <tr r="AY10" s="2"/>
      </tp>
      <tp t="s">
        <v>#N/A N/A</v>
        <stp/>
        <stp>BDH|4846604949112757073</stp>
        <tr r="E35" s="2"/>
      </tp>
      <tp t="s">
        <v>#N/A N/A</v>
        <stp/>
        <stp>BDH|8656831602190253447</stp>
        <tr r="BA6" s="2"/>
      </tp>
      <tp t="s">
        <v>#N/A N/A</v>
        <stp/>
        <stp>BDH|6987238815765717490</stp>
        <tr r="T24" s="2"/>
      </tp>
      <tp t="s">
        <v>#N/A N/A</v>
        <stp/>
        <stp>BDH|3319146014022093527</stp>
        <tr r="S6" s="2"/>
      </tp>
      <tp t="s">
        <v>#N/A Requesting Data...2825224627</v>
        <stp/>
        <stp>BDP|9600761790452621115</stp>
        <tr r="AF7" s="1"/>
      </tp>
      <tp t="s">
        <v>#N/A Requesting Data...4233244203</v>
        <stp/>
        <stp>BDP|7242572742793654166</stp>
        <tr r="H35" s="1"/>
      </tp>
      <tp t="s">
        <v>#N/A N/A</v>
        <stp/>
        <stp>BDH|6022174573407136328</stp>
        <tr r="H37" s="2"/>
      </tp>
      <tp t="s">
        <v>#N/A N/A</v>
        <stp/>
        <stp>BDH|1297029147510014108</stp>
        <tr r="AN26" s="2"/>
      </tp>
      <tp t="s">
        <v>#N/A N/A</v>
        <stp/>
        <stp>BDH|6046260802329202935</stp>
        <tr r="BE6" s="2"/>
      </tp>
      <tp t="s">
        <v>#N/A N/A</v>
        <stp/>
        <stp>BDH|7562097770987759213</stp>
        <tr r="AL8" s="2"/>
      </tp>
      <tp t="s">
        <v>#N/A N/A</v>
        <stp/>
        <stp>BDH|5774914387568915902</stp>
        <tr r="AP5" s="2"/>
      </tp>
      <tp t="s">
        <v>#N/A N/A</v>
        <stp/>
        <stp>BDH|2580004506531949621</stp>
        <tr r="X37" s="2"/>
      </tp>
      <tp t="s">
        <v>#N/A N/A</v>
        <stp/>
        <stp>BDH|6986874691822037067</stp>
        <tr r="BE30" s="2"/>
      </tp>
      <tp t="s">
        <v>#N/A N/A</v>
        <stp/>
        <stp>BDH|3849303652917635725</stp>
        <tr r="AF16" s="2"/>
      </tp>
      <tp t="s">
        <v>#N/A N/A</v>
        <stp/>
        <stp>BDH|7080796153483759335</stp>
        <tr r="BC25" s="2"/>
      </tp>
      <tp t="s">
        <v>#N/A N/A</v>
        <stp/>
        <stp>BDH|5858737243651059275</stp>
        <tr r="S33" s="2"/>
      </tp>
      <tp t="s">
        <v>#N/A N/A</v>
        <stp/>
        <stp>BDH|9438559730962786892</stp>
        <tr r="T38" s="2"/>
      </tp>
      <tp t="s">
        <v>#N/A N/A</v>
        <stp/>
        <stp>BDH|8979367191882512547</stp>
        <tr r="AF35" s="2"/>
      </tp>
      <tp t="s">
        <v>#N/A N/A</v>
        <stp/>
        <stp>BDH|7042159504672499199</stp>
        <tr r="AC22" s="2"/>
      </tp>
      <tp t="s">
        <v>#N/A Requesting Data...3663260698</v>
        <stp/>
        <stp>BDP|6254695019837184319</stp>
        <tr r="E49" s="1"/>
      </tp>
      <tp t="s">
        <v>#N/A N/A</v>
        <stp/>
        <stp>BDH|1063275700490626625</stp>
        <tr r="BE11" s="2"/>
      </tp>
      <tp t="s">
        <v>#N/A N/A</v>
        <stp/>
        <stp>BDH|6476532926836416268</stp>
        <tr r="AP30" s="2"/>
      </tp>
      <tp t="s">
        <v>#N/A N/A</v>
        <stp/>
        <stp>BDH|2296457330404168457</stp>
        <tr r="T11" s="2"/>
      </tp>
      <tp t="s">
        <v>#N/A N/A</v>
        <stp/>
        <stp>BDH|6643994218993339849</stp>
        <tr r="AJ24" s="2"/>
      </tp>
      <tp t="s">
        <v>#N/A Requesting Data...2702939538</v>
        <stp/>
        <stp>BDP|2147555176373780647</stp>
        <tr r="AA5" s="1"/>
      </tp>
      <tp t="s">
        <v>#N/A N/A</v>
        <stp/>
        <stp>BDH|2872405948550884794</stp>
        <tr r="F35" s="2"/>
      </tp>
      <tp t="s">
        <v>#N/A N/A</v>
        <stp/>
        <stp>BDH|5726059115852921386</stp>
        <tr r="S31" s="2"/>
      </tp>
      <tp t="s">
        <v>#N/A N/A</v>
        <stp/>
        <stp>BDH|1060801491442133769</stp>
        <tr r="S20" s="2"/>
      </tp>
      <tp t="s">
        <v>#N/A Requesting Data...3977563721</v>
        <stp/>
        <stp>BDP|4224650820402433742</stp>
        <tr r="E58" s="1"/>
      </tp>
      <tp t="s">
        <v>#N/A N/A</v>
        <stp/>
        <stp>BDH|8101207151732272854</stp>
        <tr r="AA16" s="2"/>
      </tp>
      <tp t="s">
        <v>#N/A N/A</v>
        <stp/>
        <stp>BDH|1831053639591333603</stp>
        <tr r="F22" s="2"/>
      </tp>
      <tp t="s">
        <v>#N/A N/A</v>
        <stp/>
        <stp>BDH|1611421496978193146</stp>
        <tr r="AN31" s="2"/>
      </tp>
      <tp t="s">
        <v>#N/A N/A</v>
        <stp/>
        <stp>BDH|9482122749189837034</stp>
        <tr r="E30" s="2"/>
      </tp>
      <tp t="s">
        <v>#N/A N/A</v>
        <stp/>
        <stp>BDH|11327722318026124</stp>
        <tr r="AC13" s="2"/>
      </tp>
      <tp t="s">
        <v>#N/A N/A</v>
        <stp/>
        <stp>BDH|1926822881791494648</stp>
        <tr r="AJ13" s="2"/>
      </tp>
      <tp t="s">
        <v>#N/A N/A</v>
        <stp/>
        <stp>BDH|4690505749203127053</stp>
        <tr r="BE28" s="2"/>
      </tp>
      <tp t="s">
        <v>#N/A Requesting Data...2986786124</v>
        <stp/>
        <stp>BDP|4350961218702076845</stp>
        <tr r="E19" s="1"/>
      </tp>
      <tp t="s">
        <v>#N/A N/A</v>
        <stp/>
        <stp>BDH|2905361172360727030</stp>
        <tr r="E4" s="2"/>
      </tp>
      <tp t="s">
        <v>#N/A N/A</v>
        <stp/>
        <stp>BDH|4849511471987296736</stp>
        <tr r="BC36" s="2"/>
      </tp>
      <tp t="s">
        <v>#N/A N/A</v>
        <stp/>
        <stp>BDH|5173768518584209142</stp>
        <tr r="AC4" s="2"/>
      </tp>
      <tp t="s">
        <v>#N/A N/A</v>
        <stp/>
        <stp>BDH|8401087092777123015</stp>
        <tr r="E17" s="2"/>
      </tp>
      <tp t="s">
        <v>#N/A N/A</v>
        <stp/>
        <stp>BDH|3874678956302078473</stp>
        <tr r="D23" s="2"/>
      </tp>
      <tp t="s">
        <v>#N/A N/A</v>
        <stp/>
        <stp>BDH|1786271453415738587</stp>
        <tr r="AB27" s="2"/>
      </tp>
      <tp t="s">
        <v>#N/A N/A</v>
        <stp/>
        <stp>BDH|4795839099065188604</stp>
        <tr r="AC20" s="2"/>
      </tp>
      <tp t="s">
        <v>#N/A N/A</v>
        <stp/>
        <stp>BDH|5898405125661979483</stp>
        <tr r="AY18" s="2"/>
      </tp>
      <tp t="s">
        <v>#N/A N/A</v>
        <stp/>
        <stp>BDH|8010733291649990968</stp>
        <tr r="BA28" s="2"/>
      </tp>
      <tp t="s">
        <v>#N/A N/A</v>
        <stp/>
        <stp>BDH|8707068619448488711</stp>
        <tr r="F6" s="2"/>
      </tp>
      <tp t="s">
        <v>#N/A N/A</v>
        <stp/>
        <stp>BDH|8609316693566290250</stp>
        <tr r="AL36" s="2"/>
      </tp>
      <tp t="s">
        <v>#N/A N/A</v>
        <stp/>
        <stp>BDH|1953500879153096630</stp>
        <tr r="AY29" s="2"/>
      </tp>
      <tp t="s">
        <v>#N/A N/A</v>
        <stp/>
        <stp>BDH|7582966104810131866</stp>
        <tr r="T30" s="2"/>
      </tp>
      <tp t="s">
        <v>#N/A N/A</v>
        <stp/>
        <stp>BDH|3942627969514236106</stp>
        <tr r="H16" s="2"/>
      </tp>
      <tp t="s">
        <v>#N/A N/A</v>
        <stp/>
        <stp>BDH|5684843409412394980</stp>
        <tr r="AC6" s="2"/>
      </tp>
      <tp t="s">
        <v>#N/A N/A</v>
        <stp/>
        <stp>BDH|3469548869802972413</stp>
        <tr r="X12" s="2"/>
      </tp>
      <tp t="s">
        <v>#N/A N/A</v>
        <stp/>
        <stp>BDH|8416708543764236948</stp>
        <tr r="Z19" s="2"/>
      </tp>
      <tp t="s">
        <v>#N/A N/A</v>
        <stp/>
        <stp>BDH|6594115457105750133</stp>
        <tr r="AN22" s="2"/>
      </tp>
      <tp t="s">
        <v>#N/A N/A</v>
        <stp/>
        <stp>BDH|8017395319269191542</stp>
        <tr r="X22" s="2"/>
      </tp>
      <tp t="s">
        <v>#N/A N/A</v>
        <stp/>
        <stp>BDH|3507135366566093455</stp>
        <tr r="F33" s="2"/>
      </tp>
      <tp t="s">
        <v>#N/A N/A</v>
        <stp/>
        <stp>BDH|8907832535122459603</stp>
        <tr r="H8" s="2"/>
      </tp>
      <tp t="s">
        <v>#N/A N/A</v>
        <stp/>
        <stp>BDH|8582819717303374594</stp>
        <tr r="D12" s="2"/>
      </tp>
      <tp t="s">
        <v>#N/A N/A</v>
        <stp/>
        <stp>BDH|2071567119676743715</stp>
        <tr r="X20" s="2"/>
      </tp>
      <tp t="s">
        <v>#N/A N/A</v>
        <stp/>
        <stp>BDH|4546059027421986018</stp>
        <tr r="S18" s="2"/>
      </tp>
      <tp t="s">
        <v>#N/A N/A</v>
        <stp/>
        <stp>BDH|6595334802414340684</stp>
        <tr r="AA6" s="2"/>
      </tp>
      <tp t="s">
        <v>#N/A N/A</v>
        <stp/>
        <stp>BDH|7310166465917498085</stp>
        <tr r="AP8" s="2"/>
      </tp>
      <tp t="s">
        <v>#N/A N/A</v>
        <stp/>
        <stp>BDH|3150462313415888406</stp>
        <tr r="X6" s="2"/>
      </tp>
      <tp t="s">
        <v>#N/A N/A</v>
        <stp/>
        <stp>BDH|8164367524747700995</stp>
        <tr r="AC11" s="2"/>
      </tp>
      <tp t="s">
        <v>#N/A N/A</v>
        <stp/>
        <stp>BDH|1862248363346771455</stp>
        <tr r="AJ31" s="2"/>
      </tp>
      <tp t="s">
        <v>#N/A N/A</v>
        <stp/>
        <stp>BDH|2759226606646789168</stp>
        <tr r="T18" s="2"/>
      </tp>
      <tp t="s">
        <v>#N/A N/A</v>
        <stp/>
        <stp>BDH|6622054557576619205</stp>
        <tr r="AB22" s="2"/>
      </tp>
      <tp t="s">
        <v>#N/A N/A</v>
        <stp/>
        <stp>BDH|4958486518112956403</stp>
        <tr r="AL34" s="2"/>
      </tp>
      <tp t="s">
        <v>#N/A N/A</v>
        <stp/>
        <stp>BDH|5172918414543330970</stp>
        <tr r="AB32" s="2"/>
      </tp>
      <tp t="s">
        <v>#N/A N/A</v>
        <stp/>
        <stp>BDH|1158812861749263145</stp>
        <tr r="X10" s="2"/>
      </tp>
      <tp t="s">
        <v>#N/A N/A</v>
        <stp/>
        <stp>BDH|1382368847471489011</stp>
        <tr r="AA7" s="2"/>
      </tp>
      <tp t="s">
        <v>#N/A N/A</v>
        <stp/>
        <stp>BDH|1694617834211604221</stp>
        <tr r="AP18" s="2"/>
      </tp>
      <tp t="s">
        <v>#N/A N/A</v>
        <stp/>
        <stp>BDH|2718690852240288697</stp>
        <tr r="AP12" s="2"/>
      </tp>
      <tp t="s">
        <v>#N/A N/A</v>
        <stp/>
        <stp>BDH|6014107733834508710</stp>
        <tr r="G30" s="2"/>
        <tr r="W30" s="2"/>
      </tp>
      <tp t="s">
        <v>#N/A N/A</v>
        <stp/>
        <stp>BDH|8783256493145383166</stp>
        <tr r="AF14" s="2"/>
      </tp>
      <tp t="s">
        <v>#N/A N/A</v>
        <stp/>
        <stp>BDH|2097234565807002632</stp>
        <tr r="Z33" s="2"/>
      </tp>
      <tp t="s">
        <v>#N/A N/A</v>
        <stp/>
        <stp>BDH|7555718866767089182</stp>
        <tr r="AB21" s="2"/>
      </tp>
      <tp t="s">
        <v>#N/A N/A</v>
        <stp/>
        <stp>BDH|2889210000515416573</stp>
        <tr r="AF30" s="2"/>
      </tp>
      <tp t="s">
        <v>#N/A N/A</v>
        <stp/>
        <stp>BDH|9781879117580931054</stp>
        <tr r="AP37" s="2"/>
      </tp>
      <tp t="s">
        <v>#N/A N/A</v>
        <stp/>
        <stp>BDH|4974429874807182056</stp>
        <tr r="H7" s="2"/>
      </tp>
      <tp t="s">
        <v>#N/A N/A</v>
        <stp/>
        <stp>BDH|6448423639658796935</stp>
        <tr r="E38" s="2"/>
      </tp>
      <tp t="s">
        <v>#N/A Requesting Data...4193825900</v>
        <stp/>
        <stp>BDP|6369754601383692290</stp>
        <tr r="AF8" s="1"/>
      </tp>
      <tp t="s">
        <v>#N/A N/A</v>
        <stp/>
        <stp>BDH|6369819908529704759</stp>
        <tr r="AN24" s="2"/>
      </tp>
      <tp t="s">
        <v>#N/A Requesting Data...3699893155</v>
        <stp/>
        <stp>BDP|9116029888119655841</stp>
        <tr r="I35" s="1"/>
      </tp>
      <tp t="s">
        <v>#N/A N/A</v>
        <stp/>
        <stp>BDH|8211238756548994711</stp>
        <tr r="AP29" s="2"/>
      </tp>
      <tp t="s">
        <v>#N/A N/A</v>
        <stp/>
        <stp>BDH|2119669818897932298</stp>
        <tr r="BA9" s="2"/>
      </tp>
      <tp t="s">
        <v>#N/A N/A</v>
        <stp/>
        <stp>BDH|4393374120432935724</stp>
        <tr r="AN33" s="2"/>
      </tp>
      <tp t="s">
        <v>#N/A N/A</v>
        <stp/>
        <stp>BDH|1065465438833048511</stp>
        <tr r="AB24" s="2"/>
      </tp>
      <tp t="s">
        <v>#N/A N/A</v>
        <stp/>
        <stp>BDH|7988238770640017266</stp>
        <tr r="Z7" s="2"/>
      </tp>
      <tp t="s">
        <v>#N/A N/A</v>
        <stp/>
        <stp>BDH|3977636322150053747</stp>
        <tr r="D17" s="2"/>
      </tp>
      <tp t="s">
        <v>#N/A N/A</v>
        <stp/>
        <stp>BDH|2789000573522921717</stp>
        <tr r="BC35" s="2"/>
      </tp>
      <tp t="s">
        <v>#N/A N/A</v>
        <stp/>
        <stp>BDH|2051253430690888304</stp>
        <tr r="G14" s="2"/>
        <tr r="W14" s="2"/>
      </tp>
      <tp t="s">
        <v>#N/A N/A</v>
        <stp/>
        <stp>BDH|9817924590829630011</stp>
        <tr r="Z13" s="2"/>
      </tp>
      <tp t="s">
        <v>#N/A N/A</v>
        <stp/>
        <stp>BDH|6123617144474692000</stp>
        <tr r="AF9" s="2"/>
      </tp>
      <tp t="s">
        <v>#N/A N/A</v>
        <stp/>
        <stp>BDH|3375418071287669760</stp>
        <tr r="G15" s="2"/>
        <tr r="W15" s="2"/>
      </tp>
      <tp t="s">
        <v>#N/A N/A</v>
        <stp/>
        <stp>BDH|8148907951414606059</stp>
        <tr r="T12" s="2"/>
      </tp>
      <tp t="s">
        <v>#N/A N/A</v>
        <stp/>
        <stp>BDH|6954401838962912388</stp>
        <tr r="X26" s="2"/>
      </tp>
      <tp t="s">
        <v>#N/A N/A</v>
        <stp/>
        <stp>BDH|2303303758342907627</stp>
        <tr r="AP22" s="2"/>
      </tp>
      <tp t="s">
        <v>#N/A N/A</v>
        <stp/>
        <stp>BDH|4667769640370337741</stp>
        <tr r="G27" s="2"/>
        <tr r="W27" s="2"/>
      </tp>
      <tp t="s">
        <v>#N/A Requesting Data...4255291012</v>
        <stp/>
        <stp>BDP|7584535845917447135</stp>
        <tr r="E41" s="1"/>
      </tp>
      <tp t="s">
        <v>#N/A N/A</v>
        <stp/>
        <stp>BDH|5181428663202031540</stp>
        <tr r="AY35" s="2"/>
      </tp>
      <tp t="s">
        <v>#N/A N/A</v>
        <stp/>
        <stp>BDH|7527826834004488839</stp>
        <tr r="BE7" s="2"/>
      </tp>
      <tp t="s">
        <v>#N/A N/A</v>
        <stp/>
        <stp>BDH|6955760870882217493</stp>
        <tr r="AA21" s="2"/>
      </tp>
      <tp t="s">
        <v>#N/A N/A</v>
        <stp/>
        <stp>BDH|4087791513896857475</stp>
        <tr r="AL37" s="2"/>
      </tp>
      <tp t="s">
        <v>#N/A N/A</v>
        <stp/>
        <stp>BDH|9609060236803311905</stp>
        <tr r="E39" s="2"/>
      </tp>
      <tp t="s">
        <v>#N/A N/A</v>
        <stp/>
        <stp>BDH|7867591692218169282</stp>
        <tr r="AF33" s="2"/>
      </tp>
      <tp t="s">
        <v>#N/A N/A</v>
        <stp/>
        <stp>BDH|1737056718375022402</stp>
        <tr r="AP6" s="2"/>
      </tp>
      <tp t="s">
        <v>#N/A N/A</v>
        <stp/>
        <stp>BDH|2286353905471979109</stp>
        <tr r="H35" s="2"/>
      </tp>
      <tp t="s">
        <v>#N/A N/A</v>
        <stp/>
        <stp>BDH|8314020866368572794</stp>
        <tr r="BE24" s="2"/>
      </tp>
      <tp t="s">
        <v>#N/A N/A</v>
        <stp/>
        <stp>BDH|3424442708203019536</stp>
        <tr r="AP32" s="2"/>
      </tp>
      <tp t="s">
        <v>#N/A N/A</v>
        <stp/>
        <stp>BDH|2992440677655115544</stp>
        <tr r="BE20" s="2"/>
      </tp>
      <tp t="s">
        <v>#N/A Requesting Data...2764316005</v>
        <stp/>
        <stp>BDP|8566745488263763528</stp>
        <tr r="AA4" s="1"/>
      </tp>
      <tp t="s">
        <v>#N/A N/A</v>
        <stp/>
        <stp>BDH|7473663726110078282</stp>
        <tr r="BA27" s="2"/>
      </tp>
      <tp t="s">
        <v>#N/A N/A</v>
        <stp/>
        <stp>BDH|2959876640467767840</stp>
        <tr r="Z23" s="2"/>
      </tp>
      <tp t="s">
        <v>#N/A Requesting Data...2886058090</v>
        <stp/>
        <stp>BDP|7682776937827191551</stp>
        <tr r="G35" s="1"/>
      </tp>
      <tp t="s">
        <v>#N/A N/A</v>
        <stp/>
        <stp>BDH|9901929050721912502</stp>
        <tr r="AN12" s="2"/>
      </tp>
      <tp t="s">
        <v>#N/A N/A</v>
        <stp/>
        <stp>BDH|5758269864011611111</stp>
        <tr r="AY16" s="2"/>
      </tp>
      <tp t="s">
        <v>#N/A N/A</v>
        <stp/>
        <stp>BDH|4349302192728871799</stp>
        <tr r="G39" s="2"/>
      </tp>
      <tp t="s">
        <v>#N/A N/A</v>
        <stp/>
        <stp>BDH|2686637741777635630</stp>
        <tr r="BC6" s="2"/>
      </tp>
      <tp t="s">
        <v>#N/A N/A</v>
        <stp/>
        <stp>BDH|5866241059082031128</stp>
        <tr r="T15" s="2"/>
      </tp>
      <tp t="s">
        <v>#N/A N/A</v>
        <stp/>
        <stp>BDH|2396423440095503619</stp>
        <tr r="D15" s="2"/>
      </tp>
      <tp t="s">
        <v>#N/A N/A</v>
        <stp/>
        <stp>BDH|6868177377280851159</stp>
        <tr r="X29" s="2"/>
      </tp>
      <tp t="s">
        <v>#N/A Requesting Data...4087747492</v>
        <stp/>
        <stp>BDP|3458563938932487543</stp>
        <tr r="AF4" s="1"/>
      </tp>
      <tp t="s">
        <v>#N/A N/A</v>
        <stp/>
        <stp>BDH|4762635819267030675</stp>
        <tr r="BC30" s="2"/>
      </tp>
      <tp t="s">
        <v>#N/A N/A</v>
        <stp/>
        <stp>BDH|2317586717272064678</stp>
        <tr r="AC9" s="2"/>
      </tp>
      <tp t="s">
        <v>#N/A N/A</v>
        <stp/>
        <stp>BDH|4018488632979796865</stp>
        <tr r="AA38" s="2"/>
      </tp>
      <tp t="s">
        <v>#N/A N/A</v>
        <stp/>
        <stp>BDH|1372899282150055314</stp>
        <tr r="X33" s="2"/>
      </tp>
      <tp t="s">
        <v>#N/A N/A</v>
        <stp/>
        <stp>BDH|3456992893427768666</stp>
        <tr r="H13" s="2"/>
      </tp>
      <tp t="s">
        <v>#N/A N/A</v>
        <stp/>
        <stp>BDH|5349706437777841405</stp>
        <tr r="T32" s="2"/>
      </tp>
      <tp t="s">
        <v>#N/A N/A</v>
        <stp/>
        <stp>BDH|4871358424882382569</stp>
        <tr r="AF36" s="2"/>
      </tp>
      <tp t="s">
        <v>#N/A N/A</v>
        <stp/>
        <stp>BDH|9223676079598716278</stp>
        <tr r="AB17" s="2"/>
      </tp>
      <tp t="s">
        <v>#N/A N/A</v>
        <stp/>
        <stp>BDH|8815326563979453608</stp>
        <tr r="AJ32" s="2"/>
      </tp>
      <tp t="s">
        <v>#N/A N/A</v>
        <stp/>
        <stp>BDH|7320320258121457202</stp>
        <tr r="E9" s="2"/>
      </tp>
      <tp t="s">
        <v>#N/A N/A</v>
        <stp/>
        <stp>BDH|4705404754497983070</stp>
        <tr r="AP31" s="2"/>
      </tp>
      <tp t="s">
        <v>#N/A N/A</v>
        <stp/>
        <stp>BDH|4356572860865070094</stp>
        <tr r="S30" s="2"/>
      </tp>
      <tp t="s">
        <v>#N/A N/A</v>
        <stp/>
        <stp>BDH|2244905274237091945</stp>
        <tr r="G28" s="2"/>
        <tr r="W28" s="2"/>
      </tp>
      <tp t="s">
        <v>#N/A N/A</v>
        <stp/>
        <stp>BDH|3557705141037627522</stp>
        <tr r="D36" s="2"/>
      </tp>
      <tp t="s">
        <v>#N/A N/A</v>
        <stp/>
        <stp>BDH|4177098039745087073</stp>
        <tr r="AP38" s="2"/>
      </tp>
      <tp t="s">
        <v>#N/A N/A</v>
        <stp/>
        <stp>BDH|4852255443220071081</stp>
        <tr r="T34" s="2"/>
      </tp>
      <tp t="s">
        <v>#N/A N/A</v>
        <stp/>
        <stp>BDH|4014849707257716922</stp>
        <tr r="AY8" s="2"/>
      </tp>
      <tp t="s">
        <v>#N/A N/A</v>
        <stp/>
        <stp>BDH|2117541594389331557</stp>
        <tr r="BA7" s="2"/>
      </tp>
      <tp t="s">
        <v>#N/A N/A</v>
        <stp/>
        <stp>BDH|2295314110857599529</stp>
        <tr r="AY31" s="2"/>
      </tp>
      <tp t="s">
        <v>#N/A N/A</v>
        <stp/>
        <stp>BDH|6002489820400894253</stp>
        <tr r="G19" s="2"/>
        <tr r="W19" s="2"/>
      </tp>
      <tp t="s">
        <v>#N/A N/A</v>
        <stp/>
        <stp>BDH|2081417965265671773</stp>
        <tr r="AL23" s="2"/>
      </tp>
      <tp t="s">
        <v>#N/A N/A</v>
        <stp/>
        <stp>BDH|3387830520749605235</stp>
        <tr r="S35" s="2"/>
      </tp>
      <tp t="s">
        <v>#N/A N/A</v>
        <stp/>
        <stp>BDH|6674818723809710685</stp>
        <tr r="AN6" s="2"/>
      </tp>
      <tp t="s">
        <v>#N/A Requesting Data...3879028908</v>
        <stp/>
        <stp>BDP|4054461285999354286</stp>
        <tr r="E55" s="1"/>
      </tp>
      <tp t="s">
        <v>#N/A N/A</v>
        <stp/>
        <stp>BDH|3663411987474813810</stp>
        <tr r="AF4" s="2"/>
      </tp>
      <tp t="s">
        <v>#N/A N/A</v>
        <stp/>
        <stp>BDH|6570090046003327275</stp>
        <tr r="H39" s="2"/>
      </tp>
      <tp t="s">
        <v>#N/A N/A</v>
        <stp/>
        <stp>BDH|3095016419792706314</stp>
        <tr r="AA23" s="2"/>
      </tp>
      <tp t="s">
        <v>#N/A N/A</v>
        <stp/>
        <stp>BDH|1951479473440598178</stp>
        <tr r="BC27" s="2"/>
      </tp>
      <tp t="s">
        <v>#N/A Requesting Data...2710807703</v>
        <stp/>
        <stp>BDP|1400277748162347652</stp>
        <tr r="E3" s="1"/>
      </tp>
      <tp t="s">
        <v>#N/A N/A</v>
        <stp/>
        <stp>BDH|9508529641888196352</stp>
        <tr r="AL27" s="2"/>
      </tp>
      <tp t="s">
        <v>#N/A N/A</v>
        <stp/>
        <stp>BDH|4888399883135986983</stp>
        <tr r="F24" s="2"/>
      </tp>
      <tp t="s">
        <v>#N/A N/A</v>
        <stp/>
        <stp>BDH|3464744064489509828</stp>
        <tr r="AN28" s="2"/>
      </tp>
      <tp t="s">
        <v>#N/A N/A</v>
        <stp/>
        <stp>BDH|3220716530205136129</stp>
        <tr r="S13" s="2"/>
      </tp>
      <tp t="s">
        <v>#N/A N/A</v>
        <stp/>
        <stp>BDH|9124381589888909995</stp>
        <tr r="AC14" s="2"/>
      </tp>
      <tp t="s">
        <v>#N/A N/A</v>
        <stp/>
        <stp>BDH|6193076241402474355</stp>
        <tr r="D38" s="2"/>
      </tp>
      <tp t="s">
        <v>#N/A N/A</v>
        <stp/>
        <stp>BDH|6349327341504510627</stp>
        <tr r="AB10" s="2"/>
      </tp>
      <tp t="s">
        <v>#N/A N/A</v>
        <stp/>
        <stp>BDH|2397525523923101542</stp>
        <tr r="BA22" s="2"/>
      </tp>
      <tp t="s">
        <v>#N/A N/A</v>
        <stp/>
        <stp>BDH|8412305540869388536</stp>
        <tr r="AL4" s="2"/>
      </tp>
      <tp t="s">
        <v>#N/A Terminated</v>
        <stp/>
        <stp>BDP|2228671967066378065|22</stp>
        <stp>GTGBPII30Y Govt</stp>
        <stp>LAST_YLD</stp>
        <tr r="F23" s="1"/>
      </tp>
      <tp t="s">
        <v>#N/A Terminated</v>
        <stp/>
        <stp>BDP|9133787647825252848|22</stp>
        <stp>GTGBP2Y Govt</stp>
        <stp>LAST_YLD</stp>
        <tr r="F3" s="1"/>
      </tp>
      <tp t="s">
        <v>#N/A Invalid Security</v>
        <stp/>
        <stp>BDP|2771309740252443261|22</stp>
        <stp>GTJPYII02Y Govt</stp>
        <stp>LAST_YLD</stp>
        <tr r="I17" s="1"/>
      </tp>
      <tp t="s">
        <v>#N/A Invalid Security</v>
        <stp/>
        <stp>BDP|6170391237958228846|22</stp>
        <stp>GTFRFII02Y Govt</stp>
        <stp>LAST_YLD</stp>
        <tr r="H17" s="1"/>
      </tp>
      <tp t="s">
        <v>#N/A Terminated</v>
        <stp/>
        <stp>BDP|7748601661320823190|22</stp>
        <stp>GTFRFII10Y Govt</stp>
        <stp>LAST_YLD</stp>
        <tr r="H21" s="1"/>
      </tp>
      <tp t="s">
        <v>#N/A Terminated</v>
        <stp/>
        <stp>BDP|7806367462970848449|22</stp>
        <stp>GTGBPII20Y Govt</stp>
        <stp>LAST_YLD</stp>
        <tr r="F22" s="1"/>
      </tp>
      <tp t="s">
        <v>#N/A Terminated</v>
        <stp/>
        <stp>BDP|1567423245731690731|22</stp>
        <stp>GTJPYII05Y Govt</stp>
        <stp>LAST_YLD</stp>
        <tr r="I19" s="1"/>
      </tp>
      <tp t="s">
        <v>#N/A Terminated</v>
        <stp/>
        <stp>BDP|2451579493301450153|22</stp>
        <stp>GTJPY2Y Govt</stp>
        <stp>LAST_YLD</stp>
        <tr r="I3" s="1"/>
      </tp>
      <tp t="s">
        <v>#N/A Terminated</v>
        <stp/>
        <stp>BDP|2153087551454524339|22</stp>
        <stp>GTDEM3Y Govt</stp>
        <stp>LAST_YLD</stp>
        <tr r="G4" s="1"/>
      </tp>
      <tp t="s">
        <v>#N/A Invalid Security</v>
        <stp/>
        <stp>BDP|2928254268222118534|22</stp>
        <stp>GTGBPII07Y Govt</stp>
        <stp>LAST_YLD</stp>
        <tr r="F20" s="1"/>
      </tp>
      <tp t="s">
        <v>#N/A Terminated</v>
        <stp/>
        <stp>BDP|7413212375339499977|22</stp>
        <stp>GTGBPII05Y Govt</stp>
        <stp>LAST_YLD</stp>
        <tr r="F19" s="1"/>
      </tp>
      <tp t="s">
        <v>#N/A Terminated</v>
        <stp/>
        <stp>BDP|8114189690108169772|22</stp>
        <stp>GTFRF7Y Govt</stp>
        <stp>LAST_YLD</stp>
        <tr r="H6" s="1"/>
      </tp>
      <tp t="s">
        <v>#N/A Terminated</v>
        <stp/>
        <stp>BDP|9843110272295537118|22</stp>
        <stp>GTFRF3Y Govt</stp>
        <stp>LAST_YLD</stp>
        <tr r="H4" s="1"/>
      </tp>
      <tp t="s">
        <v>#N/A Terminated</v>
        <stp/>
        <stp>BDP|7965775280485091514|22</stp>
        <stp>GTGBP7Y Govt</stp>
        <stp>LAST_YLD</stp>
        <tr r="F6" s="1"/>
      </tp>
      <tp t="s">
        <v>#N/A Terminated</v>
        <stp/>
        <stp>BDP|9763331578355936762|22</stp>
        <stp>GTDEM5Y Govt</stp>
        <stp>LAST_YLD</stp>
        <tr r="G5" s="1"/>
      </tp>
      <tp t="s">
        <v>#N/A Invalid Security</v>
        <stp/>
        <stp>BDP|8110586659366732126|22</stp>
        <stp>GTDEMII20Y Govt</stp>
        <stp>LAST_YLD</stp>
        <tr r="G22" s="1"/>
      </tp>
      <tp t="s">
        <v>#N/A Terminated</v>
        <stp/>
        <stp>BDP|8874601057533186794|22</stp>
        <stp>GTFRFII07Y Govt</stp>
        <stp>LAST_YLD</stp>
        <tr r="H20" s="1"/>
      </tp>
      <tp t="s">
        <v>#N/A Terminated</v>
        <stp/>
        <stp>BDP|9696217580943403858|22</stp>
        <stp>GTDEM7Y Govt</stp>
        <stp>LAST_YLD</stp>
        <tr r="G6" s="1"/>
      </tp>
      <tp t="s">
        <v>#N/A Terminated</v>
        <stp/>
        <stp>BDP|6011865221223234597|22</stp>
        <stp>GTGBPII03Y Govt</stp>
        <stp>LAST_YLD</stp>
        <tr r="F18" s="1"/>
      </tp>
      <tp t="s">
        <v>#N/A Terminated</v>
        <stp/>
        <stp>BDP|8665456161134037459|22</stp>
        <stp>GTDEMII10Y Govt</stp>
        <stp>LAST_YLD</stp>
        <tr r="G21" s="1"/>
      </tp>
      <tp t="s">
        <v>#N/A Terminated</v>
        <stp/>
        <stp>BDP|7747720089581387293|22</stp>
        <stp>GTJPYII07Y Govt</stp>
        <stp>LAST_YLD</stp>
        <tr r="I20" s="1"/>
      </tp>
      <tp t="s">
        <v>#N/A Invalid Security</v>
        <stp/>
        <stp>BDP|6817122241268237038|22</stp>
        <stp>GTJPYII30Y Govt</stp>
        <stp>LAST_YLD</stp>
        <tr r="I23" s="1"/>
      </tp>
      <tp t="s">
        <v>#N/A Invalid Security</v>
        <stp/>
        <stp>BDP|7395563990742595232|22</stp>
        <stp>GTFRFII20Y Govt</stp>
        <stp>LAST_YLD</stp>
        <tr r="H22" s="1"/>
      </tp>
      <tp t="s">
        <v>#N/A N/A</v>
        <stp/>
        <stp>BDH|275337678887262615</stp>
        <tr r="AB34" s="2"/>
      </tp>
      <tp t="s">
        <v>#N/A N/A</v>
        <stp/>
        <stp>BDH|902526408656717659</stp>
        <tr r="AJ29" s="2"/>
      </tp>
      <tp t="s">
        <v>#N/A N/A</v>
        <stp/>
        <stp>BDH|204371750884157697</stp>
        <tr r="H33" s="2"/>
      </tp>
      <tp t="s">
        <v>#N/A N/A</v>
        <stp/>
        <stp>BDH|135378656914958566</stp>
        <tr r="BE31" s="2"/>
      </tp>
      <tp t="s">
        <v>#N/A N/A</v>
        <stp/>
        <stp>BDH|409254154521968132</stp>
        <tr r="D29" s="2"/>
      </tp>
      <tp t="s">
        <v>#N/A N/A</v>
        <stp/>
        <stp>BDH|857359266661677359</stp>
        <tr r="H24" s="2"/>
      </tp>
      <tp t="s">
        <v>#N/A N/A</v>
        <stp/>
        <stp>BDH|674167740725347779</stp>
        <tr r="BA16" s="2"/>
      </tp>
      <tp t="s">
        <v>#N/A N/A</v>
        <stp/>
        <stp>BDH|806052623642821720</stp>
        <tr r="G16" s="2"/>
        <tr r="W16" s="2"/>
      </tp>
      <tp t="s">
        <v>#N/A N/A</v>
        <stp/>
        <stp>BDH|307913190027424032</stp>
        <tr r="AN5" s="2"/>
      </tp>
      <tp t="s">
        <v>#N/A N/A</v>
        <stp/>
        <stp>BDH|338548275700708508</stp>
        <tr r="Z4" s="2"/>
      </tp>
      <tp t="s">
        <v>#N/A N/A</v>
        <stp/>
        <stp>BDH|512722700731035166</stp>
        <tr r="AL17" s="2"/>
      </tp>
      <tp t="s">
        <v>#N/A N/A</v>
        <stp/>
        <stp>BDH|527890719528790781</stp>
        <tr r="S28" s="2"/>
      </tp>
      <tp t="s">
        <v>#N/A N/A</v>
        <stp/>
        <stp>BDH|711079433353009626</stp>
        <tr r="AJ25" s="2"/>
      </tp>
      <tp t="s">
        <v>#N/A N/A</v>
        <stp/>
        <stp>BDH|872941678029969658</stp>
        <tr r="Z38" s="2"/>
      </tp>
      <tp t="s">
        <v>#N/A N/A</v>
        <stp/>
        <stp>BDH|176369849227635132</stp>
        <tr r="W38" s="2"/>
      </tp>
      <tp t="s">
        <v>#N/A N/A</v>
        <stp/>
        <stp>BDH|793333024725762521</stp>
        <tr r="AC29" s="2"/>
      </tp>
      <tp t="s">
        <v>#N/A N/A</v>
        <stp/>
        <stp>BDH|694912943854438828</stp>
        <tr r="E11" s="2"/>
      </tp>
      <tp t="s">
        <v>#N/A N/A</v>
        <stp/>
        <stp>BDH|381670502746138144</stp>
        <tr r="X30" s="2"/>
      </tp>
      <tp t="s">
        <v>#N/A Terminated</v>
        <stp/>
        <stp>BDP|265491283749155204|22</stp>
        <stp>GTDEM30Y Govt</stp>
        <stp>LAST_YLD</stp>
        <tr r="G9" s="1"/>
      </tp>
      <tp t="s">
        <v>#N/A N/A</v>
        <stp/>
        <stp>BDH|391406746747353726</stp>
        <tr r="D4" s="2"/>
      </tp>
      <tp t="s">
        <v>#N/A N/A</v>
        <stp/>
        <stp>BDH|421705392237055929</stp>
        <tr r="AF17" s="2"/>
      </tp>
      <tp t="s">
        <v>#N/A Requesting Data...3319442795</v>
        <stp/>
        <stp>BDP|548404915750630564</stp>
        <tr r="E53" s="1"/>
      </tp>
      <tp t="s">
        <v>#N/A N/A</v>
        <stp/>
        <stp>BDH|143276645374719271</stp>
        <tr r="H21" s="2"/>
      </tp>
      <tp t="s">
        <v>#N/A N/A</v>
        <stp/>
        <stp>BDH|448847078718478451</stp>
        <tr r="BC21" s="2"/>
      </tp>
      <tp t="s">
        <v>#N/A N/A</v>
        <stp/>
        <stp>BDH|377160689772613813</stp>
        <tr r="AC36" s="2"/>
      </tp>
      <tp t="s">
        <v>#N/A N/A</v>
        <stp/>
        <stp>BDH|203053510357241526</stp>
        <tr r="AF26" s="2"/>
      </tp>
      <tp t="s">
        <v>#N/A N/A</v>
        <stp/>
        <stp>BDH|798595260928941980</stp>
        <tr r="BA35" s="2"/>
      </tp>
      <tp t="s">
        <v>#N/A N/A</v>
        <stp/>
        <stp>BDH|551153131200135099</stp>
        <tr r="AL12" s="2"/>
      </tp>
      <tp t="s">
        <v>#N/A N/A</v>
        <stp/>
        <stp>BDH|298636639369547129</stp>
        <tr r="F39" s="2"/>
      </tp>
      <tp t="s">
        <v>#N/A N/A</v>
        <stp/>
        <stp>BDH|212341410309665692</stp>
        <tr r="BA30" s="2"/>
      </tp>
      <tp t="s">
        <v>#N/A N/A</v>
        <stp/>
        <stp>BDH|984887618867504369</stp>
        <tr r="AA25" s="2"/>
      </tp>
      <tp t="s">
        <v>#N/A N/A</v>
        <stp/>
        <stp>BDH|668807216021485502</stp>
        <tr r="AF13" s="2"/>
      </tp>
      <tp t="s">
        <v>#N/A N/A</v>
        <stp/>
        <stp>BDH|513917535251218678</stp>
        <tr r="AF21" s="2"/>
      </tp>
      <tp t="s">
        <v>#N/A N/A</v>
        <stp/>
        <stp>BDH|473333355768148354</stp>
        <tr r="S12" s="2"/>
      </tp>
      <tp t="s">
        <v>#N/A Requesting Data...3668684713</v>
        <stp/>
        <stp>BDP|388042680224708110</stp>
        <tr r="E35" s="1"/>
      </tp>
      <tp t="s">
        <v>#N/A N/A</v>
        <stp/>
        <stp>BDH|590088493680385595</stp>
        <tr r="AL6" s="2"/>
      </tp>
      <tp t="s">
        <v>#N/A N/A</v>
        <stp/>
        <stp>BDH|139157392695651177</stp>
        <tr r="AJ14" s="2"/>
      </tp>
      <tp t="s">
        <v>#N/A N/A</v>
        <stp/>
        <stp>BDH|832821047503607050</stp>
        <tr r="H34" s="2"/>
      </tp>
      <tp t="s">
        <v>#N/A N/A</v>
        <stp/>
        <stp>BDH|400379218582528967</stp>
        <tr r="BE21" s="2"/>
      </tp>
      <tp t="s">
        <v>#N/A N/A</v>
        <stp/>
        <stp>BDH|841334797004246607</stp>
        <tr r="BA26" s="2"/>
      </tp>
      <tp t="s">
        <v>#N/A N/A</v>
        <stp/>
        <stp>BDH|496599533019906700</stp>
        <tr r="AC38" s="2"/>
      </tp>
      <tp t="s">
        <v>#N/A N/A</v>
        <stp/>
        <stp>BDH|677843800520845081</stp>
        <tr r="Z17" s="2"/>
      </tp>
      <tp t="s">
        <v>#N/A N/A</v>
        <stp/>
        <stp>BDH|530307468366828804</stp>
        <tr r="AB16" s="2"/>
      </tp>
      <tp t="s">
        <v>#N/A N/A</v>
        <stp/>
        <stp>BDH|376452684030157724</stp>
        <tr r="AF11" s="2"/>
      </tp>
      <tp t="s">
        <v>#N/A N/A</v>
        <stp/>
        <stp>BDH|430391165357199870</stp>
        <tr r="G23" s="2"/>
        <tr r="W23" s="2"/>
      </tp>
      <tp t="s">
        <v>#N/A N/A</v>
        <stp/>
        <stp>BDH|846802902065251709</stp>
        <tr r="AA22" s="2"/>
      </tp>
      <tp t="s">
        <v>#N/A N/A</v>
        <stp/>
        <stp>BDH|944843158911428699</stp>
        <tr r="H12" s="2"/>
      </tp>
      <tp t="s">
        <v>#N/A N/A</v>
        <stp/>
        <stp>BDH|288884099442033907</stp>
        <tr r="AY30" s="2"/>
      </tp>
      <tp t="s">
        <v>#N/A Terminated</v>
        <stp/>
        <stp>BDP|789809050775016650|22</stp>
        <stp>GTFRFII05Y Govt</stp>
        <stp>LAST_YLD</stp>
        <tr r="H19" s="1"/>
      </tp>
      <tp t="s">
        <v>#N/A Terminated</v>
        <stp/>
        <stp>BDP|316201185317748248|22</stp>
        <stp>GTJPY30Y Govt</stp>
        <stp>LAST_YLD</stp>
        <tr r="I9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volatileDependencies" Target="volatileDependenci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view.officeapps.live.com/op/view.aspx?src=https%3A%2F%2Fwww.bea.gov%2Fsites%2Fdefault%2Ffiles%2F2024-12%2Fgdpkeysource-3q24-3rd.xlsx&amp;wdOrigin=BROWSE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1C49-5534-4DBD-B058-C9E9B8D6F126}">
  <sheetPr>
    <tabColor rgb="FF00FF00"/>
  </sheetPr>
  <dimension ref="B1:AF69"/>
  <sheetViews>
    <sheetView workbookViewId="0">
      <selection activeCell="S35" sqref="S35"/>
    </sheetView>
  </sheetViews>
  <sheetFormatPr defaultRowHeight="15" x14ac:dyDescent="0.25"/>
  <cols>
    <col min="17" max="17" width="10.42578125" bestFit="1" customWidth="1"/>
  </cols>
  <sheetData>
    <row r="1" spans="2:32" x14ac:dyDescent="0.25">
      <c r="S1" s="8"/>
      <c r="V1" s="8"/>
    </row>
    <row r="2" spans="2:32" x14ac:dyDescent="0.25">
      <c r="B2" s="26" t="s">
        <v>6</v>
      </c>
      <c r="C2" s="7"/>
      <c r="D2" s="12" t="s">
        <v>8</v>
      </c>
      <c r="E2" s="6" t="s">
        <v>1</v>
      </c>
      <c r="F2" s="6" t="s">
        <v>2</v>
      </c>
      <c r="G2" s="6" t="s">
        <v>4</v>
      </c>
      <c r="H2" s="6" t="s">
        <v>3</v>
      </c>
      <c r="I2" s="6" t="s">
        <v>5</v>
      </c>
      <c r="K2" s="12" t="str">
        <f>+D2&amp;" Spd"</f>
        <v>Nominal Spd</v>
      </c>
      <c r="L2" s="6"/>
      <c r="M2" s="6" t="str">
        <f>F2&amp;" vs"</f>
        <v>UK vs</v>
      </c>
      <c r="N2" s="6" t="str">
        <f t="shared" ref="N2:P2" si="0">G2&amp;" vs"</f>
        <v>DE vs</v>
      </c>
      <c r="O2" s="6" t="str">
        <f t="shared" si="0"/>
        <v>FR vs</v>
      </c>
      <c r="P2" s="6" t="str">
        <f t="shared" si="0"/>
        <v>JPY vs</v>
      </c>
      <c r="R2" s="25"/>
      <c r="S2" s="21" t="s">
        <v>7</v>
      </c>
      <c r="T2" s="21" t="s">
        <v>16</v>
      </c>
      <c r="U2" s="21" t="s">
        <v>12</v>
      </c>
      <c r="V2" s="21" t="s">
        <v>11</v>
      </c>
      <c r="W2" s="21" t="s">
        <v>18</v>
      </c>
      <c r="X2" s="25"/>
      <c r="AE2" t="s">
        <v>0</v>
      </c>
    </row>
    <row r="3" spans="2:32" x14ac:dyDescent="0.25">
      <c r="D3" s="11">
        <v>2</v>
      </c>
      <c r="E3" s="9" t="str" cm="1">
        <f t="array" ref="E3">IF($B$2="Live",_xll.BDP(S3,"PX_LAST"),_xll.BDH(S3,"PX_LAST",$B$2))</f>
        <v>#N/A Connection</v>
      </c>
      <c r="F3" s="9" t="str" cm="1">
        <f t="array" ref="F3">IF($B$2="Live",_xll.BDP(T3,"LAST_YLD"),_xll.BDH(T3,"LAST_YLD",$B$2))</f>
        <v>#N/A Terminated</v>
      </c>
      <c r="G3" s="9" t="str" cm="1">
        <f t="array" ref="G3">IF($B$2="Live",_xll.BDP(U3,"LAST_YLD"),_xll.BDH(U3,"LAST_YLD",$B$2))</f>
        <v>#N/A Terminated</v>
      </c>
      <c r="H3" s="9" t="str" cm="1">
        <f t="array" ref="H3">IF($B$2="Live",_xll.BDP(V3,"LAST_YLD"),_xll.BDH(V3,"LAST_YLD",$B$2))</f>
        <v>#N/A Terminated</v>
      </c>
      <c r="I3" s="9" t="str" cm="1">
        <f t="array" ref="I3">IF($B$2="Live",_xll.BDP(W3,"LAST_YLD"),_xll.BDH(W3,"LAST_YLD",$B$2))</f>
        <v>#N/A Terminated</v>
      </c>
      <c r="K3" s="22">
        <f>+D3</f>
        <v>2</v>
      </c>
      <c r="L3" s="5"/>
      <c r="M3" s="9" t="e">
        <f>F3-$E3</f>
        <v>#VALUE!</v>
      </c>
      <c r="N3" s="9" t="e">
        <f t="shared" ref="N3:P9" si="1">G3-$E3</f>
        <v>#VALUE!</v>
      </c>
      <c r="O3" s="9" t="e">
        <f t="shared" si="1"/>
        <v>#VALUE!</v>
      </c>
      <c r="P3" s="9" t="e">
        <f t="shared" si="1"/>
        <v>#VALUE!</v>
      </c>
      <c r="S3" t="str">
        <f t="shared" ref="S3:W9" si="2">LEFT(S$2,FIND("/",S$2)-1)&amp;$D3&amp;MID(S$2,FIND("/",S$2)+1,LEN(S$2)-FIND("/",S$2))</f>
        <v>USGG2YR Index</v>
      </c>
      <c r="T3" t="str">
        <f t="shared" si="2"/>
        <v>GTGBP2Y Govt</v>
      </c>
      <c r="U3" t="str">
        <f t="shared" si="2"/>
        <v>GTDEM2Y Govt</v>
      </c>
      <c r="V3" t="str">
        <f t="shared" si="2"/>
        <v>GTFRF2Y Govt</v>
      </c>
      <c r="W3" t="str">
        <f t="shared" si="2"/>
        <v>GTJPY2Y Govt</v>
      </c>
      <c r="X3" s="1"/>
      <c r="Y3" s="1"/>
      <c r="Z3" s="1"/>
      <c r="AA3" s="2" t="str" cm="1">
        <f t="array" ref="AA3">_xll.BDP(S3&amp;" Govt","ID_CUSIP")</f>
        <v>#N/A Connection</v>
      </c>
      <c r="AB3" t="str" cm="1">
        <f t="array" ref="AB3">_xll.BDP(AA3&amp;" Govt","COUPON")</f>
        <v>#N/A Connection Govt</v>
      </c>
      <c r="AC3" s="4" t="e" cm="1">
        <f t="array" ref="AC3">DATEVALUE(_xll.BDP(AA3&amp;" Govt","MATURITY"))</f>
        <v>#VALUE!</v>
      </c>
      <c r="AD3" s="3" t="str" cm="1">
        <f t="array" ref="AD3">_xll.BDP(AA3&amp;" Govt","YAS_RISK")</f>
        <v>#N/A Connection Govt</v>
      </c>
      <c r="AE3" s="3" t="str" cm="1">
        <f t="array" ref="AE3">_xll.BDP(AA3&amp;" Govt","YLD_YTM_MID")</f>
        <v>#N/A Connection Govt</v>
      </c>
    </row>
    <row r="4" spans="2:32" x14ac:dyDescent="0.25">
      <c r="D4" s="11">
        <v>3</v>
      </c>
      <c r="E4" s="9" t="str" cm="1">
        <f t="array" ref="E4">IF($B$2="Live",_xll.BDP(S4,"PX_LAST"),_xll.BDH(S4,"PX_LAST",$B$2))</f>
        <v>#N/A Connection</v>
      </c>
      <c r="F4" s="9" t="str" cm="1">
        <f t="array" ref="F4">IF($B$2="Live",_xll.BDP(T4,"LAST_YLD"),_xll.BDH(T4,"LAST_YLD",$B$2))</f>
        <v>#N/A Terminated</v>
      </c>
      <c r="G4" s="9" t="str" cm="1">
        <f t="array" ref="G4">IF($B$2="Live",_xll.BDP(U4,"LAST_YLD"),_xll.BDH(U4,"LAST_YLD",$B$2))</f>
        <v>#N/A Terminated</v>
      </c>
      <c r="H4" s="9" t="str" cm="1">
        <f t="array" ref="H4">IF($B$2="Live",_xll.BDP(V4,"LAST_YLD"),_xll.BDH(V4,"LAST_YLD",$B$2))</f>
        <v>#N/A Terminated</v>
      </c>
      <c r="I4" s="9" t="str" cm="1">
        <f t="array" ref="I4">IF($B$2="Live",_xll.BDP(W4,"LAST_YLD"),_xll.BDH(W4,"LAST_YLD",$B$2))</f>
        <v>#N/A Terminated</v>
      </c>
      <c r="K4" s="22">
        <f t="shared" ref="K4:K9" si="3">+D4</f>
        <v>3</v>
      </c>
      <c r="L4" s="5"/>
      <c r="M4" s="9" t="e">
        <f t="shared" ref="M4:M9" si="4">F4-$E4</f>
        <v>#VALUE!</v>
      </c>
      <c r="N4" s="9" t="e">
        <f t="shared" si="1"/>
        <v>#VALUE!</v>
      </c>
      <c r="O4" s="9" t="e">
        <f t="shared" si="1"/>
        <v>#VALUE!</v>
      </c>
      <c r="P4" s="9" t="e">
        <f t="shared" si="1"/>
        <v>#VALUE!</v>
      </c>
      <c r="S4" t="str">
        <f t="shared" si="2"/>
        <v>USGG3YR Index</v>
      </c>
      <c r="T4" t="str">
        <f t="shared" si="2"/>
        <v>GTGBP3Y Govt</v>
      </c>
      <c r="U4" t="str">
        <f t="shared" si="2"/>
        <v>GTDEM3Y Govt</v>
      </c>
      <c r="V4" t="str">
        <f t="shared" si="2"/>
        <v>GTFRF3Y Govt</v>
      </c>
      <c r="W4" t="str">
        <f t="shared" si="2"/>
        <v>GTJPY3Y Govt</v>
      </c>
      <c r="X4" s="1"/>
      <c r="Y4" s="1"/>
      <c r="Z4" s="1"/>
      <c r="AA4" s="2" t="str" cm="1">
        <f t="array" ref="AA4">_xll.BDP(S4&amp;" Govt","ID_CUSIP")</f>
        <v>#N/A Connection</v>
      </c>
      <c r="AB4" t="str" cm="1">
        <f t="array" ref="AB4">_xll.BDP(AA4&amp;" Govt","COUPON")</f>
        <v>#N/A Connection Govt</v>
      </c>
      <c r="AC4" s="4" t="e" cm="1">
        <f t="array" ref="AC4">DATEVALUE(_xll.BDP(AA4&amp;" Govt","MATURITY"))</f>
        <v>#VALUE!</v>
      </c>
      <c r="AD4" s="3" t="str" cm="1">
        <f t="array" ref="AD4">_xll.BDP(AA4&amp;" Govt","YAS_RISK")</f>
        <v>#N/A Connection Govt</v>
      </c>
      <c r="AE4" s="3" t="str" cm="1">
        <f t="array" ref="AE4">_xll.BDP(AA4&amp;" Govt","YLD_YTM_MID")</f>
        <v>#N/A Connection Govt</v>
      </c>
      <c r="AF4" s="3" t="str" cm="1">
        <f t="array" ref="AF4">_xll.BDP(S4&amp;" Govt","YLD_YTM_MID")</f>
        <v>#N/A Connection</v>
      </c>
    </row>
    <row r="5" spans="2:32" x14ac:dyDescent="0.25">
      <c r="D5" s="11">
        <v>5</v>
      </c>
      <c r="E5" s="9" t="str" cm="1">
        <f t="array" ref="E5">IF($B$2="Live",_xll.BDP(S5,"PX_LAST"),_xll.BDH(S5,"PX_LAST",$B$2))</f>
        <v>#N/A Connection</v>
      </c>
      <c r="F5" s="9" t="str" cm="1">
        <f t="array" ref="F5">IF($B$2="Live",_xll.BDP(T5,"LAST_YLD"),_xll.BDH(T5,"LAST_YLD",$B$2))</f>
        <v>#N/A Terminated</v>
      </c>
      <c r="G5" s="9" t="str" cm="1">
        <f t="array" ref="G5">IF($B$2="Live",_xll.BDP(U5,"LAST_YLD"),_xll.BDH(U5,"LAST_YLD",$B$2))</f>
        <v>#N/A Terminated</v>
      </c>
      <c r="H5" s="9" t="str" cm="1">
        <f t="array" ref="H5">IF($B$2="Live",_xll.BDP(V5,"LAST_YLD"),_xll.BDH(V5,"LAST_YLD",$B$2))</f>
        <v>#N/A Terminated</v>
      </c>
      <c r="I5" s="9" t="str" cm="1">
        <f t="array" ref="I5">IF($B$2="Live",_xll.BDP(W5,"LAST_YLD"),_xll.BDH(W5,"LAST_YLD",$B$2))</f>
        <v>#N/A Terminated</v>
      </c>
      <c r="K5" s="22">
        <f t="shared" si="3"/>
        <v>5</v>
      </c>
      <c r="L5" s="5"/>
      <c r="M5" s="9" t="e">
        <f t="shared" si="4"/>
        <v>#VALUE!</v>
      </c>
      <c r="N5" s="9" t="e">
        <f t="shared" si="1"/>
        <v>#VALUE!</v>
      </c>
      <c r="O5" s="9" t="e">
        <f t="shared" si="1"/>
        <v>#VALUE!</v>
      </c>
      <c r="P5" s="9" t="e">
        <f t="shared" si="1"/>
        <v>#VALUE!</v>
      </c>
      <c r="S5" t="str">
        <f t="shared" si="2"/>
        <v>USGG5YR Index</v>
      </c>
      <c r="T5" t="str">
        <f t="shared" si="2"/>
        <v>GTGBP5Y Govt</v>
      </c>
      <c r="U5" t="str">
        <f t="shared" si="2"/>
        <v>GTDEM5Y Govt</v>
      </c>
      <c r="V5" t="str">
        <f t="shared" si="2"/>
        <v>GTFRF5Y Govt</v>
      </c>
      <c r="W5" t="str">
        <f t="shared" si="2"/>
        <v>GTJPY5Y Govt</v>
      </c>
      <c r="X5" s="1"/>
      <c r="Y5" s="1"/>
      <c r="Z5" s="1"/>
      <c r="AA5" s="2" t="str" cm="1">
        <f t="array" ref="AA5">_xll.BDP(S5&amp;" Govt","ID_CUSIP")</f>
        <v>#N/A Connection</v>
      </c>
      <c r="AB5" t="str" cm="1">
        <f t="array" ref="AB5">_xll.BDP(AA5&amp;" Govt","COUPON")</f>
        <v>#N/A Connection Govt</v>
      </c>
      <c r="AC5" s="4" t="e" cm="1">
        <f t="array" ref="AC5">DATEVALUE(_xll.BDP(AA5&amp;" Govt","MATURITY"))</f>
        <v>#VALUE!</v>
      </c>
      <c r="AD5" s="3" t="str" cm="1">
        <f t="array" ref="AD5">_xll.BDP(AA5&amp;" Govt","YAS_RISK")</f>
        <v>#N/A Connection Govt</v>
      </c>
      <c r="AE5" s="3" t="str" cm="1">
        <f t="array" ref="AE5">_xll.BDP(AA5&amp;" Govt","YLD_YTM_MID")</f>
        <v>#N/A Connection Govt</v>
      </c>
      <c r="AF5" s="3" t="str" cm="1">
        <f t="array" ref="AF5">_xll.BDP(S5&amp;" Govt","YLD_YTM_MID")</f>
        <v>#N/A Connection</v>
      </c>
    </row>
    <row r="6" spans="2:32" x14ac:dyDescent="0.25">
      <c r="D6" s="11">
        <v>7</v>
      </c>
      <c r="E6" s="9" t="str" cm="1">
        <f t="array" ref="E6">IF($B$2="Live",_xll.BDP(S6,"PX_LAST"),_xll.BDH(S6,"PX_LAST",$B$2))</f>
        <v>#N/A Connection</v>
      </c>
      <c r="F6" s="9" t="str" cm="1">
        <f t="array" ref="F6">IF($B$2="Live",_xll.BDP(T6,"LAST_YLD"),_xll.BDH(T6,"LAST_YLD",$B$2))</f>
        <v>#N/A Terminated</v>
      </c>
      <c r="G6" s="9" t="str" cm="1">
        <f t="array" ref="G6">IF($B$2="Live",_xll.BDP(U6,"LAST_YLD"),_xll.BDH(U6,"LAST_YLD",$B$2))</f>
        <v>#N/A Terminated</v>
      </c>
      <c r="H6" s="9" t="str" cm="1">
        <f t="array" ref="H6">IF($B$2="Live",_xll.BDP(V6,"LAST_YLD"),_xll.BDH(V6,"LAST_YLD",$B$2))</f>
        <v>#N/A Terminated</v>
      </c>
      <c r="I6" s="9" t="str" cm="1">
        <f t="array" ref="I6">IF($B$2="Live",_xll.BDP(W6,"LAST_YLD"),_xll.BDH(W6,"LAST_YLD",$B$2))</f>
        <v>#N/A Terminated</v>
      </c>
      <c r="K6" s="22">
        <f t="shared" si="3"/>
        <v>7</v>
      </c>
      <c r="L6" s="5"/>
      <c r="M6" s="9" t="e">
        <f t="shared" si="4"/>
        <v>#VALUE!</v>
      </c>
      <c r="N6" s="9" t="e">
        <f t="shared" si="1"/>
        <v>#VALUE!</v>
      </c>
      <c r="O6" s="9" t="e">
        <f t="shared" si="1"/>
        <v>#VALUE!</v>
      </c>
      <c r="P6" s="9" t="e">
        <f t="shared" si="1"/>
        <v>#VALUE!</v>
      </c>
      <c r="S6" t="str">
        <f t="shared" si="2"/>
        <v>USGG7YR Index</v>
      </c>
      <c r="T6" t="str">
        <f t="shared" si="2"/>
        <v>GTGBP7Y Govt</v>
      </c>
      <c r="U6" t="str">
        <f t="shared" si="2"/>
        <v>GTDEM7Y Govt</v>
      </c>
      <c r="V6" t="str">
        <f t="shared" si="2"/>
        <v>GTFRF7Y Govt</v>
      </c>
      <c r="W6" t="str">
        <f t="shared" si="2"/>
        <v>GTJPY7Y Govt</v>
      </c>
      <c r="X6" s="1"/>
      <c r="Y6" s="1"/>
      <c r="Z6" s="1"/>
      <c r="AA6" s="2" t="str" cm="1">
        <f t="array" ref="AA6">_xll.BDP(S6&amp;" Govt","ID_CUSIP")</f>
        <v>#N/A Connection</v>
      </c>
      <c r="AB6" t="str" cm="1">
        <f t="array" ref="AB6">_xll.BDP(AA6&amp;" Govt","COUPON")</f>
        <v>#N/A Connection Govt</v>
      </c>
      <c r="AC6" s="4" t="e" cm="1">
        <f t="array" ref="AC6">DATEVALUE(_xll.BDP(AA6&amp;" Govt","MATURITY"))</f>
        <v>#VALUE!</v>
      </c>
      <c r="AD6" s="3" t="str" cm="1">
        <f t="array" ref="AD6">_xll.BDP(AA6&amp;" Govt","YAS_RISK")</f>
        <v>#N/A Connection Govt</v>
      </c>
      <c r="AE6" s="3" t="str" cm="1">
        <f t="array" ref="AE6">_xll.BDP(AA6&amp;" Govt","YLD_YTM_MID")</f>
        <v>#N/A Connection Govt</v>
      </c>
      <c r="AF6" s="3" t="str" cm="1">
        <f t="array" ref="AF6">_xll.BDP(S6&amp;" Govt","YLD_YTM_MID")</f>
        <v>#N/A Connection</v>
      </c>
    </row>
    <row r="7" spans="2:32" x14ac:dyDescent="0.25">
      <c r="D7" s="11">
        <v>10</v>
      </c>
      <c r="E7" s="9" t="str" cm="1">
        <f t="array" ref="E7">IF($B$2="Live",_xll.BDP(S7,"PX_LAST"),_xll.BDH(S7,"PX_LAST",$B$2))</f>
        <v>#N/A Connection</v>
      </c>
      <c r="F7" s="9" t="str" cm="1">
        <f t="array" ref="F7">IF($B$2="Live",_xll.BDP(T7,"LAST_YLD"),_xll.BDH(T7,"LAST_YLD",$B$2))</f>
        <v>#N/A Terminated</v>
      </c>
      <c r="G7" s="9" t="str" cm="1">
        <f t="array" ref="G7">IF($B$2="Live",_xll.BDP(U7,"LAST_YLD"),_xll.BDH(U7,"LAST_YLD",$B$2))</f>
        <v>#N/A Terminated</v>
      </c>
      <c r="H7" s="9" t="str" cm="1">
        <f t="array" ref="H7">IF($B$2="Live",_xll.BDP(V7,"LAST_YLD"),_xll.BDH(V7,"LAST_YLD",$B$2))</f>
        <v>#N/A Terminated</v>
      </c>
      <c r="I7" s="10" t="str" cm="1">
        <f t="array" ref="I7">IF($B$2="Live",_xll.BDP(W7,"LAST_YLD"),_xll.BDH(W7,"LAST_YLD",$B$2))</f>
        <v>#N/A Terminated</v>
      </c>
      <c r="K7" s="22">
        <f t="shared" si="3"/>
        <v>10</v>
      </c>
      <c r="L7" s="5"/>
      <c r="M7" s="9" t="e">
        <f t="shared" si="4"/>
        <v>#VALUE!</v>
      </c>
      <c r="N7" s="9" t="e">
        <f t="shared" si="1"/>
        <v>#VALUE!</v>
      </c>
      <c r="O7" s="9" t="e">
        <f t="shared" si="1"/>
        <v>#VALUE!</v>
      </c>
      <c r="P7" s="9" t="e">
        <f t="shared" si="1"/>
        <v>#VALUE!</v>
      </c>
      <c r="S7" t="str">
        <f t="shared" si="2"/>
        <v>USGG10YR Index</v>
      </c>
      <c r="T7" t="str">
        <f t="shared" si="2"/>
        <v>GTGBP10Y Govt</v>
      </c>
      <c r="U7" t="str">
        <f t="shared" si="2"/>
        <v>GTDEM10Y Govt</v>
      </c>
      <c r="V7" t="str">
        <f t="shared" si="2"/>
        <v>GTFRF10Y Govt</v>
      </c>
      <c r="W7" t="str">
        <f t="shared" si="2"/>
        <v>GTJPY10Y Govt</v>
      </c>
      <c r="X7" s="1"/>
      <c r="Y7" s="1"/>
      <c r="Z7" s="1"/>
      <c r="AA7" s="2" t="str" cm="1">
        <f t="array" ref="AA7">_xll.BDP(S7&amp;" Govt","ID_CUSIP")</f>
        <v>#N/A Connection</v>
      </c>
      <c r="AB7" t="str" cm="1">
        <f t="array" ref="AB7">_xll.BDP(AA7&amp;" Govt","COUPON")</f>
        <v>#N/A Connection Govt</v>
      </c>
      <c r="AC7" s="4" t="e" cm="1">
        <f t="array" ref="AC7">DATEVALUE(_xll.BDP(AA7&amp;" Govt","MATURITY"))</f>
        <v>#VALUE!</v>
      </c>
      <c r="AD7" s="3" t="str" cm="1">
        <f t="array" ref="AD7">_xll.BDP(AA7&amp;" Govt","YAS_RISK")</f>
        <v>#N/A Connection Govt</v>
      </c>
      <c r="AE7" s="3" t="str" cm="1">
        <f t="array" ref="AE7">_xll.BDP(AA7&amp;" Govt","YLD_YTM_MID")</f>
        <v>#N/A Connection Govt</v>
      </c>
      <c r="AF7" s="3" t="str" cm="1">
        <f t="array" ref="AF7">_xll.BDP(S7&amp;" Govt","YLD_YTM_MID")</f>
        <v>#N/A Connection</v>
      </c>
    </row>
    <row r="8" spans="2:32" x14ac:dyDescent="0.25">
      <c r="D8" s="11">
        <v>20</v>
      </c>
      <c r="E8" s="9" t="str" cm="1">
        <f t="array" ref="E8">IF($B$2="Live",_xll.BDP(S8,"PX_LAST"),_xll.BDH(S8,"PX_LAST",$B$2))</f>
        <v>#N/A Connection</v>
      </c>
      <c r="F8" s="9" t="str" cm="1">
        <f t="array" ref="F8">IF($B$2="Live",_xll.BDP(T8,"LAST_YLD"),_xll.BDH(T8,"LAST_YLD",$B$2))</f>
        <v>#N/A Terminated</v>
      </c>
      <c r="G8" s="9" t="str" cm="1">
        <f t="array" ref="G8">IF($B$2="Live",_xll.BDP(U8,"LAST_YLD"),_xll.BDH(U8,"LAST_YLD",$B$2))</f>
        <v>#N/A Terminated</v>
      </c>
      <c r="H8" s="9" t="str" cm="1">
        <f t="array" ref="H8">IF($B$2="Live",_xll.BDP(V8,"LAST_YLD"),_xll.BDH(V8,"LAST_YLD",$B$2))</f>
        <v>#N/A Terminated</v>
      </c>
      <c r="I8" s="9" t="str" cm="1">
        <f t="array" ref="I8">IF($B$2="Live",_xll.BDP(W8,"LAST_YLD"),_xll.BDH(W8,"LAST_YLD",$B$2))</f>
        <v>#N/A Terminated</v>
      </c>
      <c r="K8" s="22">
        <f t="shared" si="3"/>
        <v>20</v>
      </c>
      <c r="L8" s="5"/>
      <c r="M8" s="9" t="e">
        <f t="shared" si="4"/>
        <v>#VALUE!</v>
      </c>
      <c r="N8" s="9" t="e">
        <f t="shared" si="1"/>
        <v>#VALUE!</v>
      </c>
      <c r="O8" s="9" t="e">
        <f t="shared" si="1"/>
        <v>#VALUE!</v>
      </c>
      <c r="P8" s="9" t="e">
        <f t="shared" si="1"/>
        <v>#VALUE!</v>
      </c>
      <c r="S8" t="str">
        <f t="shared" si="2"/>
        <v>USGG20YR Index</v>
      </c>
      <c r="T8" t="str">
        <f t="shared" si="2"/>
        <v>GTGBP20Y Govt</v>
      </c>
      <c r="U8" t="str">
        <f t="shared" si="2"/>
        <v>GTDEM20Y Govt</v>
      </c>
      <c r="V8" t="str">
        <f t="shared" si="2"/>
        <v>GTFRF20Y Govt</v>
      </c>
      <c r="W8" t="str">
        <f t="shared" si="2"/>
        <v>GTJPY20Y Govt</v>
      </c>
      <c r="X8" s="1"/>
      <c r="Y8" s="1"/>
      <c r="Z8" s="1"/>
      <c r="AA8" s="2" t="str" cm="1">
        <f t="array" ref="AA8">_xll.BDP(S8&amp;" Govt","ID_CUSIP")</f>
        <v>#N/A Connection</v>
      </c>
      <c r="AB8" t="str" cm="1">
        <f t="array" ref="AB8">_xll.BDP(AA8&amp;" Govt","COUPON")</f>
        <v>#N/A Connection Govt</v>
      </c>
      <c r="AC8" s="4" t="e" cm="1">
        <f t="array" ref="AC8">DATEVALUE(_xll.BDP(AA8&amp;" Govt","MATURITY"))</f>
        <v>#VALUE!</v>
      </c>
      <c r="AD8" s="3" t="str" cm="1">
        <f t="array" ref="AD8">_xll.BDP(AA8&amp;" Govt","YAS_RISK")</f>
        <v>#N/A Connection Govt</v>
      </c>
      <c r="AE8" s="3" t="str" cm="1">
        <f t="array" ref="AE8">_xll.BDP(AA8&amp;" Govt","YLD_YTM_MID")</f>
        <v>#N/A Connection Govt</v>
      </c>
      <c r="AF8" s="3" t="str" cm="1">
        <f t="array" ref="AF8">_xll.BDP(S8&amp;" Govt","YLD_YTM_MID")</f>
        <v>#N/A Connection</v>
      </c>
    </row>
    <row r="9" spans="2:32" x14ac:dyDescent="0.25">
      <c r="D9" s="11">
        <v>30</v>
      </c>
      <c r="E9" s="9" t="str" cm="1">
        <f t="array" ref="E9">IF($B$2="Live",_xll.BDP(S9,"PX_LAST"),_xll.BDH(S9,"PX_LAST",$B$2))</f>
        <v>#N/A Connection</v>
      </c>
      <c r="F9" s="9" t="str" cm="1">
        <f t="array" ref="F9">IF($B$2="Live",_xll.BDP(T9,"LAST_YLD"),_xll.BDH(T9,"LAST_YLD",$B$2))</f>
        <v>#N/A Terminated</v>
      </c>
      <c r="G9" s="9" t="str" cm="1">
        <f t="array" ref="G9">IF($B$2="Live",_xll.BDP(U9,"LAST_YLD"),_xll.BDH(U9,"LAST_YLD",$B$2))</f>
        <v>#N/A Terminated</v>
      </c>
      <c r="H9" s="9" t="str" cm="1">
        <f t="array" ref="H9">IF($B$2="Live",_xll.BDP(V9,"LAST_YLD"),_xll.BDH(V9,"LAST_YLD",$B$2))</f>
        <v>#N/A Terminated</v>
      </c>
      <c r="I9" s="9" t="str" cm="1">
        <f t="array" ref="I9">IF($B$2="Live",_xll.BDP(W9,"LAST_YLD"),_xll.BDH(W9,"LAST_YLD",$B$2))</f>
        <v>#N/A Terminated</v>
      </c>
      <c r="K9" s="22">
        <f t="shared" si="3"/>
        <v>30</v>
      </c>
      <c r="L9" s="5"/>
      <c r="M9" s="9" t="e">
        <f t="shared" si="4"/>
        <v>#VALUE!</v>
      </c>
      <c r="N9" s="9" t="e">
        <f t="shared" si="1"/>
        <v>#VALUE!</v>
      </c>
      <c r="O9" s="9" t="e">
        <f t="shared" si="1"/>
        <v>#VALUE!</v>
      </c>
      <c r="P9" s="9" t="e">
        <f t="shared" si="1"/>
        <v>#VALUE!</v>
      </c>
      <c r="S9" t="str">
        <f t="shared" si="2"/>
        <v>USGG30YR Index</v>
      </c>
      <c r="T9" t="str">
        <f t="shared" si="2"/>
        <v>GTGBP30Y Govt</v>
      </c>
      <c r="U9" t="str">
        <f t="shared" si="2"/>
        <v>GTDEM30Y Govt</v>
      </c>
      <c r="V9" t="str">
        <f t="shared" si="2"/>
        <v>GTFRF30Y Govt</v>
      </c>
      <c r="W9" t="str">
        <f t="shared" si="2"/>
        <v>GTJPY30Y Govt</v>
      </c>
      <c r="X9" s="1"/>
      <c r="Y9" s="1"/>
      <c r="Z9" s="1"/>
      <c r="AA9" s="2" t="str" cm="1">
        <f t="array" ref="AA9">_xll.BDP(S9&amp;" Govt","ID_CUSIP")</f>
        <v>#N/A Connection</v>
      </c>
      <c r="AB9" t="str" cm="1">
        <f t="array" ref="AB9">_xll.BDP(AA9&amp;" Govt","COUPON")</f>
        <v>#N/A Connection Govt</v>
      </c>
      <c r="AC9" s="4" t="e" cm="1">
        <f t="array" ref="AC9">DATEVALUE(_xll.BDP(AA9&amp;" Govt","MATURITY"))</f>
        <v>#VALUE!</v>
      </c>
      <c r="AD9" s="3" t="str" cm="1">
        <f t="array" ref="AD9">_xll.BDP(AA9&amp;" Govt","YAS_RISK")</f>
        <v>#N/A Connection Govt</v>
      </c>
      <c r="AE9" s="3" t="str" cm="1">
        <f t="array" ref="AE9">_xll.BDP(AA9&amp;" Govt","YLD_YTM_MID")</f>
        <v>#N/A Connection Govt</v>
      </c>
      <c r="AF9" s="3" t="str" cm="1">
        <f t="array" ref="AF9">_xll.BDP(S9&amp;" Govt","YLD_YTM_MID")</f>
        <v>#N/A Connection</v>
      </c>
    </row>
    <row r="10" spans="2:32" x14ac:dyDescent="0.25">
      <c r="D10" s="2"/>
      <c r="K10" s="2"/>
      <c r="S10" s="8"/>
    </row>
    <row r="11" spans="2:32" x14ac:dyDescent="0.25">
      <c r="D11" s="12" t="s">
        <v>20</v>
      </c>
      <c r="E11" s="6" t="s">
        <v>1</v>
      </c>
      <c r="F11" s="6" t="s">
        <v>2</v>
      </c>
      <c r="G11" s="6" t="s">
        <v>4</v>
      </c>
      <c r="H11" s="6" t="s">
        <v>3</v>
      </c>
      <c r="I11" s="6" t="s">
        <v>5</v>
      </c>
      <c r="K11" s="12" t="str">
        <f>+D11&amp;" Spd"</f>
        <v>Curve Spd</v>
      </c>
      <c r="L11" s="6"/>
      <c r="M11" s="6" t="str">
        <f>F11&amp;" vs"</f>
        <v>UK vs</v>
      </c>
      <c r="N11" s="6" t="str">
        <f t="shared" ref="N11" si="5">G11&amp;" vs"</f>
        <v>DE vs</v>
      </c>
      <c r="O11" s="6" t="str">
        <f t="shared" ref="O11" si="6">H11&amp;" vs"</f>
        <v>FR vs</v>
      </c>
      <c r="P11" s="6" t="str">
        <f t="shared" ref="P11" si="7">I11&amp;" vs"</f>
        <v>JPY vs</v>
      </c>
    </row>
    <row r="12" spans="2:32" x14ac:dyDescent="0.25">
      <c r="D12" s="22" t="s">
        <v>21</v>
      </c>
      <c r="E12" s="9" t="e">
        <f>+E5-E3</f>
        <v>#VALUE!</v>
      </c>
      <c r="F12" s="9" t="e">
        <f t="shared" ref="F12:I12" si="8">+F5-F3</f>
        <v>#VALUE!</v>
      </c>
      <c r="G12" s="9" t="e">
        <f t="shared" si="8"/>
        <v>#VALUE!</v>
      </c>
      <c r="H12" s="9" t="e">
        <f t="shared" si="8"/>
        <v>#VALUE!</v>
      </c>
      <c r="I12" s="9" t="e">
        <f t="shared" si="8"/>
        <v>#VALUE!</v>
      </c>
      <c r="K12" s="22" t="str">
        <f t="shared" ref="K12:K14" si="9">+D12</f>
        <v>2s5s</v>
      </c>
      <c r="M12" s="9" t="e">
        <f t="shared" ref="M12:M14" si="10">F12-$E12</f>
        <v>#VALUE!</v>
      </c>
      <c r="N12" s="9" t="e">
        <f t="shared" ref="N12:N14" si="11">G12-$E12</f>
        <v>#VALUE!</v>
      </c>
      <c r="O12" s="9" t="e">
        <f t="shared" ref="O12:O14" si="12">H12-$E12</f>
        <v>#VALUE!</v>
      </c>
      <c r="P12" s="9" t="e">
        <f t="shared" ref="P12:P14" si="13">I12-$E12</f>
        <v>#VALUE!</v>
      </c>
      <c r="S12" s="8"/>
    </row>
    <row r="13" spans="2:32" x14ac:dyDescent="0.25">
      <c r="D13" s="22" t="s">
        <v>22</v>
      </c>
      <c r="E13" s="9" t="e">
        <f>+E7-E3</f>
        <v>#VALUE!</v>
      </c>
      <c r="F13" s="9" t="e">
        <f t="shared" ref="F13:I13" si="14">+F7-F3</f>
        <v>#VALUE!</v>
      </c>
      <c r="G13" s="9" t="e">
        <f t="shared" si="14"/>
        <v>#VALUE!</v>
      </c>
      <c r="H13" s="9" t="e">
        <f t="shared" si="14"/>
        <v>#VALUE!</v>
      </c>
      <c r="I13" s="9" t="e">
        <f t="shared" si="14"/>
        <v>#VALUE!</v>
      </c>
      <c r="K13" s="22" t="str">
        <f t="shared" si="9"/>
        <v>2s10s</v>
      </c>
      <c r="M13" s="9" t="e">
        <f t="shared" si="10"/>
        <v>#VALUE!</v>
      </c>
      <c r="N13" s="9" t="e">
        <f t="shared" si="11"/>
        <v>#VALUE!</v>
      </c>
      <c r="O13" s="9" t="e">
        <f t="shared" si="12"/>
        <v>#VALUE!</v>
      </c>
      <c r="P13" s="9" t="e">
        <f t="shared" si="13"/>
        <v>#VALUE!</v>
      </c>
      <c r="S13" s="8"/>
    </row>
    <row r="14" spans="2:32" x14ac:dyDescent="0.25">
      <c r="D14" s="22" t="s">
        <v>23</v>
      </c>
      <c r="E14" s="9" t="e">
        <f>+E9-E7</f>
        <v>#VALUE!</v>
      </c>
      <c r="F14" s="9" t="e">
        <f t="shared" ref="F14:I14" si="15">+F9-F7</f>
        <v>#VALUE!</v>
      </c>
      <c r="G14" s="9" t="e">
        <f t="shared" si="15"/>
        <v>#VALUE!</v>
      </c>
      <c r="H14" s="9" t="e">
        <f t="shared" si="15"/>
        <v>#VALUE!</v>
      </c>
      <c r="I14" s="9" t="e">
        <f t="shared" si="15"/>
        <v>#VALUE!</v>
      </c>
      <c r="K14" s="22" t="str">
        <f t="shared" si="9"/>
        <v>10s30s</v>
      </c>
      <c r="M14" s="9" t="e">
        <f t="shared" si="10"/>
        <v>#VALUE!</v>
      </c>
      <c r="N14" s="9" t="e">
        <f t="shared" si="11"/>
        <v>#VALUE!</v>
      </c>
      <c r="O14" s="9" t="e">
        <f t="shared" si="12"/>
        <v>#VALUE!</v>
      </c>
      <c r="P14" s="9" t="e">
        <f t="shared" si="13"/>
        <v>#VALUE!</v>
      </c>
      <c r="S14" s="8"/>
    </row>
    <row r="15" spans="2:32" x14ac:dyDescent="0.25">
      <c r="D15" s="2"/>
      <c r="K15" s="2"/>
      <c r="S15" s="8"/>
    </row>
    <row r="16" spans="2:32" x14ac:dyDescent="0.25">
      <c r="D16" s="12" t="s">
        <v>9</v>
      </c>
      <c r="E16" s="6" t="s">
        <v>1</v>
      </c>
      <c r="F16" s="6" t="s">
        <v>2</v>
      </c>
      <c r="G16" s="6" t="s">
        <v>4</v>
      </c>
      <c r="H16" s="6" t="s">
        <v>3</v>
      </c>
      <c r="I16" s="6" t="s">
        <v>5</v>
      </c>
      <c r="K16" s="12" t="str">
        <f>+D16&amp;" Spd"</f>
        <v>Real Spd</v>
      </c>
      <c r="L16" s="6"/>
      <c r="M16" s="6" t="str">
        <f>F16&amp;" vs"</f>
        <v>UK vs</v>
      </c>
      <c r="N16" s="6" t="str">
        <f t="shared" ref="N16" si="16">G16&amp;" vs"</f>
        <v>DE vs</v>
      </c>
      <c r="O16" s="6" t="str">
        <f t="shared" ref="O16" si="17">H16&amp;" vs"</f>
        <v>FR vs</v>
      </c>
      <c r="P16" s="6" t="str">
        <f t="shared" ref="P16" si="18">I16&amp;" vs"</f>
        <v>JPY vs</v>
      </c>
      <c r="Q16" s="7"/>
      <c r="R16" s="25"/>
      <c r="S16" s="21" t="s">
        <v>13</v>
      </c>
      <c r="T16" s="21" t="s">
        <v>15</v>
      </c>
      <c r="U16" s="21" t="s">
        <v>14</v>
      </c>
      <c r="V16" s="21" t="s">
        <v>17</v>
      </c>
      <c r="W16" s="21" t="s">
        <v>19</v>
      </c>
    </row>
    <row r="17" spans="4:28" x14ac:dyDescent="0.25">
      <c r="D17" s="22">
        <v>2</v>
      </c>
      <c r="E17" s="9" t="str" cm="1">
        <f t="array" ref="E17">IF($B$2="Live",_xll.BDP(S17,"PX_LAST"),_xll.BDH(S17,"PX_LAST",$B$2))</f>
        <v>#N/A Connection</v>
      </c>
      <c r="F17" s="9" t="str" cm="1">
        <f t="array" ref="F17">IF($B$2="Live",_xll.BDP(T17,"LAST_YLD"),_xll.BDH(T17,"LAST_YLD",$B$2))</f>
        <v>#N/A Terminated</v>
      </c>
      <c r="G17" s="9" t="str" cm="1">
        <f t="array" ref="G17">IF($B$2="Live",_xll.BDP(U17,"LAST_YLD"),_xll.BDH(U17,"LAST_YLD",$B$2))</f>
        <v>#N/A Invalid Security</v>
      </c>
      <c r="H17" s="9" t="str" cm="1">
        <f t="array" ref="H17">IF($B$2="Live",_xll.BDP(V17,"LAST_YLD"),_xll.BDH(V17,"LAST_YLD",$B$2))</f>
        <v>#N/A Invalid Security</v>
      </c>
      <c r="I17" s="9" t="str" cm="1">
        <f t="array" ref="I17">IF($B$2="Live",_xll.BDP(W17,"LAST_YLD"),_xll.BDH(W17,"LAST_YLD",$B$2))</f>
        <v>#N/A Invalid Security</v>
      </c>
      <c r="K17" s="22">
        <f t="shared" ref="K17:K23" si="19">+D17</f>
        <v>2</v>
      </c>
      <c r="L17" s="5"/>
      <c r="M17" s="9" t="e">
        <f t="shared" ref="M17" si="20">F17-$E17</f>
        <v>#VALUE!</v>
      </c>
      <c r="N17" s="9" t="e">
        <f t="shared" ref="N17" si="21">G17-$E17</f>
        <v>#VALUE!</v>
      </c>
      <c r="O17" s="9" t="e">
        <f t="shared" ref="O17" si="22">H17-$E17</f>
        <v>#VALUE!</v>
      </c>
      <c r="P17" s="9" t="e">
        <f t="shared" ref="P17" si="23">I17-$E17</f>
        <v>#VALUE!</v>
      </c>
      <c r="S17" t="str">
        <f t="shared" ref="S17:T23" si="24">LEFT(S$16,FIND("/",S$16)-1)&amp;TEXT($D17,"00")&amp;MID(S$16,FIND("/",S$16)+1,LEN(S$16)-FIND("/",S$16))</f>
        <v>USGGT02 Y Index</v>
      </c>
      <c r="T17" t="str">
        <f t="shared" si="24"/>
        <v>GTGBPII02Y Govt</v>
      </c>
      <c r="U17" t="str">
        <f t="shared" ref="U17:W17" si="25">LEFT(U$16,FIND("/",U$16)-1)&amp;TEXT($D17,"00")&amp;MID(U$16,FIND("/",U$16)+1,LEN(U$16)-FIND("/",U$16))</f>
        <v>GTDEMII02Y Govt</v>
      </c>
      <c r="V17" t="str">
        <f t="shared" si="25"/>
        <v>GTFRFII02Y Govt</v>
      </c>
      <c r="W17" t="str">
        <f t="shared" si="25"/>
        <v>GTJPYII02Y Govt</v>
      </c>
    </row>
    <row r="18" spans="4:28" x14ac:dyDescent="0.25">
      <c r="D18" s="22">
        <v>3</v>
      </c>
      <c r="E18" s="9" t="str" cm="1">
        <f t="array" ref="E18">IF($B$2="Live",_xll.BDP(S18,"PX_LAST"),_xll.BDH(S18,"PX_LAST",$B$2))</f>
        <v>#N/A Connection</v>
      </c>
      <c r="F18" s="9" t="str" cm="1">
        <f t="array" ref="F18">IF($B$2="Live",_xll.BDP(T18,"LAST_YLD"),_xll.BDH(T18,"LAST_YLD",$B$2))</f>
        <v>#N/A Terminated</v>
      </c>
      <c r="G18" s="9" t="str" cm="1">
        <f t="array" ref="G18">IF($B$2="Live",_xll.BDP(U18,"LAST_YLD"),_xll.BDH(U18,"LAST_YLD",$B$2))</f>
        <v>#N/A Terminated</v>
      </c>
      <c r="H18" s="9" t="str" cm="1">
        <f t="array" ref="H18">IF($B$2="Live",_xll.BDP(V18,"LAST_YLD"),_xll.BDH(V18,"LAST_YLD",$B$2))</f>
        <v>#N/A Terminated</v>
      </c>
      <c r="I18" s="9" t="str" cm="1">
        <f t="array" ref="I18">IF($B$2="Live",_xll.BDP(W18,"LAST_YLD"),_xll.BDH(W18,"LAST_YLD",$B$2))</f>
        <v>#N/A Invalid Security</v>
      </c>
      <c r="K18" s="22">
        <f t="shared" si="19"/>
        <v>3</v>
      </c>
      <c r="L18" s="5"/>
      <c r="M18" s="9" t="e">
        <f t="shared" ref="M18:M23" si="26">F18-$E18</f>
        <v>#VALUE!</v>
      </c>
      <c r="N18" s="9" t="e">
        <f t="shared" ref="N18:N23" si="27">G18-$E18</f>
        <v>#VALUE!</v>
      </c>
      <c r="O18" s="9" t="e">
        <f t="shared" ref="O18:O23" si="28">H18-$E18</f>
        <v>#VALUE!</v>
      </c>
      <c r="P18" s="9" t="e">
        <f t="shared" ref="P18:P23" si="29">I18-$E18</f>
        <v>#VALUE!</v>
      </c>
      <c r="S18" t="str">
        <f t="shared" si="24"/>
        <v>USGGT03 Y Index</v>
      </c>
      <c r="T18" t="str">
        <f t="shared" si="24"/>
        <v>GTGBPII03Y Govt</v>
      </c>
      <c r="U18" t="str">
        <f t="shared" ref="U18:W23" si="30">LEFT(U$16,FIND("/",U$16)-1)&amp;TEXT($D18,"00")&amp;MID(U$16,FIND("/",U$16)+1,LEN(U$16)-FIND("/",U$16))</f>
        <v>GTDEMII03Y Govt</v>
      </c>
      <c r="V18" t="str">
        <f t="shared" si="30"/>
        <v>GTFRFII03Y Govt</v>
      </c>
      <c r="W18" t="str">
        <f t="shared" si="30"/>
        <v>GTJPYII03Y Govt</v>
      </c>
    </row>
    <row r="19" spans="4:28" x14ac:dyDescent="0.25">
      <c r="D19" s="22">
        <v>5</v>
      </c>
      <c r="E19" s="9" t="str" cm="1">
        <f t="array" ref="E19">IF($B$2="Live",_xll.BDP(S19,"PX_LAST"),_xll.BDH(S19,"PX_LAST",$B$2))</f>
        <v>#N/A Connection</v>
      </c>
      <c r="F19" s="9" t="str" cm="1">
        <f t="array" ref="F19">IF($B$2="Live",_xll.BDP(T19,"LAST_YLD"),_xll.BDH(T19,"LAST_YLD",$B$2))</f>
        <v>#N/A Terminated</v>
      </c>
      <c r="G19" s="9" t="str" cm="1">
        <f t="array" ref="G19">IF($B$2="Live",_xll.BDP(U19,"LAST_YLD"),_xll.BDH(U19,"LAST_YLD",$B$2))</f>
        <v>#N/A Invalid Security</v>
      </c>
      <c r="H19" s="9" t="str" cm="1">
        <f t="array" ref="H19">IF($B$2="Live",_xll.BDP(V19,"LAST_YLD"),_xll.BDH(V19,"LAST_YLD",$B$2))</f>
        <v>#N/A Terminated</v>
      </c>
      <c r="I19" s="9" t="str" cm="1">
        <f t="array" ref="I19">IF($B$2="Live",_xll.BDP(W19,"LAST_YLD"),_xll.BDH(W19,"LAST_YLD",$B$2))</f>
        <v>#N/A Terminated</v>
      </c>
      <c r="K19" s="22">
        <f t="shared" si="19"/>
        <v>5</v>
      </c>
      <c r="L19" s="5"/>
      <c r="M19" s="9" t="e">
        <f t="shared" si="26"/>
        <v>#VALUE!</v>
      </c>
      <c r="N19" s="9" t="e">
        <f t="shared" si="27"/>
        <v>#VALUE!</v>
      </c>
      <c r="O19" s="9" t="e">
        <f t="shared" si="28"/>
        <v>#VALUE!</v>
      </c>
      <c r="P19" s="9" t="e">
        <f t="shared" si="29"/>
        <v>#VALUE!</v>
      </c>
      <c r="S19" t="str">
        <f t="shared" si="24"/>
        <v>USGGT05 Y Index</v>
      </c>
      <c r="T19" t="str">
        <f t="shared" si="24"/>
        <v>GTGBPII05Y Govt</v>
      </c>
      <c r="U19" t="str">
        <f t="shared" si="30"/>
        <v>GTDEMII05Y Govt</v>
      </c>
      <c r="V19" t="str">
        <f t="shared" si="30"/>
        <v>GTFRFII05Y Govt</v>
      </c>
      <c r="W19" t="str">
        <f t="shared" si="30"/>
        <v>GTJPYII05Y Govt</v>
      </c>
    </row>
    <row r="20" spans="4:28" x14ac:dyDescent="0.25">
      <c r="D20" s="22">
        <v>7</v>
      </c>
      <c r="E20" s="9" t="str" cm="1">
        <f t="array" ref="E20">IF($B$2="Live",_xll.BDP(S20,"PX_LAST"),_xll.BDH(S20,"PX_LAST",$B$2))</f>
        <v>#N/A Connection</v>
      </c>
      <c r="F20" s="9" t="str" cm="1">
        <f t="array" ref="F20">IF($B$2="Live",_xll.BDP(T20,"LAST_YLD"),_xll.BDH(T20,"LAST_YLD",$B$2))</f>
        <v>#N/A Invalid Security</v>
      </c>
      <c r="G20" s="9" t="str" cm="1">
        <f t="array" ref="G20">IF($B$2="Live",_xll.BDP(U20,"LAST_YLD"),_xll.BDH(U20,"LAST_YLD",$B$2))</f>
        <v>#N/A Terminated</v>
      </c>
      <c r="H20" s="9" t="str" cm="1">
        <f t="array" ref="H20">IF($B$2="Live",_xll.BDP(V20,"LAST_YLD"),_xll.BDH(V20,"LAST_YLD",$B$2))</f>
        <v>#N/A Terminated</v>
      </c>
      <c r="I20" s="9" t="str" cm="1">
        <f t="array" ref="I20">IF($B$2="Live",_xll.BDP(W20,"LAST_YLD"),_xll.BDH(W20,"LAST_YLD",$B$2))</f>
        <v>#N/A Terminated</v>
      </c>
      <c r="K20" s="22">
        <f t="shared" si="19"/>
        <v>7</v>
      </c>
      <c r="L20" s="5"/>
      <c r="M20" s="9" t="e">
        <f t="shared" si="26"/>
        <v>#VALUE!</v>
      </c>
      <c r="N20" s="9" t="e">
        <f t="shared" si="27"/>
        <v>#VALUE!</v>
      </c>
      <c r="O20" s="9" t="e">
        <f t="shared" si="28"/>
        <v>#VALUE!</v>
      </c>
      <c r="P20" s="9" t="e">
        <f t="shared" si="29"/>
        <v>#VALUE!</v>
      </c>
      <c r="S20" t="str">
        <f t="shared" si="24"/>
        <v>USGGT07 Y Index</v>
      </c>
      <c r="T20" t="str">
        <f t="shared" si="24"/>
        <v>GTGBPII07Y Govt</v>
      </c>
      <c r="U20" t="str">
        <f t="shared" si="30"/>
        <v>GTDEMII07Y Govt</v>
      </c>
      <c r="V20" t="str">
        <f t="shared" si="30"/>
        <v>GTFRFII07Y Govt</v>
      </c>
      <c r="W20" t="str">
        <f t="shared" si="30"/>
        <v>GTJPYII07Y Govt</v>
      </c>
    </row>
    <row r="21" spans="4:28" x14ac:dyDescent="0.25">
      <c r="D21" s="22">
        <v>10</v>
      </c>
      <c r="E21" s="9" t="str" cm="1">
        <f t="array" ref="E21">IF($B$2="Live",_xll.BDP(S21,"PX_LAST"),_xll.BDH(S21,"PX_LAST",$B$2))</f>
        <v>#N/A Connection</v>
      </c>
      <c r="F21" s="9" t="str" cm="1">
        <f t="array" ref="F21">IF($B$2="Live",_xll.BDP(T21,"LAST_YLD"),_xll.BDH(T21,"LAST_YLD",$B$2))</f>
        <v>#N/A Terminated</v>
      </c>
      <c r="G21" s="9" t="str" cm="1">
        <f t="array" ref="G21">IF($B$2="Live",_xll.BDP(U21,"LAST_YLD"),_xll.BDH(U21,"LAST_YLD",$B$2))</f>
        <v>#N/A Terminated</v>
      </c>
      <c r="H21" s="9" t="str" cm="1">
        <f t="array" ref="H21">IF($B$2="Live",_xll.BDP(V21,"LAST_YLD"),_xll.BDH(V21,"LAST_YLD",$B$2))</f>
        <v>#N/A Terminated</v>
      </c>
      <c r="I21" s="9" t="str" cm="1">
        <f t="array" ref="I21">IF($B$2="Live",_xll.BDP(W21,"LAST_YLD"),_xll.BDH(W21,"LAST_YLD",$B$2))</f>
        <v>#N/A Terminated</v>
      </c>
      <c r="K21" s="22">
        <f t="shared" si="19"/>
        <v>10</v>
      </c>
      <c r="L21" s="5"/>
      <c r="M21" s="9" t="e">
        <f t="shared" si="26"/>
        <v>#VALUE!</v>
      </c>
      <c r="N21" s="9" t="e">
        <f t="shared" si="27"/>
        <v>#VALUE!</v>
      </c>
      <c r="O21" s="9" t="e">
        <f t="shared" si="28"/>
        <v>#VALUE!</v>
      </c>
      <c r="P21" s="9" t="e">
        <f t="shared" si="29"/>
        <v>#VALUE!</v>
      </c>
      <c r="S21" t="str">
        <f t="shared" si="24"/>
        <v>USGGT10 Y Index</v>
      </c>
      <c r="T21" t="str">
        <f t="shared" si="24"/>
        <v>GTGBPII10Y Govt</v>
      </c>
      <c r="U21" t="str">
        <f t="shared" si="30"/>
        <v>GTDEMII10Y Govt</v>
      </c>
      <c r="V21" t="str">
        <f t="shared" si="30"/>
        <v>GTFRFII10Y Govt</v>
      </c>
      <c r="W21" t="str">
        <f t="shared" si="30"/>
        <v>GTJPYII10Y Govt</v>
      </c>
    </row>
    <row r="22" spans="4:28" x14ac:dyDescent="0.25">
      <c r="D22" s="22">
        <v>20</v>
      </c>
      <c r="E22" s="9" t="str" cm="1">
        <f t="array" ref="E22">IF($B$2="Live",_xll.BDP(S22,"PX_LAST"),_xll.BDH(S22,"PX_LAST",$B$2))</f>
        <v>#N/A Connection</v>
      </c>
      <c r="F22" s="9" t="str" cm="1">
        <f t="array" ref="F22">IF($B$2="Live",_xll.BDP(T22,"LAST_YLD"),_xll.BDH(T22,"LAST_YLD",$B$2))</f>
        <v>#N/A Terminated</v>
      </c>
      <c r="G22" s="9" t="str" cm="1">
        <f t="array" ref="G22">IF($B$2="Live",_xll.BDP(U22,"LAST_YLD"),_xll.BDH(U22,"LAST_YLD",$B$2))</f>
        <v>#N/A Invalid Security</v>
      </c>
      <c r="H22" s="9" t="str" cm="1">
        <f t="array" ref="H22">IF($B$2="Live",_xll.BDP(V22,"LAST_YLD"),_xll.BDH(V22,"LAST_YLD",$B$2))</f>
        <v>#N/A Invalid Security</v>
      </c>
      <c r="I22" s="9" t="str" cm="1">
        <f t="array" ref="I22">IF($B$2="Live",_xll.BDP(W22,"LAST_YLD"),_xll.BDH(W22,"LAST_YLD",$B$2))</f>
        <v>#N/A Invalid Security</v>
      </c>
      <c r="K22" s="22">
        <f t="shared" si="19"/>
        <v>20</v>
      </c>
      <c r="L22" s="5"/>
      <c r="M22" s="9" t="e">
        <f t="shared" si="26"/>
        <v>#VALUE!</v>
      </c>
      <c r="N22" s="9" t="e">
        <f t="shared" si="27"/>
        <v>#VALUE!</v>
      </c>
      <c r="O22" s="9" t="e">
        <f t="shared" si="28"/>
        <v>#VALUE!</v>
      </c>
      <c r="P22" s="9" t="e">
        <f t="shared" si="29"/>
        <v>#VALUE!</v>
      </c>
      <c r="S22" t="str">
        <f t="shared" si="24"/>
        <v>USGGT20 Y Index</v>
      </c>
      <c r="T22" t="str">
        <f t="shared" si="24"/>
        <v>GTGBPII20Y Govt</v>
      </c>
      <c r="U22" t="str">
        <f t="shared" si="30"/>
        <v>GTDEMII20Y Govt</v>
      </c>
      <c r="V22" t="str">
        <f t="shared" si="30"/>
        <v>GTFRFII20Y Govt</v>
      </c>
      <c r="W22" t="str">
        <f t="shared" si="30"/>
        <v>GTJPYII20Y Govt</v>
      </c>
      <c r="AA22">
        <v>2.5</v>
      </c>
      <c r="AB22">
        <v>1.8</v>
      </c>
    </row>
    <row r="23" spans="4:28" x14ac:dyDescent="0.25">
      <c r="D23" s="22">
        <v>30</v>
      </c>
      <c r="E23" s="9" t="str" cm="1">
        <f t="array" ref="E23">IF($B$2="Live",_xll.BDP(S23,"PX_LAST"),_xll.BDH(S23,"PX_LAST",$B$2))</f>
        <v>#N/A Connection</v>
      </c>
      <c r="F23" s="9" t="str" cm="1">
        <f t="array" ref="F23">IF($B$2="Live",_xll.BDP(T23,"LAST_YLD"),_xll.BDH(T23,"LAST_YLD",$B$2))</f>
        <v>#N/A Terminated</v>
      </c>
      <c r="G23" s="9" t="str" cm="1">
        <f t="array" ref="G23">IF($B$2="Live",_xll.BDP(U23,"LAST_YLD"),_xll.BDH(U23,"LAST_YLD",$B$2))</f>
        <v>#N/A Invalid Security</v>
      </c>
      <c r="H23" s="9" t="str" cm="1">
        <f t="array" ref="H23">IF($B$2="Live",_xll.BDP(V23,"LAST_YLD"),_xll.BDH(V23,"LAST_YLD",$B$2))</f>
        <v>#N/A Invalid Security</v>
      </c>
      <c r="I23" s="9" t="str" cm="1">
        <f t="array" ref="I23">IF($B$2="Live",_xll.BDP(W23,"LAST_YLD"),_xll.BDH(W23,"LAST_YLD",$B$2))</f>
        <v>#N/A Invalid Security</v>
      </c>
      <c r="K23" s="22">
        <f t="shared" si="19"/>
        <v>30</v>
      </c>
      <c r="L23" s="5"/>
      <c r="M23" s="9" t="e">
        <f t="shared" si="26"/>
        <v>#VALUE!</v>
      </c>
      <c r="N23" s="9" t="e">
        <f t="shared" si="27"/>
        <v>#VALUE!</v>
      </c>
      <c r="O23" s="9" t="e">
        <f t="shared" si="28"/>
        <v>#VALUE!</v>
      </c>
      <c r="P23" s="9" t="e">
        <f t="shared" si="29"/>
        <v>#VALUE!</v>
      </c>
      <c r="S23" t="str">
        <f t="shared" si="24"/>
        <v>USGGT30 Y Index</v>
      </c>
      <c r="T23" t="str">
        <f t="shared" si="24"/>
        <v>GTGBPII30Y Govt</v>
      </c>
      <c r="U23" t="str">
        <f t="shared" si="30"/>
        <v>GTDEMII30Y Govt</v>
      </c>
      <c r="V23" t="str">
        <f t="shared" si="30"/>
        <v>GTFRFII30Y Govt</v>
      </c>
      <c r="W23" t="str">
        <f t="shared" si="30"/>
        <v>GTJPYII30Y Govt</v>
      </c>
      <c r="AA23">
        <v>3</v>
      </c>
      <c r="AB23">
        <v>2.7</v>
      </c>
    </row>
    <row r="24" spans="4:28" x14ac:dyDescent="0.25">
      <c r="D24" s="2"/>
      <c r="K24" s="2"/>
      <c r="AA24">
        <v>2.5</v>
      </c>
      <c r="AB24">
        <v>2.2999999999999998</v>
      </c>
    </row>
    <row r="25" spans="4:28" x14ac:dyDescent="0.25">
      <c r="D25" s="12" t="s">
        <v>10</v>
      </c>
      <c r="E25" s="6" t="s">
        <v>1</v>
      </c>
      <c r="F25" s="6" t="s">
        <v>2</v>
      </c>
      <c r="G25" s="6" t="s">
        <v>4</v>
      </c>
      <c r="H25" s="6" t="s">
        <v>3</v>
      </c>
      <c r="I25" s="6" t="s">
        <v>5</v>
      </c>
      <c r="K25" s="12" t="str">
        <f>+D25&amp;" Spd"</f>
        <v>BE Spd</v>
      </c>
      <c r="L25" s="6"/>
      <c r="M25" s="6" t="str">
        <f>F25&amp;" vs"</f>
        <v>UK vs</v>
      </c>
      <c r="N25" s="6" t="str">
        <f t="shared" ref="N25" si="31">G25&amp;" vs"</f>
        <v>DE vs</v>
      </c>
      <c r="O25" s="6" t="str">
        <f t="shared" ref="O25" si="32">H25&amp;" vs"</f>
        <v>FR vs</v>
      </c>
      <c r="P25" s="6" t="str">
        <f t="shared" ref="P25" si="33">I25&amp;" vs"</f>
        <v>JPY vs</v>
      </c>
      <c r="AA25">
        <f>AVERAGE(AA21:AA24)</f>
        <v>2.6666666666666665</v>
      </c>
      <c r="AB25">
        <v>1.8</v>
      </c>
    </row>
    <row r="26" spans="4:28" x14ac:dyDescent="0.25">
      <c r="D26" s="24">
        <v>2</v>
      </c>
      <c r="E26" s="9" t="e">
        <f t="shared" ref="E26:I32" si="34">+E3-E17</f>
        <v>#VALUE!</v>
      </c>
      <c r="F26" s="9" t="e">
        <f t="shared" si="34"/>
        <v>#VALUE!</v>
      </c>
      <c r="G26" s="9" t="e">
        <f t="shared" si="34"/>
        <v>#VALUE!</v>
      </c>
      <c r="H26" s="9" t="e">
        <f t="shared" si="34"/>
        <v>#VALUE!</v>
      </c>
      <c r="I26" s="9" t="e">
        <f t="shared" si="34"/>
        <v>#VALUE!</v>
      </c>
      <c r="K26" s="22">
        <f t="shared" ref="K26:K32" si="35">+D26</f>
        <v>2</v>
      </c>
      <c r="L26" s="5"/>
      <c r="M26" s="9" t="e">
        <f t="shared" ref="M26:M32" si="36">F26-$E26</f>
        <v>#VALUE!</v>
      </c>
      <c r="N26" s="9" t="e">
        <f t="shared" ref="N26:N32" si="37">G26-$E26</f>
        <v>#VALUE!</v>
      </c>
      <c r="O26" s="9" t="e">
        <f t="shared" ref="O26:O32" si="38">H26-$E26</f>
        <v>#VALUE!</v>
      </c>
      <c r="P26" s="9" t="e">
        <f t="shared" ref="P26:P32" si="39">I26-$E26</f>
        <v>#VALUE!</v>
      </c>
      <c r="AB26">
        <f>AVERAGE(AB22:AB25)</f>
        <v>2.15</v>
      </c>
    </row>
    <row r="27" spans="4:28" x14ac:dyDescent="0.25">
      <c r="D27" s="24">
        <v>3</v>
      </c>
      <c r="E27" s="9" t="e">
        <f t="shared" si="34"/>
        <v>#VALUE!</v>
      </c>
      <c r="F27" s="9" t="e">
        <f t="shared" si="34"/>
        <v>#VALUE!</v>
      </c>
      <c r="G27" s="9" t="e">
        <f t="shared" si="34"/>
        <v>#VALUE!</v>
      </c>
      <c r="H27" s="9" t="e">
        <f t="shared" si="34"/>
        <v>#VALUE!</v>
      </c>
      <c r="I27" s="9" t="e">
        <f t="shared" si="34"/>
        <v>#VALUE!</v>
      </c>
      <c r="K27" s="22">
        <f t="shared" si="35"/>
        <v>3</v>
      </c>
      <c r="L27" s="5"/>
      <c r="M27" s="9" t="e">
        <f t="shared" si="36"/>
        <v>#VALUE!</v>
      </c>
      <c r="N27" s="9" t="e">
        <f t="shared" si="37"/>
        <v>#VALUE!</v>
      </c>
      <c r="O27" s="9" t="e">
        <f t="shared" si="38"/>
        <v>#VALUE!</v>
      </c>
      <c r="P27" s="9" t="e">
        <f t="shared" si="39"/>
        <v>#VALUE!</v>
      </c>
      <c r="AB27">
        <f>+AB26-AA25</f>
        <v>-0.51666666666666661</v>
      </c>
    </row>
    <row r="28" spans="4:28" x14ac:dyDescent="0.25">
      <c r="D28" s="24">
        <v>5</v>
      </c>
      <c r="E28" s="9" t="e">
        <f t="shared" si="34"/>
        <v>#VALUE!</v>
      </c>
      <c r="F28" s="9" t="e">
        <f t="shared" si="34"/>
        <v>#VALUE!</v>
      </c>
      <c r="G28" s="9" t="e">
        <f t="shared" si="34"/>
        <v>#VALUE!</v>
      </c>
      <c r="H28" s="9" t="e">
        <f t="shared" si="34"/>
        <v>#VALUE!</v>
      </c>
      <c r="I28" s="9" t="e">
        <f t="shared" si="34"/>
        <v>#VALUE!</v>
      </c>
      <c r="K28" s="22">
        <f t="shared" si="35"/>
        <v>5</v>
      </c>
      <c r="L28" s="5"/>
      <c r="M28" s="9" t="e">
        <f t="shared" si="36"/>
        <v>#VALUE!</v>
      </c>
      <c r="N28" s="9" t="e">
        <f t="shared" si="37"/>
        <v>#VALUE!</v>
      </c>
      <c r="O28" s="9" t="e">
        <f t="shared" si="38"/>
        <v>#VALUE!</v>
      </c>
      <c r="P28" s="9" t="e">
        <f t="shared" si="39"/>
        <v>#VALUE!</v>
      </c>
    </row>
    <row r="29" spans="4:28" x14ac:dyDescent="0.25">
      <c r="D29" s="24">
        <v>7</v>
      </c>
      <c r="E29" s="9" t="e">
        <f t="shared" si="34"/>
        <v>#VALUE!</v>
      </c>
      <c r="F29" s="9" t="e">
        <f t="shared" si="34"/>
        <v>#VALUE!</v>
      </c>
      <c r="G29" s="9" t="e">
        <f t="shared" si="34"/>
        <v>#VALUE!</v>
      </c>
      <c r="H29" s="9" t="e">
        <f t="shared" si="34"/>
        <v>#VALUE!</v>
      </c>
      <c r="I29" s="9" t="e">
        <f t="shared" si="34"/>
        <v>#VALUE!</v>
      </c>
      <c r="K29" s="22">
        <f t="shared" si="35"/>
        <v>7</v>
      </c>
      <c r="L29" s="5"/>
      <c r="M29" s="9" t="e">
        <f t="shared" si="36"/>
        <v>#VALUE!</v>
      </c>
      <c r="N29" s="9" t="e">
        <f t="shared" si="37"/>
        <v>#VALUE!</v>
      </c>
      <c r="O29" s="9" t="e">
        <f t="shared" si="38"/>
        <v>#VALUE!</v>
      </c>
      <c r="P29" s="9" t="e">
        <f t="shared" si="39"/>
        <v>#VALUE!</v>
      </c>
    </row>
    <row r="30" spans="4:28" x14ac:dyDescent="0.25">
      <c r="D30" s="24">
        <v>10</v>
      </c>
      <c r="E30" s="9" t="e">
        <f t="shared" si="34"/>
        <v>#VALUE!</v>
      </c>
      <c r="F30" s="9" t="e">
        <f t="shared" si="34"/>
        <v>#VALUE!</v>
      </c>
      <c r="G30" s="9" t="e">
        <f t="shared" si="34"/>
        <v>#VALUE!</v>
      </c>
      <c r="H30" s="9" t="e">
        <f t="shared" si="34"/>
        <v>#VALUE!</v>
      </c>
      <c r="I30" s="9" t="e">
        <f t="shared" si="34"/>
        <v>#VALUE!</v>
      </c>
      <c r="K30" s="22">
        <f t="shared" si="35"/>
        <v>10</v>
      </c>
      <c r="L30" s="5"/>
      <c r="M30" s="9" t="e">
        <f t="shared" si="36"/>
        <v>#VALUE!</v>
      </c>
      <c r="N30" s="9" t="e">
        <f t="shared" si="37"/>
        <v>#VALUE!</v>
      </c>
      <c r="O30" s="9" t="e">
        <f t="shared" si="38"/>
        <v>#VALUE!</v>
      </c>
      <c r="P30" s="9" t="e">
        <f t="shared" si="39"/>
        <v>#VALUE!</v>
      </c>
    </row>
    <row r="31" spans="4:28" x14ac:dyDescent="0.25">
      <c r="D31" s="24">
        <v>20</v>
      </c>
      <c r="E31" s="9" t="e">
        <f t="shared" si="34"/>
        <v>#VALUE!</v>
      </c>
      <c r="F31" s="9" t="e">
        <f t="shared" si="34"/>
        <v>#VALUE!</v>
      </c>
      <c r="G31" s="9" t="e">
        <f t="shared" si="34"/>
        <v>#VALUE!</v>
      </c>
      <c r="H31" s="9" t="e">
        <f t="shared" si="34"/>
        <v>#VALUE!</v>
      </c>
      <c r="I31" s="9" t="e">
        <f t="shared" si="34"/>
        <v>#VALUE!</v>
      </c>
      <c r="K31" s="22">
        <f t="shared" si="35"/>
        <v>20</v>
      </c>
      <c r="L31" s="5"/>
      <c r="M31" s="9" t="e">
        <f t="shared" si="36"/>
        <v>#VALUE!</v>
      </c>
      <c r="N31" s="9" t="e">
        <f t="shared" si="37"/>
        <v>#VALUE!</v>
      </c>
      <c r="O31" s="9" t="e">
        <f t="shared" si="38"/>
        <v>#VALUE!</v>
      </c>
      <c r="P31" s="9" t="e">
        <f t="shared" si="39"/>
        <v>#VALUE!</v>
      </c>
    </row>
    <row r="32" spans="4:28" x14ac:dyDescent="0.25">
      <c r="D32" s="24">
        <v>30</v>
      </c>
      <c r="E32" s="9" t="e">
        <f t="shared" si="34"/>
        <v>#VALUE!</v>
      </c>
      <c r="F32" s="9" t="e">
        <f t="shared" si="34"/>
        <v>#VALUE!</v>
      </c>
      <c r="G32" s="9" t="e">
        <f t="shared" si="34"/>
        <v>#VALUE!</v>
      </c>
      <c r="H32" s="9" t="e">
        <f t="shared" si="34"/>
        <v>#VALUE!</v>
      </c>
      <c r="I32" s="9" t="e">
        <f t="shared" si="34"/>
        <v>#VALUE!</v>
      </c>
      <c r="K32" s="22">
        <f t="shared" si="35"/>
        <v>30</v>
      </c>
      <c r="L32" s="5"/>
      <c r="M32" s="9" t="e">
        <f t="shared" si="36"/>
        <v>#VALUE!</v>
      </c>
      <c r="N32" s="9" t="e">
        <f t="shared" si="37"/>
        <v>#VALUE!</v>
      </c>
      <c r="O32" s="9" t="e">
        <f t="shared" si="38"/>
        <v>#VALUE!</v>
      </c>
      <c r="P32" s="9" t="e">
        <f t="shared" si="39"/>
        <v>#VALUE!</v>
      </c>
    </row>
    <row r="34" spans="4:23" x14ac:dyDescent="0.25">
      <c r="D34" s="12" t="s">
        <v>24</v>
      </c>
      <c r="E34" s="6" t="s">
        <v>1</v>
      </c>
      <c r="F34" s="6" t="s">
        <v>2</v>
      </c>
      <c r="G34" s="6" t="s">
        <v>4</v>
      </c>
      <c r="H34" s="6" t="s">
        <v>3</v>
      </c>
      <c r="I34" s="6" t="s">
        <v>5</v>
      </c>
      <c r="K34" s="12" t="str">
        <f>+D34&amp;" Spd"</f>
        <v>rGDP Spd</v>
      </c>
      <c r="L34" s="6"/>
      <c r="M34" s="6" t="str">
        <f>F34&amp;" vs"</f>
        <v>UK vs</v>
      </c>
      <c r="N34" s="6" t="str">
        <f t="shared" ref="N34" si="40">G34&amp;" vs"</f>
        <v>DE vs</v>
      </c>
      <c r="O34" s="6" t="str">
        <f t="shared" ref="O34" si="41">H34&amp;" vs"</f>
        <v>FR vs</v>
      </c>
      <c r="P34" s="6" t="str">
        <f t="shared" ref="P34" si="42">I34&amp;" vs"</f>
        <v>JPY vs</v>
      </c>
    </row>
    <row r="35" spans="4:23" x14ac:dyDescent="0.25">
      <c r="D35" s="23">
        <v>2023</v>
      </c>
      <c r="E35" s="9" t="str" cm="1">
        <f t="array" ref="E35">_xll.BDP(S35,"PX_LAST")</f>
        <v>#N/A Connection</v>
      </c>
      <c r="F35" s="9" t="str" cm="1">
        <f t="array" ref="F35">_xll.BDP(T35,"PX_LAST")</f>
        <v>#N/A Connection</v>
      </c>
      <c r="G35" s="9" t="str" cm="1">
        <f t="array" ref="G35">_xll.BDP(U35,"PX_LAST")</f>
        <v>#N/A Connection</v>
      </c>
      <c r="H35" s="9" t="str" cm="1">
        <f t="array" ref="H35">_xll.BDP(V35,"PX_LAST")</f>
        <v>#N/A Connection</v>
      </c>
      <c r="I35" s="9" t="str" cm="1">
        <f t="array" ref="I35">_xll.BDP(W35,"PX_LAST")</f>
        <v>#N/A Connection</v>
      </c>
      <c r="K35" s="23">
        <f>+D35</f>
        <v>2023</v>
      </c>
      <c r="M35" s="9" t="e">
        <f t="shared" ref="M35" si="43">F35-$E35</f>
        <v>#VALUE!</v>
      </c>
      <c r="N35" s="9" t="e">
        <f t="shared" ref="N35" si="44">G35-$E35</f>
        <v>#VALUE!</v>
      </c>
      <c r="O35" s="9" t="e">
        <f t="shared" ref="O35" si="45">H35-$E35</f>
        <v>#VALUE!</v>
      </c>
      <c r="P35" s="9" t="e">
        <f t="shared" ref="P35" si="46">I35-$E35</f>
        <v>#VALUE!</v>
      </c>
      <c r="S35" t="s">
        <v>25</v>
      </c>
      <c r="T35" t="s">
        <v>26</v>
      </c>
      <c r="U35" t="s">
        <v>27</v>
      </c>
      <c r="V35" t="s">
        <v>29</v>
      </c>
      <c r="W35" t="s">
        <v>28</v>
      </c>
    </row>
    <row r="36" spans="4:23" x14ac:dyDescent="0.25">
      <c r="D36" s="2" t="s">
        <v>30</v>
      </c>
      <c r="E36" s="9" t="e">
        <f>+E21-E35</f>
        <v>#VALUE!</v>
      </c>
      <c r="F36" s="9" t="e">
        <f t="shared" ref="F36:I36" si="47">+F21-F35</f>
        <v>#VALUE!</v>
      </c>
      <c r="G36" s="9" t="e">
        <f t="shared" si="47"/>
        <v>#VALUE!</v>
      </c>
      <c r="H36" s="9" t="e">
        <f t="shared" si="47"/>
        <v>#VALUE!</v>
      </c>
      <c r="I36" s="9" t="e">
        <f t="shared" si="47"/>
        <v>#VALUE!</v>
      </c>
    </row>
    <row r="38" spans="4:23" x14ac:dyDescent="0.25">
      <c r="D38" s="12" t="s">
        <v>32</v>
      </c>
      <c r="E38" s="6" t="s">
        <v>1</v>
      </c>
      <c r="F38" s="6" t="s">
        <v>2</v>
      </c>
      <c r="G38" s="6" t="s">
        <v>4</v>
      </c>
      <c r="H38" s="6" t="s">
        <v>3</v>
      </c>
      <c r="I38" s="6" t="s">
        <v>5</v>
      </c>
      <c r="K38" s="12" t="str">
        <f>+D38&amp;" Spd"</f>
        <v>SOFR Spd</v>
      </c>
      <c r="L38" s="6"/>
      <c r="M38" s="6" t="str">
        <f>F38&amp;" vs"</f>
        <v>UK vs</v>
      </c>
      <c r="N38" s="6" t="str">
        <f t="shared" ref="N38" si="48">G38&amp;" vs"</f>
        <v>DE vs</v>
      </c>
      <c r="O38" s="6" t="str">
        <f t="shared" ref="O38" si="49">H38&amp;" vs"</f>
        <v>FR vs</v>
      </c>
      <c r="P38" s="6" t="str">
        <f t="shared" ref="P38" si="50">I38&amp;" vs"</f>
        <v>JPY vs</v>
      </c>
      <c r="R38" s="25"/>
      <c r="S38" s="21" t="s">
        <v>54</v>
      </c>
      <c r="T38" s="25"/>
    </row>
    <row r="39" spans="4:23" x14ac:dyDescent="0.25">
      <c r="D39" s="24">
        <v>2</v>
      </c>
      <c r="E39" s="9" t="str" cm="1">
        <f t="array" ref="E39">IF($B$2="Live",_xll.BDP(S39,"PX_LAST"),_xll.BDH(S39,"PX_LAST",$B$2))</f>
        <v>#N/A Connection</v>
      </c>
      <c r="S39" t="str">
        <f>LEFT(S$38,FIND("/",S$38)-1)&amp;TEXT($D39,"0")&amp;MID(S$38,FIND("/",S$38)+1,LEN(S$38)-FIND("/",S$38))</f>
        <v>USOSFR2 BGN Curncy</v>
      </c>
    </row>
    <row r="40" spans="4:23" x14ac:dyDescent="0.25">
      <c r="D40" s="24">
        <v>3</v>
      </c>
      <c r="E40" s="9" t="str" cm="1">
        <f t="array" ref="E40">IF($B$2="Live",_xll.BDP(S40,"PX_LAST"),_xll.BDH(S40,"PX_LAST",$B$2))</f>
        <v>#N/A Connection</v>
      </c>
      <c r="S40" t="str">
        <f>LEFT(S$38,FIND("/",S$38)-1)&amp;TEXT($D40,"0")&amp;MID(S$38,FIND("/",S$38)+1,LEN(S$38)-FIND("/",S$38))</f>
        <v>USOSFR3 BGN Curncy</v>
      </c>
    </row>
    <row r="41" spans="4:23" x14ac:dyDescent="0.25">
      <c r="D41" s="24">
        <v>5</v>
      </c>
      <c r="E41" s="9" t="str" cm="1">
        <f t="array" ref="E41">IF($B$2="Live",_xll.BDP(S41,"PX_LAST"),_xll.BDH(S41,"PX_LAST",$B$2))</f>
        <v>#N/A Connection</v>
      </c>
      <c r="S41" t="str">
        <f>LEFT(S$38,FIND("/",S$38)-1)&amp;TEXT($D41,"0")&amp;MID(S$38,FIND("/",S$38)+1,LEN(S$38)-FIND("/",S$38))</f>
        <v>USOSFR5 BGN Curncy</v>
      </c>
    </row>
    <row r="42" spans="4:23" x14ac:dyDescent="0.25">
      <c r="W42" t="s">
        <v>53</v>
      </c>
    </row>
    <row r="43" spans="4:23" x14ac:dyDescent="0.25">
      <c r="D43" s="12" t="s">
        <v>55</v>
      </c>
      <c r="E43" s="6" t="s">
        <v>1</v>
      </c>
      <c r="F43" s="6" t="s">
        <v>2</v>
      </c>
      <c r="G43" s="6" t="s">
        <v>4</v>
      </c>
      <c r="H43" s="6" t="s">
        <v>3</v>
      </c>
      <c r="I43" s="6" t="s">
        <v>5</v>
      </c>
    </row>
    <row r="44" spans="4:23" x14ac:dyDescent="0.25">
      <c r="D44" s="24">
        <f>+D39</f>
        <v>2</v>
      </c>
      <c r="E44" s="9" t="e">
        <f>+E3-E39</f>
        <v>#VALUE!</v>
      </c>
    </row>
    <row r="45" spans="4:23" x14ac:dyDescent="0.25">
      <c r="D45" s="24">
        <f t="shared" ref="D45:D46" si="51">+D40</f>
        <v>3</v>
      </c>
      <c r="E45" s="9" t="e">
        <f t="shared" ref="E45:E46" si="52">+E4-E40</f>
        <v>#VALUE!</v>
      </c>
    </row>
    <row r="46" spans="4:23" x14ac:dyDescent="0.25">
      <c r="D46" s="24">
        <f t="shared" si="51"/>
        <v>5</v>
      </c>
      <c r="E46" s="9" t="e">
        <f t="shared" si="52"/>
        <v>#VALUE!</v>
      </c>
    </row>
    <row r="47" spans="4:23" x14ac:dyDescent="0.25">
      <c r="D47" s="5"/>
      <c r="E47" s="9"/>
    </row>
    <row r="48" spans="4:23" x14ac:dyDescent="0.25">
      <c r="D48" s="18" t="s">
        <v>37</v>
      </c>
      <c r="E48" s="15"/>
      <c r="F48" s="15"/>
      <c r="G48" s="15"/>
      <c r="H48" s="15"/>
      <c r="I48" s="15"/>
    </row>
    <row r="49" spans="4:27" x14ac:dyDescent="0.25">
      <c r="D49" s="16" t="s">
        <v>38</v>
      </c>
      <c r="E49" s="9" t="str" cm="1">
        <f t="array" ref="E49">IF($B$2="Live",_xll.BDP(S49,"PX_LAST"),_xll.BDH(S49,"PX_LAST",$B$2))</f>
        <v>#N/A Connection</v>
      </c>
      <c r="S49" t="s">
        <v>36</v>
      </c>
      <c r="Y49" s="13"/>
      <c r="AA49" s="13"/>
    </row>
    <row r="50" spans="4:27" x14ac:dyDescent="0.25">
      <c r="D50" s="16" t="s">
        <v>42</v>
      </c>
      <c r="E50" s="17" t="str" cm="1">
        <f t="array" ref="E50">IF($B$2="Live",_xll.BDP(S50,"PX_LAST"),_xll.BDH(S50,"PX_LAST",$B$2))</f>
        <v>#N/A Connection</v>
      </c>
      <c r="S50" t="s">
        <v>34</v>
      </c>
      <c r="T50" t="s">
        <v>35</v>
      </c>
    </row>
    <row r="51" spans="4:27" x14ac:dyDescent="0.25">
      <c r="D51" s="16"/>
      <c r="E51" s="9"/>
      <c r="Y51" s="13"/>
      <c r="AA51" s="13"/>
    </row>
    <row r="52" spans="4:27" x14ac:dyDescent="0.25">
      <c r="D52" s="16" t="s">
        <v>40</v>
      </c>
      <c r="E52" s="9" t="str" cm="1">
        <f t="array" ref="E52">IF($B$2="Live",_xll.BDP(S52,"PX_LAST"),_xll.BDH(S52,"PX_LAST",$B$2))</f>
        <v>#N/A Connection</v>
      </c>
      <c r="S52" t="s">
        <v>39</v>
      </c>
    </row>
    <row r="53" spans="4:27" x14ac:dyDescent="0.25">
      <c r="D53" s="16" t="s">
        <v>42</v>
      </c>
      <c r="E53" s="14" t="str" cm="1">
        <f t="array" ref="E53">IF($B$2="Live",_xll.BDP(S53,"PX_LAST"),_xll.BDH(S53,"PX_LAST",$B$2))</f>
        <v>#N/A Connection</v>
      </c>
      <c r="S53" t="s">
        <v>41</v>
      </c>
      <c r="V53" s="13"/>
      <c r="X53" s="13"/>
    </row>
    <row r="54" spans="4:27" x14ac:dyDescent="0.25">
      <c r="E54" s="9"/>
    </row>
    <row r="55" spans="4:27" x14ac:dyDescent="0.25">
      <c r="D55" s="16" t="s">
        <v>45</v>
      </c>
      <c r="E55" s="9" t="str" cm="1">
        <f t="array" ref="E55">IF($B$2="Live",_xll.BDP(S55,"PX_LAST"),_xll.BDH(S55,"PX_LAST",$B$2))</f>
        <v>#N/A Connection</v>
      </c>
      <c r="S55" t="s">
        <v>43</v>
      </c>
    </row>
    <row r="56" spans="4:27" x14ac:dyDescent="0.25">
      <c r="D56" s="16" t="s">
        <v>42</v>
      </c>
      <c r="E56" s="14" t="str" cm="1">
        <f t="array" ref="E56">IF($B$2="Live",_xll.BDP(S56,"PX_LAST"),_xll.BDH(S56,"PX_LAST",$B$2))</f>
        <v>#N/A Connection</v>
      </c>
      <c r="S56" t="s">
        <v>44</v>
      </c>
      <c r="V56" s="13"/>
      <c r="X56" s="13"/>
    </row>
    <row r="57" spans="4:27" x14ac:dyDescent="0.25">
      <c r="E57" s="9"/>
    </row>
    <row r="58" spans="4:27" x14ac:dyDescent="0.25">
      <c r="D58" s="16" t="s">
        <v>32</v>
      </c>
      <c r="E58" s="9" t="str" cm="1">
        <f t="array" ref="E58">IF($B$2="Live",_xll.BDP(S58,"PX_LAST"),_xll.BDH(S58,"PX_LAST",$B$2))</f>
        <v>#N/A Connection</v>
      </c>
      <c r="S58" t="s">
        <v>31</v>
      </c>
    </row>
    <row r="59" spans="4:27" x14ac:dyDescent="0.25">
      <c r="D59" s="16" t="s">
        <v>42</v>
      </c>
      <c r="E59" s="14" t="str" cm="1">
        <f t="array" ref="E59">IF($B$2="Live",_xll.BDP(S59,"PX_LAST"),_xll.BDH(S59,"PX_LAST",$B$2))</f>
        <v>#N/A Connection</v>
      </c>
      <c r="S59" t="s">
        <v>33</v>
      </c>
    </row>
    <row r="60" spans="4:27" x14ac:dyDescent="0.25">
      <c r="E60" s="9"/>
    </row>
    <row r="61" spans="4:27" x14ac:dyDescent="0.25">
      <c r="D61" s="16" t="s">
        <v>47</v>
      </c>
      <c r="E61" s="9" t="str" cm="1">
        <f t="array" ref="E61">IF($B$2="Live",_xll.BDP(S61,"PX_LAST"),_xll.BDH(S61,"PX_LAST",$B$2))</f>
        <v>#N/A Connection</v>
      </c>
      <c r="S61" t="s">
        <v>46</v>
      </c>
      <c r="V61" s="13"/>
      <c r="X61" s="13"/>
      <c r="Y61" s="13"/>
      <c r="AA61" s="13"/>
    </row>
    <row r="62" spans="4:27" x14ac:dyDescent="0.25">
      <c r="D62" s="16" t="s">
        <v>42</v>
      </c>
      <c r="E62" s="14" t="str" cm="1">
        <f t="array" ref="E62">IF($B$2="Live",_xll.BDP(S62,"PX_LAST"),_xll.BDH(S62,"PX_LAST",$B$2))</f>
        <v>#N/A Connection</v>
      </c>
      <c r="S62" t="s">
        <v>48</v>
      </c>
      <c r="V62" s="13"/>
      <c r="X62" s="13"/>
      <c r="Y62" s="13"/>
      <c r="AA62" s="13"/>
    </row>
    <row r="63" spans="4:27" x14ac:dyDescent="0.25">
      <c r="Y63" s="13"/>
      <c r="AA63" s="13"/>
    </row>
    <row r="64" spans="4:27" x14ac:dyDescent="0.25">
      <c r="D64" s="16" t="s">
        <v>49</v>
      </c>
      <c r="E64" s="9" t="str" cm="1">
        <f t="array" ref="E64">IF($B$2="Live",_xll.BDP(S64,"PX_LAST"),_xll.BDH(S64,"PX_LAST",$B$2))</f>
        <v>#N/A Connection</v>
      </c>
      <c r="S64" t="s">
        <v>50</v>
      </c>
      <c r="V64" s="13"/>
      <c r="X64" s="13"/>
      <c r="Y64" s="13"/>
      <c r="AA64" s="13"/>
    </row>
    <row r="65" spans="4:27" x14ac:dyDescent="0.25">
      <c r="D65" s="16" t="s">
        <v>42</v>
      </c>
      <c r="E65" s="14" t="str" cm="1">
        <f t="array" ref="E65">IF($B$2="Live",_xll.BDP(S65,"PX_LAST"),_xll.BDH(S65,"PX_LAST",$B$2))</f>
        <v>#N/A Connection</v>
      </c>
      <c r="S65" t="s">
        <v>51</v>
      </c>
      <c r="V65" s="13"/>
      <c r="X65" s="13"/>
      <c r="Y65" s="13"/>
      <c r="AA65" s="13"/>
    </row>
    <row r="66" spans="4:27" x14ac:dyDescent="0.25">
      <c r="Y66" s="13"/>
      <c r="AA66" s="13"/>
    </row>
    <row r="67" spans="4:27" x14ac:dyDescent="0.25">
      <c r="Y67" s="13"/>
      <c r="AA67" s="13"/>
    </row>
    <row r="69" spans="4:27" x14ac:dyDescent="0.25">
      <c r="D69" s="19" t="s">
        <v>52</v>
      </c>
    </row>
  </sheetData>
  <conditionalFormatting sqref="E17:H23">
    <cfRule type="expression" dxfId="8" priority="18">
      <formula>IF(ISNUMBER(E17),FALSE,TRUE)</formula>
    </cfRule>
  </conditionalFormatting>
  <conditionalFormatting sqref="E26:I32">
    <cfRule type="expression" dxfId="7" priority="13">
      <formula>IF(ISNUMBER(E26),FALSE,TRUE)</formula>
    </cfRule>
  </conditionalFormatting>
  <conditionalFormatting sqref="E35:I36">
    <cfRule type="expression" dxfId="6" priority="3">
      <formula>IF(ISNUMBER(E35),FALSE,TRUE)</formula>
    </cfRule>
  </conditionalFormatting>
  <conditionalFormatting sqref="F20">
    <cfRule type="expression" dxfId="5" priority="14">
      <formula>IF(ISERROR(F20),TRUE,FALSE)</formula>
    </cfRule>
  </conditionalFormatting>
  <conditionalFormatting sqref="G19">
    <cfRule type="expression" dxfId="4" priority="15">
      <formula>IF(ISERROR(G19),TRUE,FALSE)</formula>
    </cfRule>
  </conditionalFormatting>
  <conditionalFormatting sqref="I17:I23">
    <cfRule type="expression" dxfId="3" priority="12">
      <formula>IF(ISNUMBER(I17),FALSE,TRUE)</formula>
    </cfRule>
  </conditionalFormatting>
  <conditionalFormatting sqref="M17:P23">
    <cfRule type="expression" dxfId="2" priority="7">
      <formula>IF(ISNUMBER(M17),FALSE,TRUE)</formula>
    </cfRule>
  </conditionalFormatting>
  <conditionalFormatting sqref="M26:P32">
    <cfRule type="expression" dxfId="1" priority="6">
      <formula>IF(ISNUMBER(M26),FALSE,TRUE)</formula>
    </cfRule>
  </conditionalFormatting>
  <conditionalFormatting sqref="M35:P35">
    <cfRule type="expression" dxfId="0" priority="4">
      <formula>IF(ISNUMBER(M35),FALSE,TRUE)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A2F2-41CD-4629-A00E-D4C6CC13B353}">
  <dimension ref="A1:BU20002"/>
  <sheetViews>
    <sheetView tabSelected="1" workbookViewId="0">
      <pane xSplit="3" topLeftCell="F1" activePane="topRight" state="frozen"/>
      <selection pane="topRight" activeCell="W41" sqref="W41:W45"/>
    </sheetView>
  </sheetViews>
  <sheetFormatPr defaultRowHeight="15" x14ac:dyDescent="0.25"/>
  <cols>
    <col min="2" max="2" width="10.42578125" bestFit="1" customWidth="1"/>
    <col min="4" max="4" width="10" bestFit="1" customWidth="1"/>
    <col min="13" max="13" width="10.42578125" bestFit="1" customWidth="1"/>
    <col min="67" max="67" width="10.42578125" bestFit="1" customWidth="1"/>
  </cols>
  <sheetData>
    <row r="1" spans="1:73" x14ac:dyDescent="0.25">
      <c r="D1" t="s">
        <v>39</v>
      </c>
      <c r="E1" t="s">
        <v>59</v>
      </c>
      <c r="F1" t="s">
        <v>60</v>
      </c>
      <c r="G1" t="s">
        <v>66</v>
      </c>
      <c r="H1" t="s">
        <v>67</v>
      </c>
      <c r="S1" t="s">
        <v>25</v>
      </c>
      <c r="T1" t="s">
        <v>77</v>
      </c>
      <c r="U1" t="s">
        <v>78</v>
      </c>
      <c r="W1" t="s">
        <v>66</v>
      </c>
      <c r="X1" t="s">
        <v>80</v>
      </c>
      <c r="Z1" t="s">
        <v>104</v>
      </c>
      <c r="AA1" t="s">
        <v>106</v>
      </c>
      <c r="AB1" t="s">
        <v>108</v>
      </c>
      <c r="AC1" t="s">
        <v>101</v>
      </c>
      <c r="AF1" t="s">
        <v>109</v>
      </c>
      <c r="AJ1" t="s">
        <v>82</v>
      </c>
      <c r="AL1" t="s">
        <v>90</v>
      </c>
      <c r="AN1" t="s">
        <v>94</v>
      </c>
      <c r="AP1" t="s">
        <v>98</v>
      </c>
      <c r="AY1" t="s">
        <v>84</v>
      </c>
      <c r="BA1" t="s">
        <v>88</v>
      </c>
      <c r="BC1" t="s">
        <v>92</v>
      </c>
      <c r="BE1" t="s">
        <v>96</v>
      </c>
      <c r="BR1" t="s">
        <v>39</v>
      </c>
    </row>
    <row r="2" spans="1:73" x14ac:dyDescent="0.25">
      <c r="D2" t="s">
        <v>58</v>
      </c>
      <c r="E2" t="s">
        <v>61</v>
      </c>
      <c r="F2" t="s">
        <v>62</v>
      </c>
      <c r="G2" t="s">
        <v>68</v>
      </c>
      <c r="H2" t="s">
        <v>69</v>
      </c>
      <c r="J2" t="s">
        <v>70</v>
      </c>
      <c r="K2" t="s">
        <v>70</v>
      </c>
      <c r="M2" t="s">
        <v>65</v>
      </c>
      <c r="N2" t="s">
        <v>65</v>
      </c>
      <c r="P2" t="s">
        <v>65</v>
      </c>
      <c r="Q2" t="s">
        <v>65</v>
      </c>
      <c r="S2" t="s">
        <v>24</v>
      </c>
      <c r="Z2" t="s">
        <v>103</v>
      </c>
      <c r="AA2" t="s">
        <v>105</v>
      </c>
      <c r="AB2" t="s">
        <v>107</v>
      </c>
      <c r="AC2" t="s">
        <v>102</v>
      </c>
      <c r="AF2" t="s">
        <v>102</v>
      </c>
      <c r="AJ2" t="s">
        <v>83</v>
      </c>
      <c r="AL2" t="s">
        <v>91</v>
      </c>
      <c r="AN2" t="s">
        <v>95</v>
      </c>
      <c r="AP2" t="s">
        <v>99</v>
      </c>
      <c r="AY2" t="s">
        <v>85</v>
      </c>
      <c r="BA2" t="s">
        <v>89</v>
      </c>
      <c r="BC2" t="s">
        <v>93</v>
      </c>
      <c r="BE2" t="s">
        <v>97</v>
      </c>
      <c r="BS2">
        <f>AVERAGE(BS4:BS264)</f>
        <v>3.564789272030652</v>
      </c>
      <c r="BU2">
        <f>AVERAGE(BU4:BU368)</f>
        <v>3.5234246575342465</v>
      </c>
    </row>
    <row r="3" spans="1:73" s="2" customFormat="1" x14ac:dyDescent="0.25">
      <c r="J3" s="2" t="s">
        <v>71</v>
      </c>
      <c r="K3" s="2" t="s">
        <v>72</v>
      </c>
      <c r="M3" s="2" t="s">
        <v>73</v>
      </c>
      <c r="N3" s="2" t="s">
        <v>74</v>
      </c>
      <c r="P3" s="2" t="s">
        <v>75</v>
      </c>
      <c r="Q3" s="2" t="s">
        <v>76</v>
      </c>
      <c r="W3" s="2" t="s">
        <v>79</v>
      </c>
      <c r="X3" s="2" t="s">
        <v>81</v>
      </c>
      <c r="Z3" s="2" t="s">
        <v>100</v>
      </c>
      <c r="AA3" s="2" t="s">
        <v>100</v>
      </c>
      <c r="AB3" s="2" t="s">
        <v>100</v>
      </c>
      <c r="AC3" s="2" t="s">
        <v>100</v>
      </c>
      <c r="AF3" s="2" t="s">
        <v>100</v>
      </c>
    </row>
    <row r="4" spans="1:73" x14ac:dyDescent="0.25">
      <c r="A4" s="32">
        <v>32874</v>
      </c>
      <c r="B4" s="20">
        <f>EOMONTH(A4,11)</f>
        <v>33238</v>
      </c>
      <c r="C4">
        <f>YEAR(A4)</f>
        <v>1990</v>
      </c>
      <c r="D4">
        <f>_xll.BDH(D$1, "PX_LAST", $A4, $B4, "Period", "Y","Dts=H")</f>
        <v>8.1</v>
      </c>
      <c r="E4">
        <f>_xll.BDH(E$1, "PX_LAST", $A4, $B4, "Period", "Y","Dts=H")</f>
        <v>6.1</v>
      </c>
      <c r="F4">
        <f>_xll.BDH(F$1, "PX_LAST", $A4, $B4, "Period", "Y","Dts=H")</f>
        <v>5.2</v>
      </c>
      <c r="G4">
        <f>_xll.BDH(G$1, "PX_LAST", $A4, $B4, "Period", "Y","Dts=H")</f>
        <v>4.9000000000000004</v>
      </c>
      <c r="H4" s="28">
        <f>_xll.BDH(H$1, "PX_LAST", $A4, $B4, "Period", "Y","Dts=H")</f>
        <v>4.0319599999999998</v>
      </c>
      <c r="J4" s="28">
        <f>+E4-G4</f>
        <v>1.1999999999999993</v>
      </c>
      <c r="K4" s="28">
        <f>+F4-H4</f>
        <v>1.1680400000000004</v>
      </c>
      <c r="M4" s="27">
        <f t="shared" ref="M4:M38" si="0">$D4-E4</f>
        <v>2</v>
      </c>
      <c r="N4" s="27">
        <f t="shared" ref="N4:N38" si="1">$D4-F4</f>
        <v>2.8999999999999995</v>
      </c>
      <c r="P4" s="27">
        <f t="shared" ref="P4:P38" si="2">$D4-G4</f>
        <v>3.1999999999999993</v>
      </c>
      <c r="Q4" s="27">
        <f t="shared" ref="Q4:Q38" si="3">$D4-H4</f>
        <v>4.0680399999999999</v>
      </c>
      <c r="S4" s="27">
        <f>_xll.BDH(S$1, "PX_LAST", $A4, $B4, "Period", "Y","Dts=H")</f>
        <v>1.9</v>
      </c>
      <c r="T4" s="27"/>
      <c r="W4" s="27">
        <f>_xll.BDH(W$1, "PX_LAST", $A4, $B4, "Period", "Y","Dts=H")</f>
        <v>4.9000000000000004</v>
      </c>
      <c r="X4" s="27">
        <f>_xll.BDH(X$1, "PX_LAST", $A4, $B4, "Period", "Y","Dts=H")</f>
        <v>-2.6</v>
      </c>
      <c r="Z4" s="27">
        <f>_xll.BDH(Z$1, "PX_LAST", $B4, $B4)</f>
        <v>-1.96</v>
      </c>
      <c r="AA4" s="27">
        <f>_xll.BDH(AA$1, "PX_LAST", $B4, $B4)</f>
        <v>-1.69</v>
      </c>
      <c r="AB4" s="27">
        <f>_xll.BDH(AB$1, "PX_LAST", $B4, $B4)</f>
        <v>0.55000000000000004</v>
      </c>
      <c r="AC4" s="27">
        <f>_xll.BDH(AC$1, "PX_LAST", $B4, $B4)</f>
        <v>1.47</v>
      </c>
      <c r="AF4" s="27">
        <f>_xll.BDH(AF$1, "PX_LAST", $B4, $B4)</f>
        <v>-3.6</v>
      </c>
      <c r="AJ4" s="33" t="str">
        <f>_xll.BDH(AJ$1, "PX_LAST", $B4, $B4)</f>
        <v>#N/A N/A</v>
      </c>
      <c r="AL4" s="33">
        <f>_xll.BDH(AL$1, "PX_LAST", $B4, $B4)</f>
        <v>1208.0999999999999</v>
      </c>
      <c r="AN4" s="33">
        <f>_xll.BDH(AN$1, "PX_LAST", $B4, $B4)</f>
        <v>1238.56</v>
      </c>
      <c r="AP4" s="33">
        <f>_xll.BDH(AP$1, "PX_LAST", $B4, $B4)</f>
        <v>-33.200000000000003</v>
      </c>
      <c r="AR4" s="33" t="e">
        <f t="shared" ref="AR4:AR37" si="4">+AJ4+AL4+AN4+AP4</f>
        <v>#VALUE!</v>
      </c>
      <c r="AS4" s="27" t="e">
        <f t="shared" ref="AS4:AS37" si="5">+AJ4/$AR4*AK4</f>
        <v>#VALUE!</v>
      </c>
      <c r="AT4" s="27" t="e">
        <f t="shared" ref="AT4:AT37" si="6">+AL4/$AR4*AM4</f>
        <v>#VALUE!</v>
      </c>
      <c r="AU4" s="27" t="e">
        <f t="shared" ref="AU4:AU37" si="7">+AN4/$AR4*AO4</f>
        <v>#VALUE!</v>
      </c>
      <c r="AV4" s="27" t="e">
        <f t="shared" ref="AV4:AV37" si="8">+AP4/$AR4*AQ4</f>
        <v>#VALUE!</v>
      </c>
      <c r="AW4" s="27" t="e">
        <f t="shared" ref="AW4:AW36" si="9">+AS4+AT4+AU4+AV4</f>
        <v>#VALUE!</v>
      </c>
      <c r="AY4" s="33">
        <f>_xll.BDH(AY$1, "PX_LAST", $B4, $B4)</f>
        <v>3861.3</v>
      </c>
      <c r="BA4" s="33">
        <f>_xll.BDH(BA$1, "PX_LAST", $B4, $B4)</f>
        <v>958.79</v>
      </c>
      <c r="BC4" s="33">
        <f>_xll.BDH(BC$1, "PX_LAST", $B4, $B4)</f>
        <v>1268.5</v>
      </c>
      <c r="BE4" s="33">
        <f>_xll.BDH(BE$1, "PX_LAST", $B4, $B4)</f>
        <v>-79.099999999999994</v>
      </c>
      <c r="BN4" t="s">
        <v>56</v>
      </c>
      <c r="BO4" s="20">
        <v>33604</v>
      </c>
      <c r="BP4" s="20"/>
      <c r="BQ4">
        <f>IF(ISNUMBER(BR4),YEAR(BR4),"")</f>
        <v>1992</v>
      </c>
      <c r="BR4" s="20">
        <f>_xll.BDH(BR1,"PX_LAST",$BO$4,$BO$5,"cols=2;rows=262")</f>
        <v>33604</v>
      </c>
      <c r="BS4">
        <v>4.09</v>
      </c>
      <c r="BT4" s="20">
        <f>_xll.BDH(BR1,"PX_LAST",$BO$4,BO5,"CDR=7D","FILL=P","cols=2;rows=366")</f>
        <v>33604</v>
      </c>
      <c r="BU4">
        <v>4.09</v>
      </c>
    </row>
    <row r="5" spans="1:73" x14ac:dyDescent="0.25">
      <c r="A5" s="20">
        <f>+B4+1</f>
        <v>33239</v>
      </c>
      <c r="B5" s="20">
        <f>EOMONTH(A5,11)</f>
        <v>33603</v>
      </c>
      <c r="C5">
        <f t="shared" ref="C5:C38" si="10">YEAR(A5)</f>
        <v>1991</v>
      </c>
      <c r="D5">
        <f>_xll.BDH(D$1, "PX_LAST", $A5, $B5, "Period", "Y","Dts=H")</f>
        <v>5.69</v>
      </c>
      <c r="E5">
        <f>_xll.BDH(E$1, "PX_LAST", $A5, $B5, "Period", "Y","Dts=H")</f>
        <v>3.1</v>
      </c>
      <c r="F5">
        <f>_xll.BDH(F$1, "PX_LAST", $A5, $B5, "Period", "Y","Dts=H")</f>
        <v>4.4000000000000004</v>
      </c>
      <c r="G5">
        <f>_xll.BDH(G$1, "PX_LAST", $A5, $B5, "Period", "Y","Dts=H")</f>
        <v>2.6</v>
      </c>
      <c r="H5" s="28">
        <f>_xll.BDH(H$1, "PX_LAST", $A5, $B5, "Period", "Y","Dts=H")</f>
        <v>3.4843700000000002</v>
      </c>
      <c r="J5" s="28">
        <f t="shared" ref="J5:J37" si="11">+E5-G5</f>
        <v>0.5</v>
      </c>
      <c r="K5" s="28">
        <f t="shared" ref="K5:K37" si="12">+F5-H5</f>
        <v>0.91563000000000017</v>
      </c>
      <c r="M5" s="27">
        <f t="shared" si="0"/>
        <v>2.5900000000000003</v>
      </c>
      <c r="N5" s="27">
        <f t="shared" si="1"/>
        <v>1.29</v>
      </c>
      <c r="P5" s="27">
        <f t="shared" si="2"/>
        <v>3.0900000000000003</v>
      </c>
      <c r="Q5" s="27">
        <f t="shared" si="3"/>
        <v>2.2056300000000002</v>
      </c>
      <c r="S5" s="27">
        <f>_xll.BDH(S$1, "PX_LAST", $A5, $B5, "Period", "Y","Dts=H")</f>
        <v>-0.1</v>
      </c>
      <c r="T5" s="27"/>
      <c r="W5" s="27">
        <f>_xll.BDH(W$1, "PX_LAST", $A5, $B5, "Period", "Y","Dts=H")</f>
        <v>2.6</v>
      </c>
      <c r="X5" s="27">
        <f>_xll.BDH(X$1, "PX_LAST", $A5, $B5, "Period", "Y","Dts=H")</f>
        <v>-6.6</v>
      </c>
      <c r="Z5" s="27">
        <f>_xll.BDH(Z$1, "PX_LAST", $B5, $B5)</f>
        <v>-0.12</v>
      </c>
      <c r="AA5" s="27">
        <f>_xll.BDH(AA$1, "PX_LAST", $B5, $B5)</f>
        <v>0.24</v>
      </c>
      <c r="AB5" s="27">
        <f>_xll.BDH(AB$1, "PX_LAST", $B5, $B5)</f>
        <v>-0.61</v>
      </c>
      <c r="AC5" s="27">
        <f>_xll.BDH(AC$1, "PX_LAST", $B5, $B5)</f>
        <v>-0.02</v>
      </c>
      <c r="AF5" s="27">
        <f>_xll.BDH(AF$1, "PX_LAST", $B5, $B5)</f>
        <v>1.4</v>
      </c>
      <c r="AJ5" s="33" t="str">
        <f>_xll.BDH(AJ$1, "PX_LAST", $B5, $B5)</f>
        <v>#N/A N/A</v>
      </c>
      <c r="AK5" s="27" t="e">
        <f t="shared" ref="AK5:AM33" si="13">(AJ5/AJ4-1)*100</f>
        <v>#VALUE!</v>
      </c>
      <c r="AL5" s="33">
        <f>_xll.BDH(AL$1, "PX_LAST", $B5, $B5)</f>
        <v>1233.3</v>
      </c>
      <c r="AM5" s="27">
        <f t="shared" si="13"/>
        <v>2.0859200397318034</v>
      </c>
      <c r="AN5" s="33">
        <f>_xll.BDH(AN$1, "PX_LAST", $B5, $B5)</f>
        <v>1298.95</v>
      </c>
      <c r="AO5" s="27">
        <f t="shared" ref="AO5:AQ5" si="14">(AN5/AN4-1)*100</f>
        <v>4.8758235370107261</v>
      </c>
      <c r="AP5" s="33">
        <f>_xll.BDH(AP$1, "PX_LAST", $B5, $B5)</f>
        <v>-9.6</v>
      </c>
      <c r="AQ5" s="27">
        <f t="shared" si="14"/>
        <v>-71.084337349397586</v>
      </c>
      <c r="AR5" s="33" t="e">
        <f t="shared" si="4"/>
        <v>#VALUE!</v>
      </c>
      <c r="AS5" s="27" t="e">
        <f t="shared" si="5"/>
        <v>#VALUE!</v>
      </c>
      <c r="AT5" s="27" t="e">
        <f t="shared" si="6"/>
        <v>#VALUE!</v>
      </c>
      <c r="AU5" s="27" t="e">
        <f t="shared" si="7"/>
        <v>#VALUE!</v>
      </c>
      <c r="AV5" s="27" t="e">
        <f t="shared" si="8"/>
        <v>#VALUE!</v>
      </c>
      <c r="AW5" s="27" t="e">
        <f t="shared" si="9"/>
        <v>#VALUE!</v>
      </c>
      <c r="AY5" s="33">
        <f>_xll.BDH(AY$1, "PX_LAST", $B5, $B5)</f>
        <v>4020.4789999999998</v>
      </c>
      <c r="AZ5" s="27">
        <f t="shared" ref="AZ5:BB33" si="15">(AY5/AY4-1)*100</f>
        <v>4.1224199103928605</v>
      </c>
      <c r="BA5" s="33">
        <f>_xll.BDH(BA$1, "PX_LAST", $B5, $B5)</f>
        <v>947.66</v>
      </c>
      <c r="BB5" s="27">
        <f t="shared" si="15"/>
        <v>-1.1608381397386291</v>
      </c>
      <c r="BC5" s="33">
        <f>_xll.BDH(BC$1, "PX_LAST", $B5, $B5)</f>
        <v>1308.8</v>
      </c>
      <c r="BD5" s="27">
        <f t="shared" ref="BD5:BF5" si="16">(BC5/BC4-1)*100</f>
        <v>3.1769806858494176</v>
      </c>
      <c r="BE5" s="33">
        <f>_xll.BDH(BE$1, "PX_LAST", $B5, $B5)</f>
        <v>-23.1</v>
      </c>
      <c r="BF5" s="27">
        <f t="shared" si="16"/>
        <v>-70.796460176991147</v>
      </c>
      <c r="BN5" t="s">
        <v>57</v>
      </c>
      <c r="BO5" s="20">
        <f>EOMONTH(BO4,11)</f>
        <v>33969</v>
      </c>
      <c r="BQ5">
        <f t="shared" ref="BQ5:BQ68" si="17">IF(ISNUMBER(BR5),YEAR(BR5),"")</f>
        <v>1992</v>
      </c>
      <c r="BR5" s="20">
        <v>33605</v>
      </c>
      <c r="BS5">
        <v>4.6100000000000003</v>
      </c>
      <c r="BT5" s="20">
        <v>33605</v>
      </c>
      <c r="BU5">
        <v>4.6100000000000003</v>
      </c>
    </row>
    <row r="6" spans="1:73" x14ac:dyDescent="0.25">
      <c r="A6" s="20">
        <f t="shared" ref="A6:A39" si="18">+B5+1</f>
        <v>33604</v>
      </c>
      <c r="B6" s="20">
        <f t="shared" ref="B6:B39" si="19">EOMONTH(A6,11)</f>
        <v>33969</v>
      </c>
      <c r="C6">
        <f t="shared" si="10"/>
        <v>1992</v>
      </c>
      <c r="D6">
        <f>_xll.BDH(D$1, "PX_LAST", $A6, $B6, "Period", "Y","Dts=H")</f>
        <v>3.52</v>
      </c>
      <c r="E6">
        <f>_xll.BDH(E$1, "PX_LAST", $A6, $B6, "Period", "Y","Dts=H")</f>
        <v>2.9</v>
      </c>
      <c r="F6">
        <f>_xll.BDH(F$1, "PX_LAST", $A6, $B6, "Period", "Y","Dts=H")</f>
        <v>3.3</v>
      </c>
      <c r="G6">
        <f>_xll.BDH(G$1, "PX_LAST", $A6, $B6, "Period", "Y","Dts=H")</f>
        <v>2.6</v>
      </c>
      <c r="H6" s="28">
        <f>_xll.BDH(H$1, "PX_LAST", $A6, $B6, "Period", "Y","Dts=H")</f>
        <v>2.7951100000000002</v>
      </c>
      <c r="J6" s="28">
        <f t="shared" si="11"/>
        <v>0.29999999999999982</v>
      </c>
      <c r="K6" s="28">
        <f t="shared" si="12"/>
        <v>0.50488999999999962</v>
      </c>
      <c r="M6" s="27">
        <f t="shared" si="0"/>
        <v>0.62000000000000011</v>
      </c>
      <c r="N6" s="27">
        <f t="shared" si="1"/>
        <v>0.2200000000000002</v>
      </c>
      <c r="P6" s="27">
        <f t="shared" si="2"/>
        <v>0.91999999999999993</v>
      </c>
      <c r="Q6" s="27">
        <f t="shared" si="3"/>
        <v>0.72488999999999981</v>
      </c>
      <c r="S6" s="27">
        <f>_xll.BDH(S$1, "PX_LAST", $A6, $B6, "Period", "Y","Dts=H")</f>
        <v>3.5</v>
      </c>
      <c r="T6" s="27">
        <f>_xll.BDH(T$1, "PX_LAST", $A6, $B6, "Period", "Y","Dts=H")</f>
        <v>0.36</v>
      </c>
      <c r="W6" s="27">
        <f>_xll.BDH(W$1, "PX_LAST", $A6, $B6, "Period", "Y","Dts=H")</f>
        <v>2.6</v>
      </c>
      <c r="X6" s="27">
        <f>_xll.BDH(X$1, "PX_LAST", $A6, $B6, "Period", "Y","Dts=H")</f>
        <v>7.3</v>
      </c>
      <c r="Z6" s="27">
        <f>_xll.BDH(Z$1, "PX_LAST", $B6, $B6)</f>
        <v>3.08</v>
      </c>
      <c r="AA6" s="27">
        <f>_xll.BDH(AA$1, "PX_LAST", $B6, $B6)</f>
        <v>1.78</v>
      </c>
      <c r="AB6" s="27">
        <f>_xll.BDH(AB$1, "PX_LAST", $B6, $B6)</f>
        <v>0.01</v>
      </c>
      <c r="AC6" s="27">
        <f>_xll.BDH(AC$1, "PX_LAST", $B6, $B6)</f>
        <v>-0.77</v>
      </c>
      <c r="AF6" s="27">
        <f>_xll.BDH(AF$1, "PX_LAST", $B6, $B6)</f>
        <v>4.2</v>
      </c>
      <c r="AJ6" s="33" t="str">
        <f>_xll.BDH(AJ$1, "PX_LAST", $B6, $B6)</f>
        <v>#N/A N/A</v>
      </c>
      <c r="AK6" s="27" t="e">
        <f t="shared" si="13"/>
        <v>#VALUE!</v>
      </c>
      <c r="AL6" s="33">
        <f>_xll.BDH(AL$1, "PX_LAST", $B6, $B6)</f>
        <v>1328.4</v>
      </c>
      <c r="AM6" s="27">
        <f t="shared" si="13"/>
        <v>7.711019216735604</v>
      </c>
      <c r="AN6" s="33">
        <f>_xll.BDH(AN$1, "PX_LAST", $B6, $B6)</f>
        <v>1344.5</v>
      </c>
      <c r="AO6" s="27">
        <f t="shared" ref="AO6:AQ6" si="20">(AN6/AN5-1)*100</f>
        <v>3.5066784710727772</v>
      </c>
      <c r="AP6" s="33">
        <f>_xll.BDH(AP$1, "PX_LAST", $B6, $B6)</f>
        <v>-23</v>
      </c>
      <c r="AQ6" s="27">
        <f t="shared" si="20"/>
        <v>139.58333333333334</v>
      </c>
      <c r="AR6" s="33" t="e">
        <f t="shared" si="4"/>
        <v>#VALUE!</v>
      </c>
      <c r="AS6" s="27" t="e">
        <f t="shared" si="5"/>
        <v>#VALUE!</v>
      </c>
      <c r="AT6" s="27" t="e">
        <f t="shared" si="6"/>
        <v>#VALUE!</v>
      </c>
      <c r="AU6" s="27" t="e">
        <f t="shared" si="7"/>
        <v>#VALUE!</v>
      </c>
      <c r="AV6" s="27" t="e">
        <f t="shared" si="8"/>
        <v>#VALUE!</v>
      </c>
      <c r="AW6" s="27" t="e">
        <f t="shared" si="9"/>
        <v>#VALUE!</v>
      </c>
      <c r="AY6" s="33">
        <f>_xll.BDH(AY$1, "PX_LAST", $B6, $B6)</f>
        <v>4336.3980000000001</v>
      </c>
      <c r="AZ6" s="27">
        <f t="shared" si="15"/>
        <v>7.8577453084570426</v>
      </c>
      <c r="BA6" s="33">
        <f>_xll.BDH(BA$1, "PX_LAST", $B6, $B6)</f>
        <v>1036.6199999999999</v>
      </c>
      <c r="BB6" s="27">
        <f t="shared" si="15"/>
        <v>9.3873330097292254</v>
      </c>
      <c r="BC6" s="33">
        <f>_xll.BDH(BC$1, "PX_LAST", $B6, $B6)</f>
        <v>1362.8</v>
      </c>
      <c r="BD6" s="27">
        <f t="shared" ref="BD6:BF6" si="21">(BC6/BC5-1)*100</f>
        <v>4.1259168704156579</v>
      </c>
      <c r="BE6" s="33">
        <f>_xll.BDH(BE$1, "PX_LAST", $B6, $B6)</f>
        <v>-47.1</v>
      </c>
      <c r="BF6" s="27">
        <f t="shared" si="21"/>
        <v>103.89610389610388</v>
      </c>
      <c r="BQ6">
        <f t="shared" si="17"/>
        <v>1992</v>
      </c>
      <c r="BR6" s="20">
        <v>33606</v>
      </c>
      <c r="BS6">
        <v>4.0599999999999996</v>
      </c>
      <c r="BT6" s="20">
        <v>33606</v>
      </c>
      <c r="BU6">
        <v>4.0599999999999996</v>
      </c>
    </row>
    <row r="7" spans="1:73" x14ac:dyDescent="0.25">
      <c r="A7" s="20">
        <f t="shared" si="18"/>
        <v>33970</v>
      </c>
      <c r="B7" s="20">
        <f t="shared" si="19"/>
        <v>34334</v>
      </c>
      <c r="C7">
        <f t="shared" si="10"/>
        <v>1993</v>
      </c>
      <c r="D7">
        <f>_xll.BDH(D$1, "PX_LAST", $A7, $B7, "Period", "Y","Dts=H")</f>
        <v>3.02</v>
      </c>
      <c r="E7">
        <f>_xll.BDH(E$1, "PX_LAST", $A7, $B7, "Period", "Y","Dts=H")</f>
        <v>2.7</v>
      </c>
      <c r="F7">
        <f>_xll.BDH(F$1, "PX_LAST", $A7, $B7, "Period", "Y","Dts=H")</f>
        <v>3.2</v>
      </c>
      <c r="G7">
        <f>_xll.BDH(G$1, "PX_LAST", $A7, $B7, "Period", "Y","Dts=H")</f>
        <v>2.2000000000000002</v>
      </c>
      <c r="H7" s="28">
        <f>_xll.BDH(H$1, "PX_LAST", $A7, $B7, "Period", "Y","Dts=H")</f>
        <v>2.4631400000000001</v>
      </c>
      <c r="J7" s="28">
        <f t="shared" si="11"/>
        <v>0.5</v>
      </c>
      <c r="K7" s="28">
        <f t="shared" si="12"/>
        <v>0.73686000000000007</v>
      </c>
      <c r="M7" s="27">
        <f t="shared" si="0"/>
        <v>0.31999999999999984</v>
      </c>
      <c r="N7" s="27">
        <f t="shared" si="1"/>
        <v>-0.18000000000000016</v>
      </c>
      <c r="P7" s="27">
        <f t="shared" si="2"/>
        <v>0.81999999999999984</v>
      </c>
      <c r="Q7" s="27">
        <f t="shared" si="3"/>
        <v>0.55685999999999991</v>
      </c>
      <c r="S7" s="27">
        <f>_xll.BDH(S$1, "PX_LAST", $A7, $B7, "Period", "Y","Dts=H")</f>
        <v>2.8</v>
      </c>
      <c r="T7" s="27">
        <f>_xll.BDH(T$1, "PX_LAST", $A7, $B7, "Period", "Y","Dts=H")</f>
        <v>0.39</v>
      </c>
      <c r="W7" s="27">
        <f>_xll.BDH(W$1, "PX_LAST", $A7, $B7, "Period", "Y","Dts=H")</f>
        <v>2.2000000000000002</v>
      </c>
      <c r="X7" s="27">
        <f>_xll.BDH(X$1, "PX_LAST", $A7, $B7, "Period", "Y","Dts=H")</f>
        <v>8</v>
      </c>
      <c r="Z7" s="27">
        <f>_xll.BDH(Z$1, "PX_LAST", $B7, $B7)</f>
        <v>2.31</v>
      </c>
      <c r="AA7" s="27">
        <f>_xll.BDH(AA$1, "PX_LAST", $B7, $B7)</f>
        <v>2.52</v>
      </c>
      <c r="AB7" s="27">
        <f>_xll.BDH(AB$1, "PX_LAST", $B7, $B7)</f>
        <v>0.3</v>
      </c>
      <c r="AC7" s="27">
        <f>_xll.BDH(AC$1, "PX_LAST", $B7, $B7)</f>
        <v>-0.45</v>
      </c>
      <c r="AF7" s="27">
        <f>_xll.BDH(AF$1, "PX_LAST", $B7, $B7)</f>
        <v>5.6</v>
      </c>
      <c r="AJ7" s="33" t="str">
        <f>_xll.BDH(AJ$1, "PX_LAST", $B7, $B7)</f>
        <v>#N/A N/A</v>
      </c>
      <c r="AK7" s="27" t="e">
        <f t="shared" si="13"/>
        <v>#VALUE!</v>
      </c>
      <c r="AL7" s="33">
        <f>_xll.BDH(AL$1, "PX_LAST", $B7, $B7)</f>
        <v>1429.7</v>
      </c>
      <c r="AM7" s="27">
        <f t="shared" si="13"/>
        <v>7.625715146040335</v>
      </c>
      <c r="AN7" s="33">
        <f>_xll.BDH(AN$1, "PX_LAST", $B7, $B7)</f>
        <v>1364.92</v>
      </c>
      <c r="AO7" s="27">
        <f t="shared" ref="AO7:AQ7" si="22">(AN7/AN6-1)*100</f>
        <v>1.5187802156935826</v>
      </c>
      <c r="AP7" s="33">
        <f>_xll.BDH(AP$1, "PX_LAST", $B7, $B7)</f>
        <v>-63</v>
      </c>
      <c r="AQ7" s="27">
        <f t="shared" si="22"/>
        <v>173.91304347826087</v>
      </c>
      <c r="AR7" s="33" t="e">
        <f t="shared" si="4"/>
        <v>#VALUE!</v>
      </c>
      <c r="AS7" s="27" t="e">
        <f t="shared" si="5"/>
        <v>#VALUE!</v>
      </c>
      <c r="AT7" s="27" t="e">
        <f t="shared" si="6"/>
        <v>#VALUE!</v>
      </c>
      <c r="AU7" s="27" t="e">
        <f t="shared" si="7"/>
        <v>#VALUE!</v>
      </c>
      <c r="AV7" s="27" t="e">
        <f t="shared" si="8"/>
        <v>#VALUE!</v>
      </c>
      <c r="AW7" s="27" t="e">
        <f t="shared" si="9"/>
        <v>#VALUE!</v>
      </c>
      <c r="AY7" s="33">
        <f>_xll.BDH(AY$1, "PX_LAST", $B7, $B7)</f>
        <v>4571.1409999999996</v>
      </c>
      <c r="AZ7" s="27">
        <f t="shared" si="15"/>
        <v>5.4133176890128532</v>
      </c>
      <c r="BA7" s="33">
        <f>_xll.BDH(BA$1, "PX_LAST", $B7, $B7)</f>
        <v>1136.53</v>
      </c>
      <c r="BB7" s="27">
        <f t="shared" si="15"/>
        <v>9.6380544461808668</v>
      </c>
      <c r="BC7" s="33">
        <f>_xll.BDH(BC$1, "PX_LAST", $B7, $B7)</f>
        <v>1381.4</v>
      </c>
      <c r="BD7" s="27">
        <f t="shared" ref="BD7:BF7" si="23">(BC7/BC6-1)*100</f>
        <v>1.3648371000880566</v>
      </c>
      <c r="BE7" s="33">
        <f>_xll.BDH(BE$1, "PX_LAST", $B7, $B7)</f>
        <v>-73.400000000000006</v>
      </c>
      <c r="BF7" s="27">
        <f t="shared" si="23"/>
        <v>55.83864118895967</v>
      </c>
      <c r="BQ7">
        <f t="shared" si="17"/>
        <v>1992</v>
      </c>
      <c r="BR7" s="20">
        <v>33609</v>
      </c>
      <c r="BS7">
        <v>4.04</v>
      </c>
      <c r="BT7" s="20">
        <v>33607</v>
      </c>
      <c r="BU7">
        <v>4.0599999999999996</v>
      </c>
    </row>
    <row r="8" spans="1:73" x14ac:dyDescent="0.25">
      <c r="A8" s="20">
        <f t="shared" si="18"/>
        <v>34335</v>
      </c>
      <c r="B8" s="20">
        <f t="shared" si="19"/>
        <v>34699</v>
      </c>
      <c r="C8">
        <f t="shared" si="10"/>
        <v>1994</v>
      </c>
      <c r="D8">
        <f>_xll.BDH(D$1, "PX_LAST", $A8, $B8, "Period", "Y","Dts=H")</f>
        <v>4.21</v>
      </c>
      <c r="E8">
        <f>_xll.BDH(E$1, "PX_LAST", $A8, $B8, "Period", "Y","Dts=H")</f>
        <v>2.7</v>
      </c>
      <c r="F8">
        <f>_xll.BDH(F$1, "PX_LAST", $A8, $B8, "Period", "Y","Dts=H")</f>
        <v>2.6</v>
      </c>
      <c r="G8">
        <f>_xll.BDH(G$1, "PX_LAST", $A8, $B8, "Period", "Y","Dts=H")</f>
        <v>2.1</v>
      </c>
      <c r="H8" s="28">
        <f>_xll.BDH(H$1, "PX_LAST", $A8, $B8, "Period", "Y","Dts=H")</f>
        <v>2.1780499999999998</v>
      </c>
      <c r="J8" s="28">
        <f t="shared" si="11"/>
        <v>0.60000000000000009</v>
      </c>
      <c r="K8" s="28">
        <f t="shared" si="12"/>
        <v>0.42195000000000027</v>
      </c>
      <c r="M8" s="27">
        <f t="shared" si="0"/>
        <v>1.5099999999999998</v>
      </c>
      <c r="N8" s="27">
        <f t="shared" si="1"/>
        <v>1.6099999999999999</v>
      </c>
      <c r="P8" s="27">
        <f t="shared" si="2"/>
        <v>2.11</v>
      </c>
      <c r="Q8" s="27">
        <f t="shared" si="3"/>
        <v>2.0319500000000001</v>
      </c>
      <c r="S8" s="27">
        <f>_xll.BDH(S$1, "PX_LAST", $A8, $B8, "Period", "Y","Dts=H")</f>
        <v>4</v>
      </c>
      <c r="T8" s="27">
        <f>_xll.BDH(T$1, "PX_LAST", $A8, $B8, "Period", "Y","Dts=H")</f>
        <v>0.38</v>
      </c>
      <c r="W8" s="27">
        <f>_xll.BDH(W$1, "PX_LAST", $A8, $B8, "Period", "Y","Dts=H")</f>
        <v>2.1</v>
      </c>
      <c r="X8" s="27">
        <f>_xll.BDH(X$1, "PX_LAST", $A8, $B8, "Period", "Y","Dts=H")</f>
        <v>11.8</v>
      </c>
      <c r="Z8" s="27">
        <f>_xll.BDH(Z$1, "PX_LAST", $B8, $B8)</f>
        <v>2.83</v>
      </c>
      <c r="AA8" s="27">
        <f>_xll.BDH(AA$1, "PX_LAST", $B8, $B8)</f>
        <v>1.57</v>
      </c>
      <c r="AB8" s="27">
        <f>_xll.BDH(AB$1, "PX_LAST", $B8, $B8)</f>
        <v>-0.66</v>
      </c>
      <c r="AC8" s="27">
        <f>_xll.BDH(AC$1, "PX_LAST", $B8, $B8)</f>
        <v>-0.32</v>
      </c>
      <c r="AF8" s="27">
        <f>_xll.BDH(AF$1, "PX_LAST", $B8, $B8)</f>
        <v>4.7</v>
      </c>
      <c r="AJ8" s="33" t="str">
        <f>_xll.BDH(AJ$1, "PX_LAST", $B8, $B8)</f>
        <v>#N/A N/A</v>
      </c>
      <c r="AK8" s="27" t="e">
        <f t="shared" si="13"/>
        <v>#VALUE!</v>
      </c>
      <c r="AL8" s="33">
        <f>_xll.BDH(AL$1, "PX_LAST", $B8, $B8)</f>
        <v>1594.7</v>
      </c>
      <c r="AM8" s="27">
        <f t="shared" si="13"/>
        <v>11.54088270266489</v>
      </c>
      <c r="AN8" s="33">
        <f>_xll.BDH(AN$1, "PX_LAST", $B8, $B8)</f>
        <v>1402.27</v>
      </c>
      <c r="AO8" s="27">
        <f t="shared" ref="AO8:AQ8" si="24">(AN8/AN7-1)*100</f>
        <v>2.7364241127685096</v>
      </c>
      <c r="AP8" s="33">
        <f>_xll.BDH(AP$1, "PX_LAST", $B8, $B8)</f>
        <v>-81.900000000000006</v>
      </c>
      <c r="AQ8" s="27">
        <f t="shared" si="24"/>
        <v>30.000000000000004</v>
      </c>
      <c r="AR8" s="33" t="e">
        <f t="shared" si="4"/>
        <v>#VALUE!</v>
      </c>
      <c r="AS8" s="27" t="e">
        <f t="shared" si="5"/>
        <v>#VALUE!</v>
      </c>
      <c r="AT8" s="27" t="e">
        <f t="shared" si="6"/>
        <v>#VALUE!</v>
      </c>
      <c r="AU8" s="27" t="e">
        <f t="shared" si="7"/>
        <v>#VALUE!</v>
      </c>
      <c r="AV8" s="27" t="e">
        <f t="shared" si="8"/>
        <v>#VALUE!</v>
      </c>
      <c r="AW8" s="27" t="e">
        <f t="shared" si="9"/>
        <v>#VALUE!</v>
      </c>
      <c r="AY8" s="33">
        <f>_xll.BDH(AY$1, "PX_LAST", $B8, $B8)</f>
        <v>4841.6099999999997</v>
      </c>
      <c r="AZ8" s="27">
        <f t="shared" si="15"/>
        <v>5.9168815838321454</v>
      </c>
      <c r="BA8" s="33">
        <f>_xll.BDH(BA$1, "PX_LAST", $B8, $B8)</f>
        <v>1232.42</v>
      </c>
      <c r="BB8" s="27">
        <f t="shared" si="15"/>
        <v>8.4370848107837126</v>
      </c>
      <c r="BC8" s="33">
        <f>_xll.BDH(BC$1, "PX_LAST", $B8, $B8)</f>
        <v>1422.9</v>
      </c>
      <c r="BD8" s="27">
        <f t="shared" ref="BD8:BF8" si="25">(BC8/BC7-1)*100</f>
        <v>3.004198639061828</v>
      </c>
      <c r="BE8" s="33">
        <f>_xll.BDH(BE$1, "PX_LAST", $B8, $B8)</f>
        <v>-101.9</v>
      </c>
      <c r="BF8" s="27">
        <f t="shared" si="25"/>
        <v>38.828337874659404</v>
      </c>
      <c r="BQ8">
        <f t="shared" si="17"/>
        <v>1992</v>
      </c>
      <c r="BR8" s="20">
        <v>33610</v>
      </c>
      <c r="BS8">
        <v>3.67</v>
      </c>
      <c r="BT8" s="20">
        <v>33608</v>
      </c>
      <c r="BU8">
        <v>4.0599999999999996</v>
      </c>
    </row>
    <row r="9" spans="1:73" x14ac:dyDescent="0.25">
      <c r="A9" s="20">
        <f t="shared" si="18"/>
        <v>34700</v>
      </c>
      <c r="B9" s="20">
        <f t="shared" si="19"/>
        <v>35064</v>
      </c>
      <c r="C9">
        <f t="shared" si="10"/>
        <v>1995</v>
      </c>
      <c r="D9">
        <f>_xll.BDH(D$1, "PX_LAST", $A9, $B9, "Period", "Y","Dts=H")</f>
        <v>5.83</v>
      </c>
      <c r="E9">
        <f>_xll.BDH(E$1, "PX_LAST", $A9, $B9, "Period", "Y","Dts=H")</f>
        <v>2.5</v>
      </c>
      <c r="F9">
        <f>_xll.BDH(F$1, "PX_LAST", $A9, $B9, "Period", "Y","Dts=H")</f>
        <v>3</v>
      </c>
      <c r="G9">
        <f>_xll.BDH(G$1, "PX_LAST", $A9, $B9, "Period", "Y","Dts=H")</f>
        <v>2</v>
      </c>
      <c r="H9" s="28">
        <f>_xll.BDH(H$1, "PX_LAST", $A9, $B9, "Period", "Y","Dts=H")</f>
        <v>2.14479</v>
      </c>
      <c r="J9" s="28">
        <f t="shared" si="11"/>
        <v>0.5</v>
      </c>
      <c r="K9" s="28">
        <f t="shared" si="12"/>
        <v>0.85521000000000003</v>
      </c>
      <c r="M9" s="27">
        <f t="shared" si="0"/>
        <v>3.33</v>
      </c>
      <c r="N9" s="27">
        <f t="shared" si="1"/>
        <v>2.83</v>
      </c>
      <c r="P9" s="27">
        <f t="shared" si="2"/>
        <v>3.83</v>
      </c>
      <c r="Q9" s="27">
        <f t="shared" si="3"/>
        <v>3.6852100000000001</v>
      </c>
      <c r="S9" s="27">
        <f>_xll.BDH(S$1, "PX_LAST", $A9, $B9, "Period", "Y","Dts=H")</f>
        <v>2.7</v>
      </c>
      <c r="T9" s="27">
        <f>_xll.BDH(T$1, "PX_LAST", $A9, $B9, "Period", "Y","Dts=H")</f>
        <v>0.37</v>
      </c>
      <c r="W9" s="27">
        <f>_xll.BDH(W$1, "PX_LAST", $A9, $B9, "Period", "Y","Dts=H")</f>
        <v>2</v>
      </c>
      <c r="X9" s="27">
        <f>_xll.BDH(X$1, "PX_LAST", $A9, $B9, "Period", "Y","Dts=H")</f>
        <v>3.2</v>
      </c>
      <c r="Z9" s="27">
        <f>_xll.BDH(Z$1, "PX_LAST", $B9, $B9)</f>
        <v>1.82</v>
      </c>
      <c r="AA9" s="27">
        <f>_xll.BDH(AA$1, "PX_LAST", $B9, $B9)</f>
        <v>1.28</v>
      </c>
      <c r="AB9" s="27">
        <f>_xll.BDH(AB$1, "PX_LAST", $B9, $B9)</f>
        <v>-0.78</v>
      </c>
      <c r="AC9" s="27">
        <f>_xll.BDH(AC$1, "PX_LAST", $B9, $B9)</f>
        <v>0.02</v>
      </c>
      <c r="AF9" s="27">
        <f>_xll.BDH(AF$1, "PX_LAST", $B9, $B9)</f>
        <v>2.7</v>
      </c>
      <c r="AJ9" s="33" t="str">
        <f>_xll.BDH(AJ$1, "PX_LAST", $B9, $B9)</f>
        <v>#N/A N/A</v>
      </c>
      <c r="AK9" s="27" t="e">
        <f t="shared" si="13"/>
        <v>#VALUE!</v>
      </c>
      <c r="AL9" s="33">
        <f>_xll.BDH(AL$1, "PX_LAST", $B9, $B9)</f>
        <v>1607.5</v>
      </c>
      <c r="AM9" s="27">
        <f t="shared" si="13"/>
        <v>0.80265880729917249</v>
      </c>
      <c r="AN9" s="33">
        <f>_xll.BDH(AN$1, "PX_LAST", $B9, $B9)</f>
        <v>1449.43</v>
      </c>
      <c r="AO9" s="27">
        <f t="shared" ref="AO9:AQ9" si="26">(AN9/AN8-1)*100</f>
        <v>3.363118372353413</v>
      </c>
      <c r="AP9" s="33">
        <f>_xll.BDH(AP$1, "PX_LAST", $B9, $B9)</f>
        <v>-81.5</v>
      </c>
      <c r="AQ9" s="27">
        <f t="shared" si="26"/>
        <v>-0.48840048840049777</v>
      </c>
      <c r="AR9" s="33" t="e">
        <f t="shared" si="4"/>
        <v>#VALUE!</v>
      </c>
      <c r="AS9" s="27" t="e">
        <f t="shared" si="5"/>
        <v>#VALUE!</v>
      </c>
      <c r="AT9" s="27" t="e">
        <f t="shared" si="6"/>
        <v>#VALUE!</v>
      </c>
      <c r="AU9" s="27" t="e">
        <f t="shared" si="7"/>
        <v>#VALUE!</v>
      </c>
      <c r="AV9" s="27" t="e">
        <f t="shared" si="8"/>
        <v>#VALUE!</v>
      </c>
      <c r="AW9" s="27" t="e">
        <f t="shared" si="9"/>
        <v>#VALUE!</v>
      </c>
      <c r="AY9" s="33">
        <f>_xll.BDH(AY$1, "PX_LAST", $B9, $B9)</f>
        <v>5097.4979999999996</v>
      </c>
      <c r="AZ9" s="27">
        <f t="shared" si="15"/>
        <v>5.2851840606740197</v>
      </c>
      <c r="BA9" s="33">
        <f>_xll.BDH(BA$1, "PX_LAST", $B9, $B9)</f>
        <v>1316.71</v>
      </c>
      <c r="BB9" s="27">
        <f t="shared" si="15"/>
        <v>6.8393891692767106</v>
      </c>
      <c r="BC9" s="33">
        <f>_xll.BDH(BC$1, "PX_LAST", $B9, $B9)</f>
        <v>1451.6</v>
      </c>
      <c r="BD9" s="27">
        <f t="shared" ref="BD9:BF9" si="27">(BC9/BC8-1)*100</f>
        <v>2.0170075198538084</v>
      </c>
      <c r="BE9" s="33">
        <f>_xll.BDH(BE$1, "PX_LAST", $B9, $B9)</f>
        <v>-69.8</v>
      </c>
      <c r="BF9" s="27">
        <f t="shared" si="27"/>
        <v>-31.501472031403345</v>
      </c>
      <c r="BQ9">
        <f t="shared" si="17"/>
        <v>1992</v>
      </c>
      <c r="BR9" s="20">
        <v>33611</v>
      </c>
      <c r="BS9">
        <v>4.83</v>
      </c>
      <c r="BT9" s="20">
        <v>33609</v>
      </c>
      <c r="BU9">
        <v>4.04</v>
      </c>
    </row>
    <row r="10" spans="1:73" x14ac:dyDescent="0.25">
      <c r="A10" s="20">
        <f t="shared" si="18"/>
        <v>35065</v>
      </c>
      <c r="B10" s="20">
        <f t="shared" si="19"/>
        <v>35430</v>
      </c>
      <c r="C10">
        <f t="shared" si="10"/>
        <v>1996</v>
      </c>
      <c r="D10">
        <f>_xll.BDH(D$1, "PX_LAST", $A10, $B10, "Period", "Y","Dts=H")</f>
        <v>5.3</v>
      </c>
      <c r="E10">
        <f>_xll.BDH(E$1, "PX_LAST", $A10, $B10, "Period", "Y","Dts=H")</f>
        <v>3.3</v>
      </c>
      <c r="F10">
        <f>_xll.BDH(F$1, "PX_LAST", $A10, $B10, "Period", "Y","Dts=H")</f>
        <v>2.6</v>
      </c>
      <c r="G10">
        <f>_xll.BDH(G$1, "PX_LAST", $A10, $B10, "Period", "Y","Dts=H")</f>
        <v>2.4</v>
      </c>
      <c r="H10" s="28">
        <f>_xll.BDH(H$1, "PX_LAST", $A10, $B10, "Period", "Y","Dts=H")</f>
        <v>1.8604000000000001</v>
      </c>
      <c r="J10" s="28">
        <f t="shared" si="11"/>
        <v>0.89999999999999991</v>
      </c>
      <c r="K10" s="28">
        <f t="shared" si="12"/>
        <v>0.73960000000000004</v>
      </c>
      <c r="M10" s="27">
        <f t="shared" si="0"/>
        <v>2</v>
      </c>
      <c r="N10" s="27">
        <f t="shared" si="1"/>
        <v>2.6999999999999997</v>
      </c>
      <c r="P10" s="27">
        <f t="shared" si="2"/>
        <v>2.9</v>
      </c>
      <c r="Q10" s="27">
        <f t="shared" si="3"/>
        <v>3.4395999999999995</v>
      </c>
      <c r="S10" s="27">
        <f>_xll.BDH(S$1, "PX_LAST", $A10, $B10, "Period", "Y","Dts=H")</f>
        <v>3.8</v>
      </c>
      <c r="T10" s="27">
        <f>_xll.BDH(T$1, "PX_LAST", $A10, $B10, "Period", "Y","Dts=H")</f>
        <v>0.36</v>
      </c>
      <c r="W10" s="27">
        <f>_xll.BDH(W$1, "PX_LAST", $A10, $B10, "Period", "Y","Dts=H")</f>
        <v>2.4</v>
      </c>
      <c r="X10" s="27">
        <f>_xll.BDH(X$1, "PX_LAST", $A10, $B10, "Period", "Y","Dts=H")</f>
        <v>8.6999999999999993</v>
      </c>
      <c r="Z10" s="27">
        <f>_xll.BDH(Z$1, "PX_LAST", $B10, $B10)</f>
        <v>2.08</v>
      </c>
      <c r="AA10" s="27">
        <f>_xll.BDH(AA$1, "PX_LAST", $B10, $B10)</f>
        <v>1.1000000000000001</v>
      </c>
      <c r="AB10" s="27">
        <f>_xll.BDH(AB$1, "PX_LAST", $B10, $B10)</f>
        <v>0.52</v>
      </c>
      <c r="AC10" s="27">
        <f>_xll.BDH(AC$1, "PX_LAST", $B10, $B10)</f>
        <v>1.71</v>
      </c>
      <c r="AF10" s="27">
        <f>_xll.BDH(AF$1, "PX_LAST", $B10, $B10)</f>
        <v>4.2</v>
      </c>
      <c r="AJ10" s="33" t="str">
        <f>_xll.BDH(AJ$1, "PX_LAST", $B10, $B10)</f>
        <v>#N/A N/A</v>
      </c>
      <c r="AK10" s="27" t="e">
        <f t="shared" si="13"/>
        <v>#VALUE!</v>
      </c>
      <c r="AL10" s="33">
        <f>_xll.BDH(AL$1, "PX_LAST", $B10, $B10)</f>
        <v>1787.2</v>
      </c>
      <c r="AM10" s="27">
        <f t="shared" si="13"/>
        <v>11.17884914463454</v>
      </c>
      <c r="AN10" s="33">
        <f>_xll.BDH(AN$1, "PX_LAST", $B10, $B10)</f>
        <v>1492.85</v>
      </c>
      <c r="AO10" s="27">
        <f t="shared" ref="AO10:AQ10" si="28">(AN10/AN9-1)*100</f>
        <v>2.9956603630392431</v>
      </c>
      <c r="AP10" s="33">
        <f>_xll.BDH(AP$1, "PX_LAST", $B10, $B10)</f>
        <v>-97.9</v>
      </c>
      <c r="AQ10" s="27">
        <f t="shared" si="28"/>
        <v>20.122699386503086</v>
      </c>
      <c r="AR10" s="33" t="e">
        <f t="shared" si="4"/>
        <v>#VALUE!</v>
      </c>
      <c r="AS10" s="27" t="e">
        <f t="shared" si="5"/>
        <v>#VALUE!</v>
      </c>
      <c r="AT10" s="27" t="e">
        <f t="shared" si="6"/>
        <v>#VALUE!</v>
      </c>
      <c r="AU10" s="27" t="e">
        <f t="shared" si="7"/>
        <v>#VALUE!</v>
      </c>
      <c r="AV10" s="27" t="e">
        <f t="shared" si="8"/>
        <v>#VALUE!</v>
      </c>
      <c r="AW10" s="27" t="e">
        <f t="shared" si="9"/>
        <v>#VALUE!</v>
      </c>
      <c r="AY10" s="33">
        <f>_xll.BDH(AY$1, "PX_LAST", $B10, $B10)</f>
        <v>5378.6450000000004</v>
      </c>
      <c r="AZ10" s="27">
        <f t="shared" si="15"/>
        <v>5.5153920609679608</v>
      </c>
      <c r="BA10" s="33">
        <f>_xll.BDH(BA$1, "PX_LAST", $B10, $B10)</f>
        <v>1445.4</v>
      </c>
      <c r="BB10" s="27">
        <f t="shared" si="15"/>
        <v>9.77360238776952</v>
      </c>
      <c r="BC10" s="33">
        <f>_xll.BDH(BC$1, "PX_LAST", $B10, $B10)</f>
        <v>1515.7</v>
      </c>
      <c r="BD10" s="27">
        <f t="shared" ref="BD10:BF10" si="29">(BC10/BC9-1)*100</f>
        <v>4.4158170294847254</v>
      </c>
      <c r="BE10" s="33">
        <f>_xll.BDH(BE$1, "PX_LAST", $B10, $B10)</f>
        <v>-88.8</v>
      </c>
      <c r="BF10" s="27">
        <f t="shared" si="29"/>
        <v>27.220630372492849</v>
      </c>
      <c r="BQ10">
        <f t="shared" si="17"/>
        <v>1992</v>
      </c>
      <c r="BR10" s="20">
        <v>33612</v>
      </c>
      <c r="BS10">
        <v>4.22</v>
      </c>
      <c r="BT10" s="20">
        <v>33610</v>
      </c>
      <c r="BU10">
        <v>3.67</v>
      </c>
    </row>
    <row r="11" spans="1:73" x14ac:dyDescent="0.25">
      <c r="A11" s="20">
        <f t="shared" si="18"/>
        <v>35431</v>
      </c>
      <c r="B11" s="20">
        <f t="shared" si="19"/>
        <v>35795</v>
      </c>
      <c r="C11">
        <f t="shared" si="10"/>
        <v>1997</v>
      </c>
      <c r="D11">
        <f>_xll.BDH(D$1, "PX_LAST", $A11, $B11, "Period", "Y","Dts=H")</f>
        <v>5.46</v>
      </c>
      <c r="E11">
        <f>_xll.BDH(E$1, "PX_LAST", $A11, $B11, "Period", "Y","Dts=H")</f>
        <v>1.7</v>
      </c>
      <c r="F11">
        <f>_xll.BDH(F$1, "PX_LAST", $A11, $B11, "Period", "Y","Dts=H")</f>
        <v>2.2000000000000002</v>
      </c>
      <c r="G11">
        <f>_xll.BDH(G$1, "PX_LAST", $A11, $B11, "Period", "Y","Dts=H")</f>
        <v>1.1000000000000001</v>
      </c>
      <c r="H11" s="28">
        <f>_xll.BDH(H$1, "PX_LAST", $A11, $B11, "Period", "Y","Dts=H")</f>
        <v>1.4521299999999999</v>
      </c>
      <c r="J11" s="28">
        <f t="shared" si="11"/>
        <v>0.59999999999999987</v>
      </c>
      <c r="K11" s="28">
        <f t="shared" si="12"/>
        <v>0.74787000000000026</v>
      </c>
      <c r="M11" s="27">
        <f t="shared" si="0"/>
        <v>3.76</v>
      </c>
      <c r="N11" s="27">
        <f t="shared" si="1"/>
        <v>3.26</v>
      </c>
      <c r="P11" s="27">
        <f t="shared" si="2"/>
        <v>4.3599999999999994</v>
      </c>
      <c r="Q11" s="27">
        <f t="shared" si="3"/>
        <v>4.0078700000000005</v>
      </c>
      <c r="S11" s="27">
        <f>_xll.BDH(S$1, "PX_LAST", $A11, $B11, "Period", "Y","Dts=H")</f>
        <v>4.4000000000000004</v>
      </c>
      <c r="T11" s="27">
        <f>_xll.BDH(T$1, "PX_LAST", $A11, $B11, "Period", "Y","Dts=H")</f>
        <v>0.34</v>
      </c>
      <c r="W11" s="27">
        <f>_xll.BDH(W$1, "PX_LAST", $A11, $B11, "Period", "Y","Dts=H")</f>
        <v>1.1000000000000001</v>
      </c>
      <c r="X11" s="27">
        <f>_xll.BDH(X$1, "PX_LAST", $A11, $B11, "Period", "Y","Dts=H")</f>
        <v>11.4</v>
      </c>
      <c r="Z11" s="27">
        <f>_xll.BDH(Z$1, "PX_LAST", $B11, $B11)</f>
        <v>3.09</v>
      </c>
      <c r="AA11" s="27">
        <f>_xll.BDH(AA$1, "PX_LAST", $B11, $B11)</f>
        <v>0.49</v>
      </c>
      <c r="AB11" s="27">
        <f>_xll.BDH(AB$1, "PX_LAST", $B11, $B11)</f>
        <v>0.37</v>
      </c>
      <c r="AC11" s="27">
        <f>_xll.BDH(AC$1, "PX_LAST", $B11, $B11)</f>
        <v>-1.1000000000000001</v>
      </c>
      <c r="AF11" s="27">
        <f>_xll.BDH(AF$1, "PX_LAST", $B11, $B11)</f>
        <v>3.5</v>
      </c>
      <c r="AJ11" s="33" t="str">
        <f>_xll.BDH(AJ$1, "PX_LAST", $B11, $B11)</f>
        <v>#N/A N/A</v>
      </c>
      <c r="AK11" s="27" t="e">
        <f t="shared" si="13"/>
        <v>#VALUE!</v>
      </c>
      <c r="AL11" s="33">
        <f>_xll.BDH(AL$1, "PX_LAST", $B11, $B11)</f>
        <v>1990.9</v>
      </c>
      <c r="AM11" s="27">
        <f t="shared" si="13"/>
        <v>11.397717099373317</v>
      </c>
      <c r="AN11" s="33">
        <f>_xll.BDH(AN$1, "PX_LAST", $B11, $B11)</f>
        <v>1547.13</v>
      </c>
      <c r="AO11" s="27">
        <f t="shared" ref="AO11:AQ11" si="30">(AN11/AN10-1)*100</f>
        <v>3.635998258364892</v>
      </c>
      <c r="AP11" s="33">
        <f>_xll.BDH(AP$1, "PX_LAST", $B11, $B11)</f>
        <v>-169.4</v>
      </c>
      <c r="AQ11" s="27">
        <f t="shared" si="30"/>
        <v>73.033707865168537</v>
      </c>
      <c r="AR11" s="33" t="e">
        <f t="shared" si="4"/>
        <v>#VALUE!</v>
      </c>
      <c r="AS11" s="27" t="e">
        <f t="shared" si="5"/>
        <v>#VALUE!</v>
      </c>
      <c r="AT11" s="27" t="e">
        <f t="shared" si="6"/>
        <v>#VALUE!</v>
      </c>
      <c r="AU11" s="27" t="e">
        <f t="shared" si="7"/>
        <v>#VALUE!</v>
      </c>
      <c r="AV11" s="27" t="e">
        <f t="shared" si="8"/>
        <v>#VALUE!</v>
      </c>
      <c r="AW11" s="27" t="e">
        <f t="shared" si="9"/>
        <v>#VALUE!</v>
      </c>
      <c r="AY11" s="33">
        <f>_xll.BDH(AY$1, "PX_LAST", $B11, $B11)</f>
        <v>5692.107</v>
      </c>
      <c r="AZ11" s="27">
        <f t="shared" si="15"/>
        <v>5.8278990340503878</v>
      </c>
      <c r="BA11" s="33">
        <f>_xll.BDH(BA$1, "PX_LAST", $B11, $B11)</f>
        <v>1566.88</v>
      </c>
      <c r="BB11" s="27">
        <f t="shared" si="15"/>
        <v>8.40459388404593</v>
      </c>
      <c r="BC11" s="33">
        <f>_xll.BDH(BC$1, "PX_LAST", $B11, $B11)</f>
        <v>1574.8</v>
      </c>
      <c r="BD11" s="27">
        <f t="shared" ref="BD11:BF11" si="31">(BC11/BC10-1)*100</f>
        <v>3.8991884937652488</v>
      </c>
      <c r="BE11" s="33">
        <f>_xll.BDH(BE$1, "PX_LAST", $B11, $B11)</f>
        <v>-117</v>
      </c>
      <c r="BF11" s="27">
        <f t="shared" si="31"/>
        <v>31.756756756756754</v>
      </c>
      <c r="BQ11">
        <f t="shared" si="17"/>
        <v>1992</v>
      </c>
      <c r="BR11" s="20">
        <v>33613</v>
      </c>
      <c r="BS11">
        <v>3.96</v>
      </c>
      <c r="BT11" s="20">
        <v>33611</v>
      </c>
      <c r="BU11">
        <v>4.83</v>
      </c>
    </row>
    <row r="12" spans="1:73" x14ac:dyDescent="0.25">
      <c r="A12" s="20">
        <f t="shared" si="18"/>
        <v>35796</v>
      </c>
      <c r="B12" s="20">
        <f t="shared" si="19"/>
        <v>36160</v>
      </c>
      <c r="C12">
        <f t="shared" si="10"/>
        <v>1998</v>
      </c>
      <c r="D12">
        <f>_xll.BDH(D$1, "PX_LAST", $A12, $B12, "Period", "Y","Dts=H")</f>
        <v>5.35</v>
      </c>
      <c r="E12">
        <f>_xll.BDH(E$1, "PX_LAST", $A12, $B12, "Period", "Y","Dts=H")</f>
        <v>1.6</v>
      </c>
      <c r="F12">
        <f>_xll.BDH(F$1, "PX_LAST", $A12, $B12, "Period", "Y","Dts=H")</f>
        <v>2.4</v>
      </c>
      <c r="G12">
        <f>_xll.BDH(G$1, "PX_LAST", $A12, $B12, "Period", "Y","Dts=H")</f>
        <v>0.8</v>
      </c>
      <c r="H12" s="28">
        <f>_xll.BDH(H$1, "PX_LAST", $A12, $B12, "Period", "Y","Dts=H")</f>
        <v>1.3536699999999999</v>
      </c>
      <c r="J12" s="28">
        <f t="shared" si="11"/>
        <v>0.8</v>
      </c>
      <c r="K12" s="28">
        <f t="shared" si="12"/>
        <v>1.04633</v>
      </c>
      <c r="M12" s="27">
        <f t="shared" si="0"/>
        <v>3.7499999999999996</v>
      </c>
      <c r="N12" s="27">
        <f t="shared" si="1"/>
        <v>2.9499999999999997</v>
      </c>
      <c r="P12" s="27">
        <f t="shared" si="2"/>
        <v>4.55</v>
      </c>
      <c r="Q12" s="27">
        <f t="shared" si="3"/>
        <v>3.9963299999999995</v>
      </c>
      <c r="S12" s="27">
        <f>_xll.BDH(S$1, "PX_LAST", $A12, $B12, "Period", "Y","Dts=H")</f>
        <v>4.5</v>
      </c>
      <c r="T12" s="27">
        <f>_xll.BDH(T$1, "PX_LAST", $A12, $B12, "Period", "Y","Dts=H")</f>
        <v>0.34</v>
      </c>
      <c r="W12" s="27">
        <f>_xll.BDH(W$1, "PX_LAST", $A12, $B12, "Period", "Y","Dts=H")</f>
        <v>0.8</v>
      </c>
      <c r="X12" s="27">
        <f>_xll.BDH(X$1, "PX_LAST", $A12, $B12, "Period", "Y","Dts=H")</f>
        <v>9.5</v>
      </c>
      <c r="Z12" s="27">
        <f>_xll.BDH(Z$1, "PX_LAST", $B12, $B12)</f>
        <v>3.81</v>
      </c>
      <c r="AA12" s="27">
        <f>_xll.BDH(AA$1, "PX_LAST", $B12, $B12)</f>
        <v>2.0299999999999998</v>
      </c>
      <c r="AB12" s="27">
        <f>_xll.BDH(AB$1, "PX_LAST", $B12, $B12)</f>
        <v>0.45</v>
      </c>
      <c r="AC12" s="27">
        <f>_xll.BDH(AC$1, "PX_LAST", $B12, $B12)</f>
        <v>-0.01</v>
      </c>
      <c r="AF12" s="27">
        <f>_xll.BDH(AF$1, "PX_LAST", $B12, $B12)</f>
        <v>6.6</v>
      </c>
      <c r="AJ12" s="33" t="str">
        <f>_xll.BDH(AJ$1, "PX_LAST", $B12, $B12)</f>
        <v>#N/A N/A</v>
      </c>
      <c r="AK12" s="27" t="e">
        <f t="shared" si="13"/>
        <v>#VALUE!</v>
      </c>
      <c r="AL12" s="33">
        <f>_xll.BDH(AL$1, "PX_LAST", $B12, $B12)</f>
        <v>2183.4</v>
      </c>
      <c r="AM12" s="27">
        <f t="shared" si="13"/>
        <v>9.6689939223466794</v>
      </c>
      <c r="AN12" s="33">
        <f>_xll.BDH(AN$1, "PX_LAST", $B12, $B12)</f>
        <v>1611.61</v>
      </c>
      <c r="AO12" s="27">
        <f t="shared" ref="AO12:AQ12" si="32">(AN12/AN11-1)*100</f>
        <v>4.1677169985715246</v>
      </c>
      <c r="AP12" s="33">
        <f>_xll.BDH(AP$1, "PX_LAST", $B12, $B12)</f>
        <v>-276.39999999999998</v>
      </c>
      <c r="AQ12" s="27">
        <f t="shared" si="32"/>
        <v>63.164108618654048</v>
      </c>
      <c r="AR12" s="33" t="e">
        <f t="shared" si="4"/>
        <v>#VALUE!</v>
      </c>
      <c r="AS12" s="27" t="e">
        <f t="shared" si="5"/>
        <v>#VALUE!</v>
      </c>
      <c r="AT12" s="27" t="e">
        <f t="shared" si="6"/>
        <v>#VALUE!</v>
      </c>
      <c r="AU12" s="27" t="e">
        <f t="shared" si="7"/>
        <v>#VALUE!</v>
      </c>
      <c r="AV12" s="27" t="e">
        <f t="shared" si="8"/>
        <v>#VALUE!</v>
      </c>
      <c r="AW12" s="27" t="e">
        <f t="shared" si="9"/>
        <v>#VALUE!</v>
      </c>
      <c r="AY12" s="33">
        <f>_xll.BDH(AY$1, "PX_LAST", $B12, $B12)</f>
        <v>6070.5259999999998</v>
      </c>
      <c r="AZ12" s="27">
        <f t="shared" si="15"/>
        <v>6.6481357430561383</v>
      </c>
      <c r="BA12" s="33">
        <f>_xll.BDH(BA$1, "PX_LAST", $B12, $B12)</f>
        <v>1736.95</v>
      </c>
      <c r="BB12" s="27">
        <f t="shared" si="15"/>
        <v>10.85405391606249</v>
      </c>
      <c r="BC12" s="33">
        <f>_xll.BDH(BC$1, "PX_LAST", $B12, $B12)</f>
        <v>1647.5</v>
      </c>
      <c r="BD12" s="27">
        <f t="shared" ref="BD12:BF12" si="33">(BC12/BC11-1)*100</f>
        <v>4.6164592329184684</v>
      </c>
      <c r="BE12" s="33">
        <f>_xll.BDH(BE$1, "PX_LAST", $B12, $B12)</f>
        <v>-178.7</v>
      </c>
      <c r="BF12" s="27">
        <f t="shared" si="33"/>
        <v>52.735042735042725</v>
      </c>
      <c r="BQ12">
        <f t="shared" si="17"/>
        <v>1992</v>
      </c>
      <c r="BR12" s="20">
        <v>33616</v>
      </c>
      <c r="BS12">
        <v>3.98</v>
      </c>
      <c r="BT12" s="20">
        <v>33612</v>
      </c>
      <c r="BU12">
        <v>4.22</v>
      </c>
    </row>
    <row r="13" spans="1:73" x14ac:dyDescent="0.25">
      <c r="A13" s="20">
        <f t="shared" si="18"/>
        <v>36161</v>
      </c>
      <c r="B13" s="20">
        <f t="shared" si="19"/>
        <v>36525</v>
      </c>
      <c r="C13">
        <f t="shared" si="10"/>
        <v>1999</v>
      </c>
      <c r="D13">
        <f>_xll.BDH(D$1, "PX_LAST", $A13, $B13, "Period", "Y","Dts=H")</f>
        <v>4.97</v>
      </c>
      <c r="E13">
        <f>_xll.BDH(E$1, "PX_LAST", $A13, $B13, "Period", "Y","Dts=H")</f>
        <v>2.7</v>
      </c>
      <c r="F13">
        <f>_xll.BDH(F$1, "PX_LAST", $A13, $B13, "Period", "Y","Dts=H")</f>
        <v>1.9</v>
      </c>
      <c r="G13">
        <f>_xll.BDH(G$1, "PX_LAST", $A13, $B13, "Period", "Y","Dts=H")</f>
        <v>2.1</v>
      </c>
      <c r="H13" s="28">
        <f>_xll.BDH(H$1, "PX_LAST", $A13, $B13, "Period", "Y","Dts=H")</f>
        <v>1.4396</v>
      </c>
      <c r="J13" s="28">
        <f t="shared" si="11"/>
        <v>0.60000000000000009</v>
      </c>
      <c r="K13" s="28">
        <f t="shared" si="12"/>
        <v>0.46039999999999992</v>
      </c>
      <c r="M13" s="27">
        <f t="shared" si="0"/>
        <v>2.2699999999999996</v>
      </c>
      <c r="N13" s="27">
        <f t="shared" si="1"/>
        <v>3.07</v>
      </c>
      <c r="P13" s="27">
        <f t="shared" si="2"/>
        <v>2.8699999999999997</v>
      </c>
      <c r="Q13" s="27">
        <f t="shared" si="3"/>
        <v>3.5303999999999998</v>
      </c>
      <c r="S13" s="27">
        <f>_xll.BDH(S$1, "PX_LAST", $A13, $B13, "Period", "Y","Dts=H")</f>
        <v>4.8</v>
      </c>
      <c r="T13" s="27">
        <f>_xll.BDH(T$1, "PX_LAST", $A13, $B13, "Period", "Y","Dts=H")</f>
        <v>0.38</v>
      </c>
      <c r="W13" s="27">
        <f>_xll.BDH(W$1, "PX_LAST", $A13, $B13, "Period", "Y","Dts=H")</f>
        <v>2.1</v>
      </c>
      <c r="X13" s="27">
        <f>_xll.BDH(X$1, "PX_LAST", $A13, $B13, "Period", "Y","Dts=H")</f>
        <v>8.5</v>
      </c>
      <c r="Z13" s="27">
        <f>_xll.BDH(Z$1, "PX_LAST", $B13, $B13)</f>
        <v>3.91</v>
      </c>
      <c r="AA13" s="27">
        <f>_xll.BDH(AA$1, "PX_LAST", $B13, $B13)</f>
        <v>0.41</v>
      </c>
      <c r="AB13" s="27">
        <f>_xll.BDH(AB$1, "PX_LAST", $B13, $B13)</f>
        <v>1.1399999999999999</v>
      </c>
      <c r="AC13" s="27">
        <f>_xll.BDH(AC$1, "PX_LAST", $B13, $B13)</f>
        <v>-0.45</v>
      </c>
      <c r="AF13" s="27">
        <f>_xll.BDH(AF$1, "PX_LAST", $B13, $B13)</f>
        <v>6.7</v>
      </c>
      <c r="AJ13" s="33" t="str">
        <f>_xll.BDH(AJ$1, "PX_LAST", $B13, $B13)</f>
        <v>#N/A N/A</v>
      </c>
      <c r="AK13" s="27" t="e">
        <f t="shared" si="13"/>
        <v>#VALUE!</v>
      </c>
      <c r="AL13" s="33">
        <f>_xll.BDH(AL$1, "PX_LAST", $B13, $B13)</f>
        <v>2368</v>
      </c>
      <c r="AM13" s="27">
        <f t="shared" si="13"/>
        <v>8.4547036731702718</v>
      </c>
      <c r="AN13" s="33">
        <f>_xll.BDH(AN$1, "PX_LAST", $B13, $B13)</f>
        <v>1719.91</v>
      </c>
      <c r="AO13" s="27">
        <f t="shared" ref="AO13:AQ13" si="34">(AN13/AN12-1)*100</f>
        <v>6.7199880864477146</v>
      </c>
      <c r="AP13" s="33">
        <f>_xll.BDH(AP$1, "PX_LAST", $B13, $B13)</f>
        <v>-402.9</v>
      </c>
      <c r="AQ13" s="27">
        <f t="shared" si="34"/>
        <v>45.767004341534026</v>
      </c>
      <c r="AR13" s="33" t="e">
        <f t="shared" si="4"/>
        <v>#VALUE!</v>
      </c>
      <c r="AS13" s="27" t="e">
        <f t="shared" si="5"/>
        <v>#VALUE!</v>
      </c>
      <c r="AT13" s="27" t="e">
        <f t="shared" si="6"/>
        <v>#VALUE!</v>
      </c>
      <c r="AU13" s="27" t="e">
        <f t="shared" si="7"/>
        <v>#VALUE!</v>
      </c>
      <c r="AV13" s="27" t="e">
        <f t="shared" si="8"/>
        <v>#VALUE!</v>
      </c>
      <c r="AW13" s="27" t="e">
        <f t="shared" si="9"/>
        <v>#VALUE!</v>
      </c>
      <c r="AY13" s="33">
        <f>_xll.BDH(AY$1, "PX_LAST", $B13, $B13)</f>
        <v>6541.049</v>
      </c>
      <c r="AZ13" s="27">
        <f t="shared" si="15"/>
        <v>7.7509428342782849</v>
      </c>
      <c r="BA13" s="33">
        <f>_xll.BDH(BA$1, "PX_LAST", $B13, $B13)</f>
        <v>1868.86</v>
      </c>
      <c r="BB13" s="27">
        <f t="shared" si="15"/>
        <v>7.5943464118138015</v>
      </c>
      <c r="BC13" s="33">
        <f>_xll.BDH(BC$1, "PX_LAST", $B13, $B13)</f>
        <v>1781.7</v>
      </c>
      <c r="BD13" s="27">
        <f t="shared" ref="BD13:BF13" si="35">(BC13/BC12-1)*100</f>
        <v>8.1456752655538764</v>
      </c>
      <c r="BE13" s="33">
        <f>_xll.BDH(BE$1, "PX_LAST", $B13, $B13)</f>
        <v>-301.7</v>
      </c>
      <c r="BF13" s="27">
        <f t="shared" si="35"/>
        <v>68.830442081701165</v>
      </c>
      <c r="BQ13">
        <f t="shared" si="17"/>
        <v>1992</v>
      </c>
      <c r="BR13" s="20">
        <v>33617</v>
      </c>
      <c r="BS13">
        <v>3.95</v>
      </c>
      <c r="BT13" s="20">
        <v>33613</v>
      </c>
      <c r="BU13">
        <v>3.96</v>
      </c>
    </row>
    <row r="14" spans="1:73" x14ac:dyDescent="0.25">
      <c r="A14" s="20">
        <f t="shared" si="18"/>
        <v>36526</v>
      </c>
      <c r="B14" s="20">
        <f t="shared" si="19"/>
        <v>36891</v>
      </c>
      <c r="C14">
        <f t="shared" si="10"/>
        <v>2000</v>
      </c>
      <c r="D14">
        <f>_xll.BDH(D$1, "PX_LAST", $A14, $B14, "Period", "Y","Dts=H")</f>
        <v>6.24</v>
      </c>
      <c r="E14">
        <f>_xll.BDH(E$1, "PX_LAST", $A14, $B14, "Period", "Y","Dts=H")</f>
        <v>3.4</v>
      </c>
      <c r="F14">
        <f>_xll.BDH(F$1, "PX_LAST", $A14, $B14, "Period", "Y","Dts=H")</f>
        <v>2.6</v>
      </c>
      <c r="G14">
        <f>_xll.BDH(G$1, "PX_LAST", $A14, $B14, "Period", "Y","Dts=H")</f>
        <v>2.5</v>
      </c>
      <c r="H14" s="28">
        <f>_xll.BDH(H$1, "PX_LAST", $A14, $B14, "Period", "Y","Dts=H")</f>
        <v>1.8710899999999999</v>
      </c>
      <c r="J14" s="28">
        <f t="shared" si="11"/>
        <v>0.89999999999999991</v>
      </c>
      <c r="K14" s="28">
        <f t="shared" si="12"/>
        <v>0.72891000000000017</v>
      </c>
      <c r="M14" s="27">
        <f t="shared" si="0"/>
        <v>2.8400000000000003</v>
      </c>
      <c r="N14" s="27">
        <f t="shared" si="1"/>
        <v>3.64</v>
      </c>
      <c r="P14" s="27">
        <f t="shared" si="2"/>
        <v>3.74</v>
      </c>
      <c r="Q14" s="27">
        <f t="shared" si="3"/>
        <v>4.3689100000000005</v>
      </c>
      <c r="S14" s="27">
        <f>_xll.BDH(S$1, "PX_LAST", $A14, $B14, "Period", "Y","Dts=H")</f>
        <v>4.0999999999999996</v>
      </c>
      <c r="T14" s="27">
        <f>_xll.BDH(T$1, "PX_LAST", $A14, $B14, "Period", "Y","Dts=H")</f>
        <v>0.4</v>
      </c>
      <c r="W14" s="27">
        <f>_xll.BDH(W$1, "PX_LAST", $A14, $B14, "Period", "Y","Dts=H")</f>
        <v>2.5</v>
      </c>
      <c r="X14" s="27">
        <f>_xll.BDH(X$1, "PX_LAST", $A14, $B14, "Period", "Y","Dts=H")</f>
        <v>6.7</v>
      </c>
      <c r="Z14" s="27">
        <f>_xll.BDH(Z$1, "PX_LAST", $B14, $B14)</f>
        <v>2.31</v>
      </c>
      <c r="AA14" s="27">
        <f>_xll.BDH(AA$1, "PX_LAST", $B14, $B14)</f>
        <v>0.21</v>
      </c>
      <c r="AB14" s="27">
        <f>_xll.BDH(AB$1, "PX_LAST", $B14, $B14)</f>
        <v>0.44</v>
      </c>
      <c r="AC14" s="27">
        <f>_xll.BDH(AC$1, "PX_LAST", $B14, $B14)</f>
        <v>-0.51</v>
      </c>
      <c r="AF14" s="27">
        <f>_xll.BDH(AF$1, "PX_LAST", $B14, $B14)</f>
        <v>2.4</v>
      </c>
      <c r="AJ14" s="33" t="str">
        <f>_xll.BDH(AJ$1, "PX_LAST", $B14, $B14)</f>
        <v>#N/A N/A</v>
      </c>
      <c r="AK14" s="27" t="e">
        <f t="shared" si="13"/>
        <v>#VALUE!</v>
      </c>
      <c r="AL14" s="33">
        <f>_xll.BDH(AL$1, "PX_LAST", $B14, $B14)</f>
        <v>2471.5</v>
      </c>
      <c r="AM14" s="27">
        <f t="shared" si="13"/>
        <v>4.3707770270270174</v>
      </c>
      <c r="AN14" s="33">
        <f>_xll.BDH(AN$1, "PX_LAST", $B14, $B14)</f>
        <v>1826.44</v>
      </c>
      <c r="AO14" s="27">
        <f t="shared" ref="AO14:AQ14" si="36">(AN14/AN13-1)*100</f>
        <v>6.1939287520858644</v>
      </c>
      <c r="AP14" s="33">
        <f>_xll.BDH(AP$1, "PX_LAST", $B14, $B14)</f>
        <v>-503.8</v>
      </c>
      <c r="AQ14" s="27">
        <f t="shared" si="36"/>
        <v>25.043435095557221</v>
      </c>
      <c r="AR14" s="33" t="e">
        <f t="shared" si="4"/>
        <v>#VALUE!</v>
      </c>
      <c r="AS14" s="27" t="e">
        <f t="shared" si="5"/>
        <v>#VALUE!</v>
      </c>
      <c r="AT14" s="27" t="e">
        <f t="shared" si="6"/>
        <v>#VALUE!</v>
      </c>
      <c r="AU14" s="27" t="e">
        <f t="shared" si="7"/>
        <v>#VALUE!</v>
      </c>
      <c r="AV14" s="27" t="e">
        <f t="shared" si="8"/>
        <v>#VALUE!</v>
      </c>
      <c r="AW14" s="27" t="e">
        <f t="shared" si="9"/>
        <v>#VALUE!</v>
      </c>
      <c r="AY14" s="33">
        <f>_xll.BDH(AY$1, "PX_LAST", $B14, $B14)</f>
        <v>6952.1959999999999</v>
      </c>
      <c r="AZ14" s="27">
        <f t="shared" si="15"/>
        <v>6.2856431743593344</v>
      </c>
      <c r="BA14" s="33">
        <f>_xll.BDH(BA$1, "PX_LAST", $B14, $B14)</f>
        <v>2012.88</v>
      </c>
      <c r="BB14" s="27">
        <f t="shared" si="15"/>
        <v>7.7063022377278134</v>
      </c>
      <c r="BC14" s="33">
        <f>_xll.BDH(BC$1, "PX_LAST", $B14, $B14)</f>
        <v>1861.3</v>
      </c>
      <c r="BD14" s="27">
        <f t="shared" ref="BD14:BF14" si="37">(BC14/BC13-1)*100</f>
        <v>4.4676432620530893</v>
      </c>
      <c r="BE14" s="33">
        <f>_xll.BDH(BE$1, "PX_LAST", $B14, $B14)</f>
        <v>-411.3</v>
      </c>
      <c r="BF14" s="27">
        <f t="shared" si="37"/>
        <v>36.327477626781587</v>
      </c>
      <c r="BQ14">
        <f t="shared" si="17"/>
        <v>1992</v>
      </c>
      <c r="BR14" s="20">
        <v>33618</v>
      </c>
      <c r="BS14">
        <v>4.04</v>
      </c>
      <c r="BT14" s="20">
        <v>33614</v>
      </c>
      <c r="BU14">
        <v>3.96</v>
      </c>
    </row>
    <row r="15" spans="1:73" x14ac:dyDescent="0.25">
      <c r="A15" s="20">
        <f t="shared" si="18"/>
        <v>36892</v>
      </c>
      <c r="B15" s="20">
        <f t="shared" si="19"/>
        <v>37256</v>
      </c>
      <c r="C15">
        <f t="shared" si="10"/>
        <v>2001</v>
      </c>
      <c r="D15">
        <f>_xll.BDH(D$1, "PX_LAST", $A15, $B15, "Period", "Y","Dts=H")</f>
        <v>3.88</v>
      </c>
      <c r="E15">
        <f>_xll.BDH(E$1, "PX_LAST", $A15, $B15, "Period", "Y","Dts=H")</f>
        <v>1.6</v>
      </c>
      <c r="F15">
        <f>_xll.BDH(F$1, "PX_LAST", $A15, $B15, "Period", "Y","Dts=H")</f>
        <v>2.7</v>
      </c>
      <c r="G15">
        <f>_xll.BDH(G$1, "PX_LAST", $A15, $B15, "Period", "Y","Dts=H")</f>
        <v>1.1000000000000001</v>
      </c>
      <c r="H15" s="28">
        <f>_xll.BDH(H$1, "PX_LAST", $A15, $B15, "Period", "Y","Dts=H")</f>
        <v>1.7387300000000001</v>
      </c>
      <c r="J15" s="28">
        <f t="shared" si="11"/>
        <v>0.5</v>
      </c>
      <c r="K15" s="28">
        <f t="shared" si="12"/>
        <v>0.96127000000000007</v>
      </c>
      <c r="M15" s="27">
        <f t="shared" si="0"/>
        <v>2.2799999999999998</v>
      </c>
      <c r="N15" s="27">
        <f t="shared" si="1"/>
        <v>1.1799999999999997</v>
      </c>
      <c r="P15" s="27">
        <f t="shared" si="2"/>
        <v>2.78</v>
      </c>
      <c r="Q15" s="27">
        <f t="shared" si="3"/>
        <v>2.1412699999999996</v>
      </c>
      <c r="S15" s="27">
        <f>_xll.BDH(S$1, "PX_LAST", $A15, $B15, "Period", "Y","Dts=H")</f>
        <v>1</v>
      </c>
      <c r="T15" s="27">
        <f>_xll.BDH(T$1, "PX_LAST", $A15, $B15, "Period", "Y","Dts=H")</f>
        <v>0.37</v>
      </c>
      <c r="W15" s="27">
        <f>_xll.BDH(W$1, "PX_LAST", $A15, $B15, "Period", "Y","Dts=H")</f>
        <v>1.1000000000000001</v>
      </c>
      <c r="X15" s="27">
        <f>_xll.BDH(X$1, "PX_LAST", $A15, $B15, "Period", "Y","Dts=H")</f>
        <v>-5.6</v>
      </c>
      <c r="Z15" s="27">
        <f>_xll.BDH(Z$1, "PX_LAST", $B15, $B15)</f>
        <v>4.2699999999999996</v>
      </c>
      <c r="AA15" s="27">
        <f>_xll.BDH(AA$1, "PX_LAST", $B15, $B15)</f>
        <v>-1.69</v>
      </c>
      <c r="AB15" s="27">
        <f>_xll.BDH(AB$1, "PX_LAST", $B15, $B15)</f>
        <v>1.21</v>
      </c>
      <c r="AC15" s="27">
        <f>_xll.BDH(AC$1, "PX_LAST", $B15, $B15)</f>
        <v>-0.81</v>
      </c>
      <c r="AF15" s="27">
        <f>_xll.BDH(AF$1, "PX_LAST", $B15, $B15)</f>
        <v>1.1000000000000001</v>
      </c>
      <c r="AJ15" s="33" t="str">
        <f>_xll.BDH(AJ$1, "PX_LAST", $B15, $B15)</f>
        <v>#N/A N/A</v>
      </c>
      <c r="AK15" s="27" t="e">
        <f t="shared" si="13"/>
        <v>#VALUE!</v>
      </c>
      <c r="AL15" s="33">
        <f>_xll.BDH(AL$1, "PX_LAST", $B15, $B15)</f>
        <v>2196.6</v>
      </c>
      <c r="AM15" s="27">
        <f t="shared" si="13"/>
        <v>-11.122799919077487</v>
      </c>
      <c r="AN15" s="33">
        <f>_xll.BDH(AN$1, "PX_LAST", $B15, $B15)</f>
        <v>1950.03</v>
      </c>
      <c r="AO15" s="27">
        <f t="shared" ref="AO15:AQ15" si="38">(AN15/AN14-1)*100</f>
        <v>6.766715577845428</v>
      </c>
      <c r="AP15" s="33">
        <f>_xll.BDH(AP$1, "PX_LAST", $B15, $B15)</f>
        <v>-521.79999999999995</v>
      </c>
      <c r="AQ15" s="27">
        <f t="shared" si="38"/>
        <v>3.572846367606175</v>
      </c>
      <c r="AR15" s="33" t="e">
        <f t="shared" si="4"/>
        <v>#VALUE!</v>
      </c>
      <c r="AS15" s="27" t="e">
        <f t="shared" si="5"/>
        <v>#VALUE!</v>
      </c>
      <c r="AT15" s="27" t="e">
        <f t="shared" si="6"/>
        <v>#VALUE!</v>
      </c>
      <c r="AU15" s="27" t="e">
        <f t="shared" si="7"/>
        <v>#VALUE!</v>
      </c>
      <c r="AV15" s="27" t="e">
        <f t="shared" si="8"/>
        <v>#VALUE!</v>
      </c>
      <c r="AW15" s="27" t="e">
        <f t="shared" si="9"/>
        <v>#VALUE!</v>
      </c>
      <c r="AY15" s="33">
        <f>_xll.BDH(AY$1, "PX_LAST", $B15, $B15)</f>
        <v>7166.7330000000002</v>
      </c>
      <c r="AZ15" s="27">
        <f t="shared" si="15"/>
        <v>3.0858882574656965</v>
      </c>
      <c r="BA15" s="33">
        <f>_xll.BDH(BA$1, "PX_LAST", $B15, $B15)</f>
        <v>1930.92</v>
      </c>
      <c r="BB15" s="27">
        <f t="shared" si="15"/>
        <v>-4.071777751281747</v>
      </c>
      <c r="BC15" s="33">
        <f>_xll.BDH(BC$1, "PX_LAST", $B15, $B15)</f>
        <v>1992.7</v>
      </c>
      <c r="BD15" s="27">
        <f t="shared" ref="BD15:BF15" si="39">(BC15/BC14-1)*100</f>
        <v>7.0595820125718634</v>
      </c>
      <c r="BE15" s="33">
        <f>_xll.BDH(BE$1, "PX_LAST", $B15, $B15)</f>
        <v>-369.7</v>
      </c>
      <c r="BF15" s="27">
        <f t="shared" si="39"/>
        <v>-10.114271821055198</v>
      </c>
      <c r="BQ15">
        <f t="shared" si="17"/>
        <v>1992</v>
      </c>
      <c r="BR15" s="20">
        <v>33619</v>
      </c>
      <c r="BS15">
        <v>3.94</v>
      </c>
      <c r="BT15" s="20">
        <v>33615</v>
      </c>
      <c r="BU15">
        <v>3.96</v>
      </c>
    </row>
    <row r="16" spans="1:73" x14ac:dyDescent="0.25">
      <c r="A16" s="20">
        <f t="shared" si="18"/>
        <v>37257</v>
      </c>
      <c r="B16" s="20">
        <f t="shared" si="19"/>
        <v>37621</v>
      </c>
      <c r="C16">
        <f t="shared" si="10"/>
        <v>2002</v>
      </c>
      <c r="D16">
        <f>_xll.BDH(D$1, "PX_LAST", $A16, $B16, "Period", "Y","Dts=H")</f>
        <v>1.67</v>
      </c>
      <c r="E16">
        <f>_xll.BDH(E$1, "PX_LAST", $A16, $B16, "Period", "Y","Dts=H")</f>
        <v>2.4</v>
      </c>
      <c r="F16">
        <f>_xll.BDH(F$1, "PX_LAST", $A16, $B16, "Period", "Y","Dts=H")</f>
        <v>1.9</v>
      </c>
      <c r="G16">
        <f>_xll.BDH(G$1, "PX_LAST", $A16, $B16, "Period", "Y","Dts=H")</f>
        <v>2.1</v>
      </c>
      <c r="H16" s="28">
        <f>_xll.BDH(H$1, "PX_LAST", $A16, $B16, "Period", "Y","Dts=H")</f>
        <v>1.76888</v>
      </c>
      <c r="J16" s="28">
        <f t="shared" si="11"/>
        <v>0.29999999999999982</v>
      </c>
      <c r="K16" s="28">
        <f t="shared" si="12"/>
        <v>0.1311199999999999</v>
      </c>
      <c r="M16" s="27">
        <f t="shared" si="0"/>
        <v>-0.73</v>
      </c>
      <c r="N16" s="27">
        <f t="shared" si="1"/>
        <v>-0.22999999999999998</v>
      </c>
      <c r="P16" s="27">
        <f t="shared" si="2"/>
        <v>-0.43000000000000016</v>
      </c>
      <c r="Q16" s="27">
        <f t="shared" si="3"/>
        <v>-9.8880000000000079E-2</v>
      </c>
      <c r="S16" s="27">
        <f>_xll.BDH(S$1, "PX_LAST", $A16, $B16, "Period", "Y","Dts=H")</f>
        <v>1.7</v>
      </c>
      <c r="T16" s="27">
        <f>_xll.BDH(T$1, "PX_LAST", $A16, $B16, "Period", "Y","Dts=H")</f>
        <v>0.36</v>
      </c>
      <c r="W16" s="27">
        <f>_xll.BDH(W$1, "PX_LAST", $A16, $B16, "Period", "Y","Dts=H")</f>
        <v>2.1</v>
      </c>
      <c r="X16" s="27">
        <f>_xll.BDH(X$1, "PX_LAST", $A16, $B16, "Period", "Y","Dts=H")</f>
        <v>-0.9</v>
      </c>
      <c r="Z16" s="27">
        <f>_xll.BDH(Z$1, "PX_LAST", $B16, $B16)</f>
        <v>1.48</v>
      </c>
      <c r="AA16" s="27">
        <f>_xll.BDH(AA$1, "PX_LAST", $B16, $B16)</f>
        <v>-0.3</v>
      </c>
      <c r="AB16" s="27">
        <f>_xll.BDH(AB$1, "PX_LAST", $B16, $B16)</f>
        <v>0.56000000000000005</v>
      </c>
      <c r="AC16" s="27">
        <f>_xll.BDH(AC$1, "PX_LAST", $B16, $B16)</f>
        <v>-1.5</v>
      </c>
      <c r="AF16" s="27">
        <f>_xll.BDH(AF$1, "PX_LAST", $B16, $B16)</f>
        <v>0.5</v>
      </c>
      <c r="AJ16" s="33" t="str">
        <f>_xll.BDH(AJ$1, "PX_LAST", $B16, $B16)</f>
        <v>#N/A N/A</v>
      </c>
      <c r="AK16" s="27" t="e">
        <f t="shared" si="13"/>
        <v>#VALUE!</v>
      </c>
      <c r="AL16" s="33">
        <f>_xll.BDH(AL$1, "PX_LAST", $B16, $B16)</f>
        <v>2293.6999999999998</v>
      </c>
      <c r="AM16" s="27">
        <f t="shared" si="13"/>
        <v>4.4204679959938042</v>
      </c>
      <c r="AN16" s="33">
        <f>_xll.BDH(AN$1, "PX_LAST", $B16, $B16)</f>
        <v>2089.5</v>
      </c>
      <c r="AO16" s="27">
        <f t="shared" ref="AO16:AQ16" si="40">(AN16/AN15-1)*100</f>
        <v>7.1521976584975722</v>
      </c>
      <c r="AP16" s="33">
        <f>_xll.BDH(AP$1, "PX_LAST", $B16, $B16)</f>
        <v>-748.3</v>
      </c>
      <c r="AQ16" s="27">
        <f t="shared" si="40"/>
        <v>43.407435799156779</v>
      </c>
      <c r="AR16" s="33" t="e">
        <f t="shared" si="4"/>
        <v>#VALUE!</v>
      </c>
      <c r="AS16" s="27" t="e">
        <f t="shared" si="5"/>
        <v>#VALUE!</v>
      </c>
      <c r="AT16" s="27" t="e">
        <f t="shared" si="6"/>
        <v>#VALUE!</v>
      </c>
      <c r="AU16" s="27" t="e">
        <f t="shared" si="7"/>
        <v>#VALUE!</v>
      </c>
      <c r="AV16" s="27" t="e">
        <f t="shared" si="8"/>
        <v>#VALUE!</v>
      </c>
      <c r="AW16" s="27" t="e">
        <f t="shared" si="9"/>
        <v>#VALUE!</v>
      </c>
      <c r="AY16" s="33">
        <f>_xll.BDH(AY$1, "PX_LAST", $B16, $B16)</f>
        <v>7519.9009999999998</v>
      </c>
      <c r="AZ16" s="27">
        <f t="shared" si="15"/>
        <v>4.9278799698551534</v>
      </c>
      <c r="BA16" s="33">
        <f>_xll.BDH(BA$1, "PX_LAST", $B16, $B16)</f>
        <v>1909.53</v>
      </c>
      <c r="BB16" s="27">
        <f t="shared" si="15"/>
        <v>-1.1077621030389673</v>
      </c>
      <c r="BC16" s="33">
        <f>_xll.BDH(BC$1, "PX_LAST", $B16, $B16)</f>
        <v>2142.1999999999998</v>
      </c>
      <c r="BD16" s="27">
        <f t="shared" ref="BD16:BF16" si="41">(BC16/BC15-1)*100</f>
        <v>7.5023837005068428</v>
      </c>
      <c r="BE16" s="33">
        <f>_xll.BDH(BE$1, "PX_LAST", $B16, $B16)</f>
        <v>-496.3</v>
      </c>
      <c r="BF16" s="27">
        <f t="shared" si="41"/>
        <v>34.24398160670814</v>
      </c>
      <c r="BQ16">
        <f t="shared" si="17"/>
        <v>1992</v>
      </c>
      <c r="BR16" s="20">
        <v>33620</v>
      </c>
      <c r="BS16">
        <v>3.56</v>
      </c>
      <c r="BT16" s="20">
        <v>33616</v>
      </c>
      <c r="BU16">
        <v>3.98</v>
      </c>
    </row>
    <row r="17" spans="1:73" x14ac:dyDescent="0.25">
      <c r="A17" s="20">
        <f t="shared" si="18"/>
        <v>37622</v>
      </c>
      <c r="B17" s="20">
        <f t="shared" si="19"/>
        <v>37986</v>
      </c>
      <c r="C17">
        <f t="shared" si="10"/>
        <v>2003</v>
      </c>
      <c r="D17">
        <f>_xll.BDH(D$1, "PX_LAST", $A17, $B17, "Period", "Y","Dts=H")</f>
        <v>1.1100000000000001</v>
      </c>
      <c r="E17">
        <f>_xll.BDH(E$1, "PX_LAST", $A17, $B17, "Period", "Y","Dts=H")</f>
        <v>1.9</v>
      </c>
      <c r="F17">
        <f>_xll.BDH(F$1, "PX_LAST", $A17, $B17, "Period", "Y","Dts=H")</f>
        <v>1.1000000000000001</v>
      </c>
      <c r="G17">
        <f>_xll.BDH(G$1, "PX_LAST", $A17, $B17, "Period", "Y","Dts=H")</f>
        <v>2.1</v>
      </c>
      <c r="H17" s="28">
        <f>_xll.BDH(H$1, "PX_LAST", $A17, $B17, "Period", "Y","Dts=H")</f>
        <v>1.6371100000000001</v>
      </c>
      <c r="J17" s="28">
        <f t="shared" si="11"/>
        <v>-0.20000000000000018</v>
      </c>
      <c r="K17" s="28">
        <f t="shared" si="12"/>
        <v>-0.53710999999999998</v>
      </c>
      <c r="M17" s="27">
        <f t="shared" si="0"/>
        <v>-0.78999999999999981</v>
      </c>
      <c r="N17" s="27">
        <f t="shared" si="1"/>
        <v>1.0000000000000009E-2</v>
      </c>
      <c r="P17" s="27">
        <f t="shared" si="2"/>
        <v>-0.99</v>
      </c>
      <c r="Q17" s="27">
        <f t="shared" si="3"/>
        <v>-0.52710999999999997</v>
      </c>
      <c r="S17" s="27">
        <f>_xll.BDH(S$1, "PX_LAST", $A17, $B17, "Period", "Y","Dts=H")</f>
        <v>2.8</v>
      </c>
      <c r="T17" s="27">
        <f>_xll.BDH(T$1, "PX_LAST", $A17, $B17, "Period", "Y","Dts=H")</f>
        <v>0.36</v>
      </c>
      <c r="W17" s="27">
        <f>_xll.BDH(W$1, "PX_LAST", $A17, $B17, "Period", "Y","Dts=H")</f>
        <v>2.1</v>
      </c>
      <c r="X17" s="27">
        <f>_xll.BDH(X$1, "PX_LAST", $A17, $B17, "Period", "Y","Dts=H")</f>
        <v>4.3</v>
      </c>
      <c r="Z17" s="27">
        <f>_xll.BDH(Z$1, "PX_LAST", $B17, $B17)</f>
        <v>1.88</v>
      </c>
      <c r="AA17" s="27">
        <f>_xll.BDH(AA$1, "PX_LAST", $B17, $B17)</f>
        <v>1.3</v>
      </c>
      <c r="AB17" s="27">
        <f>_xll.BDH(AB$1, "PX_LAST", $B17, $B17)</f>
        <v>0.47</v>
      </c>
      <c r="AC17" s="27">
        <f>_xll.BDH(AC$1, "PX_LAST", $B17, $B17)</f>
        <v>-0.09</v>
      </c>
      <c r="AF17" s="27">
        <f>_xll.BDH(AF$1, "PX_LAST", $B17, $B17)</f>
        <v>4.7</v>
      </c>
      <c r="AJ17" s="33" t="str">
        <f>_xll.BDH(AJ$1, "PX_LAST", $B17, $B17)</f>
        <v>#N/A N/A</v>
      </c>
      <c r="AK17" s="27" t="e">
        <f t="shared" si="13"/>
        <v>#VALUE!</v>
      </c>
      <c r="AL17" s="33">
        <f>_xll.BDH(AL$1, "PX_LAST", $B17, $B17)</f>
        <v>2493.9</v>
      </c>
      <c r="AM17" s="27">
        <f t="shared" si="13"/>
        <v>8.7282556567990675</v>
      </c>
      <c r="AN17" s="33">
        <f>_xll.BDH(AN$1, "PX_LAST", $B17, $B17)</f>
        <v>2210.6</v>
      </c>
      <c r="AO17" s="27">
        <f t="shared" ref="AO17:AQ17" si="42">(AN17/AN16-1)*100</f>
        <v>5.7956448911222758</v>
      </c>
      <c r="AP17" s="33">
        <f>_xll.BDH(AP$1, "PX_LAST", $B17, $B17)</f>
        <v>-774.9</v>
      </c>
      <c r="AQ17" s="27">
        <f t="shared" si="42"/>
        <v>3.5547240411599734</v>
      </c>
      <c r="AR17" s="33" t="e">
        <f t="shared" si="4"/>
        <v>#VALUE!</v>
      </c>
      <c r="AS17" s="27" t="e">
        <f t="shared" si="5"/>
        <v>#VALUE!</v>
      </c>
      <c r="AT17" s="27" t="e">
        <f t="shared" si="6"/>
        <v>#VALUE!</v>
      </c>
      <c r="AU17" s="27" t="e">
        <f t="shared" si="7"/>
        <v>#VALUE!</v>
      </c>
      <c r="AV17" s="27" t="e">
        <f t="shared" si="8"/>
        <v>#VALUE!</v>
      </c>
      <c r="AW17" s="27" t="e">
        <f t="shared" si="9"/>
        <v>#VALUE!</v>
      </c>
      <c r="AY17" s="33">
        <f>_xll.BDH(AY$1, "PX_LAST", $B17, $B17)</f>
        <v>7950.4089999999997</v>
      </c>
      <c r="AZ17" s="27">
        <f t="shared" si="15"/>
        <v>5.7249157934393002</v>
      </c>
      <c r="BA17" s="33">
        <f>_xll.BDH(BA$1, "PX_LAST", $B17, $B17)</f>
        <v>2094.9699999999998</v>
      </c>
      <c r="BB17" s="27">
        <f t="shared" si="15"/>
        <v>9.711290212774859</v>
      </c>
      <c r="BC17" s="33">
        <f>_xll.BDH(BC$1, "PX_LAST", $B17, $B17)</f>
        <v>2251.1999999999998</v>
      </c>
      <c r="BD17" s="27">
        <f t="shared" ref="BD17:BF17" si="43">(BC17/BC16-1)*100</f>
        <v>5.0882270562972565</v>
      </c>
      <c r="BE17" s="33">
        <f>_xll.BDH(BE$1, "PX_LAST", $B17, $B17)</f>
        <v>-523.70000000000005</v>
      </c>
      <c r="BF17" s="27">
        <f t="shared" si="43"/>
        <v>5.5208543219826822</v>
      </c>
      <c r="BQ17">
        <f t="shared" si="17"/>
        <v>1992</v>
      </c>
      <c r="BR17" s="20">
        <v>33623</v>
      </c>
      <c r="BS17">
        <v>3.56</v>
      </c>
      <c r="BT17" s="20">
        <v>33617</v>
      </c>
      <c r="BU17">
        <v>3.95</v>
      </c>
    </row>
    <row r="18" spans="1:73" x14ac:dyDescent="0.25">
      <c r="A18" s="20">
        <f t="shared" si="18"/>
        <v>37987</v>
      </c>
      <c r="B18" s="20">
        <f t="shared" si="19"/>
        <v>38352</v>
      </c>
      <c r="C18">
        <f t="shared" si="10"/>
        <v>2004</v>
      </c>
      <c r="D18">
        <f>_xll.BDH(D$1, "PX_LAST", $A18, $B18, "Period", "Y","Dts=H")</f>
        <v>1.35</v>
      </c>
      <c r="E18">
        <f>_xll.BDH(E$1, "PX_LAST", $A18, $B18, "Period", "Y","Dts=H")</f>
        <v>3.3</v>
      </c>
      <c r="F18">
        <f>_xll.BDH(F$1, "PX_LAST", $A18, $B18, "Period", "Y","Dts=H")</f>
        <v>2.2000000000000002</v>
      </c>
      <c r="G18">
        <f>_xll.BDH(G$1, "PX_LAST", $A18, $B18, "Period", "Y","Dts=H")</f>
        <v>2.8</v>
      </c>
      <c r="H18" s="28">
        <f>_xll.BDH(H$1, "PX_LAST", $A18, $B18, "Period", "Y","Dts=H")</f>
        <v>2.0662600000000002</v>
      </c>
      <c r="J18" s="28">
        <f t="shared" si="11"/>
        <v>0.5</v>
      </c>
      <c r="K18" s="28">
        <f t="shared" si="12"/>
        <v>0.13373999999999997</v>
      </c>
      <c r="M18" s="27">
        <f t="shared" si="0"/>
        <v>-1.9499999999999997</v>
      </c>
      <c r="N18" s="27">
        <f t="shared" si="1"/>
        <v>-0.85000000000000009</v>
      </c>
      <c r="P18" s="27">
        <f t="shared" si="2"/>
        <v>-1.4499999999999997</v>
      </c>
      <c r="Q18" s="27">
        <f t="shared" si="3"/>
        <v>-0.71626000000000012</v>
      </c>
      <c r="S18" s="27">
        <f>_xll.BDH(S$1, "PX_LAST", $A18, $B18, "Period", "Y","Dts=H")</f>
        <v>3.9</v>
      </c>
      <c r="T18" s="27">
        <f>_xll.BDH(T$1, "PX_LAST", $A18, $B18, "Period", "Y","Dts=H")</f>
        <v>0.31</v>
      </c>
      <c r="W18" s="27">
        <f>_xll.BDH(W$1, "PX_LAST", $A18, $B18, "Period", "Y","Dts=H")</f>
        <v>2.8</v>
      </c>
      <c r="X18" s="27">
        <f>_xll.BDH(X$1, "PX_LAST", $A18, $B18, "Period", "Y","Dts=H")</f>
        <v>9.1999999999999993</v>
      </c>
      <c r="Z18" s="27">
        <f>_xll.BDH(Z$1, "PX_LAST", $B18, $B18)</f>
        <v>3.07</v>
      </c>
      <c r="AA18" s="27">
        <f>_xll.BDH(AA$1, "PX_LAST", $B18, $B18)</f>
        <v>1.35</v>
      </c>
      <c r="AB18" s="27">
        <f>_xll.BDH(AB$1, "PX_LAST", $B18, $B18)</f>
        <v>-0.03</v>
      </c>
      <c r="AC18" s="27">
        <f>_xll.BDH(AC$1, "PX_LAST", $B18, $B18)</f>
        <v>-0.48</v>
      </c>
      <c r="AF18" s="27">
        <f>_xll.BDH(AF$1, "PX_LAST", $B18, $B18)</f>
        <v>4.0999999999999996</v>
      </c>
      <c r="AJ18" s="33" t="str">
        <f>_xll.BDH(AJ$1, "PX_LAST", $B18, $B18)</f>
        <v>#N/A N/A</v>
      </c>
      <c r="AK18" s="27" t="e">
        <f t="shared" si="13"/>
        <v>#VALUE!</v>
      </c>
      <c r="AL18" s="33">
        <f>_xll.BDH(AL$1, "PX_LAST", $B18, $B18)</f>
        <v>2693.6</v>
      </c>
      <c r="AM18" s="27">
        <f t="shared" si="13"/>
        <v>8.00753839368058</v>
      </c>
      <c r="AN18" s="33">
        <f>_xll.BDH(AN$1, "PX_LAST", $B18, $B18)</f>
        <v>2338.12</v>
      </c>
      <c r="AO18" s="27">
        <f t="shared" ref="AO18:AQ18" si="44">(AN18/AN17-1)*100</f>
        <v>5.7685696191079439</v>
      </c>
      <c r="AP18" s="33">
        <f>_xll.BDH(AP$1, "PX_LAST", $B18, $B18)</f>
        <v>-908.5</v>
      </c>
      <c r="AQ18" s="27">
        <f t="shared" si="44"/>
        <v>17.240934314105051</v>
      </c>
      <c r="AR18" s="33" t="e">
        <f t="shared" si="4"/>
        <v>#VALUE!</v>
      </c>
      <c r="AS18" s="27" t="e">
        <f t="shared" si="5"/>
        <v>#VALUE!</v>
      </c>
      <c r="AT18" s="27" t="e">
        <f t="shared" si="6"/>
        <v>#VALUE!</v>
      </c>
      <c r="AU18" s="27" t="e">
        <f t="shared" si="7"/>
        <v>#VALUE!</v>
      </c>
      <c r="AV18" s="27" t="e">
        <f t="shared" si="8"/>
        <v>#VALUE!</v>
      </c>
      <c r="AW18" s="27" t="e">
        <f t="shared" si="9"/>
        <v>#VALUE!</v>
      </c>
      <c r="AY18" s="33">
        <f>_xll.BDH(AY$1, "PX_LAST", $B18, $B18)</f>
        <v>8504.3510000000006</v>
      </c>
      <c r="AZ18" s="27">
        <f t="shared" si="15"/>
        <v>6.9674654473750985</v>
      </c>
      <c r="BA18" s="33">
        <f>_xll.BDH(BA$1, "PX_LAST", $B18, $B18)</f>
        <v>2317.9899999999998</v>
      </c>
      <c r="BB18" s="27">
        <f t="shared" si="15"/>
        <v>10.645498503558514</v>
      </c>
      <c r="BC18" s="33">
        <f>_xll.BDH(BC$1, "PX_LAST", $B18, $B18)</f>
        <v>2388.8000000000002</v>
      </c>
      <c r="BD18" s="27">
        <f t="shared" ref="BD18:BF18" si="45">(BC18/BC17-1)*100</f>
        <v>6.1122956645344839</v>
      </c>
      <c r="BE18" s="33">
        <f>_xll.BDH(BE$1, "PX_LAST", $B18, $B18)</f>
        <v>-700.3</v>
      </c>
      <c r="BF18" s="27">
        <f t="shared" si="45"/>
        <v>33.721596333778869</v>
      </c>
      <c r="BQ18">
        <f t="shared" si="17"/>
        <v>1992</v>
      </c>
      <c r="BR18" s="20">
        <v>33624</v>
      </c>
      <c r="BS18">
        <v>4.1100000000000003</v>
      </c>
      <c r="BT18" s="20">
        <v>33618</v>
      </c>
      <c r="BU18">
        <v>4.04</v>
      </c>
    </row>
    <row r="19" spans="1:73" x14ac:dyDescent="0.25">
      <c r="A19" s="20">
        <f t="shared" si="18"/>
        <v>38353</v>
      </c>
      <c r="B19" s="20">
        <f t="shared" si="19"/>
        <v>38717</v>
      </c>
      <c r="C19">
        <f t="shared" si="10"/>
        <v>2005</v>
      </c>
      <c r="D19">
        <f>_xll.BDH(D$1, "PX_LAST", $A19, $B19, "Period", "Y","Dts=H")</f>
        <v>3.55</v>
      </c>
      <c r="E19">
        <f>_xll.BDH(E$1, "PX_LAST", $A19, $B19, "Period", "Y","Dts=H")</f>
        <v>3.4</v>
      </c>
      <c r="F19">
        <f>_xll.BDH(F$1, "PX_LAST", $A19, $B19, "Period", "Y","Dts=H")</f>
        <v>2.2000000000000002</v>
      </c>
      <c r="G19">
        <f>_xll.BDH(G$1, "PX_LAST", $A19, $B19, "Period", "Y","Dts=H")</f>
        <v>2.9</v>
      </c>
      <c r="H19" s="28">
        <f>_xll.BDH(H$1, "PX_LAST", $A19, $B19, "Period", "Y","Dts=H")</f>
        <v>2.2808799999999998</v>
      </c>
      <c r="J19" s="28">
        <f t="shared" si="11"/>
        <v>0.5</v>
      </c>
      <c r="K19" s="28">
        <f t="shared" si="12"/>
        <v>-8.0879999999999619E-2</v>
      </c>
      <c r="M19" s="27">
        <f t="shared" si="0"/>
        <v>0.14999999999999991</v>
      </c>
      <c r="N19" s="27">
        <f t="shared" si="1"/>
        <v>1.3499999999999996</v>
      </c>
      <c r="P19" s="27">
        <f t="shared" si="2"/>
        <v>0.64999999999999991</v>
      </c>
      <c r="Q19" s="27">
        <f t="shared" si="3"/>
        <v>1.26912</v>
      </c>
      <c r="S19" s="27">
        <f>_xll.BDH(S$1, "PX_LAST", $A19, $B19, "Period", "Y","Dts=H")</f>
        <v>3.5</v>
      </c>
      <c r="T19" s="27">
        <f>_xll.BDH(T$1, "PX_LAST", $A19, $B19, "Period", "Y","Dts=H")</f>
        <v>0.25</v>
      </c>
      <c r="W19" s="27">
        <f>_xll.BDH(W$1, "PX_LAST", $A19, $B19, "Period", "Y","Dts=H")</f>
        <v>2.9</v>
      </c>
      <c r="X19" s="27">
        <f>_xll.BDH(X$1, "PX_LAST", $A19, $B19, "Period", "Y","Dts=H")</f>
        <v>6.7</v>
      </c>
      <c r="Z19" s="27">
        <f>_xll.BDH(Z$1, "PX_LAST", $B19, $B19)</f>
        <v>0.48</v>
      </c>
      <c r="AA19" s="27">
        <f>_xll.BDH(AA$1, "PX_LAST", $B19, $B19)</f>
        <v>0.33</v>
      </c>
      <c r="AB19" s="27">
        <f>_xll.BDH(AB$1, "PX_LAST", $B19, $B19)</f>
        <v>0.05</v>
      </c>
      <c r="AC19" s="27">
        <f>_xll.BDH(AC$1, "PX_LAST", $B19, $B19)</f>
        <v>-0.78</v>
      </c>
      <c r="AF19" s="27">
        <f>_xll.BDH(AF$1, "PX_LAST", $B19, $B19)</f>
        <v>2.2000000000000002</v>
      </c>
      <c r="AJ19" s="33" t="str">
        <f>_xll.BDH(AJ$1, "PX_LAST", $B19, $B19)</f>
        <v>#N/A N/A</v>
      </c>
      <c r="AK19" s="27" t="e">
        <f t="shared" si="13"/>
        <v>#VALUE!</v>
      </c>
      <c r="AL19" s="33">
        <f>_xll.BDH(AL$1, "PX_LAST", $B19, $B19)</f>
        <v>2857.4</v>
      </c>
      <c r="AM19" s="27">
        <f t="shared" si="13"/>
        <v>6.0810810810810967</v>
      </c>
      <c r="AN19" s="33">
        <f>_xll.BDH(AN$1, "PX_LAST", $B19, $B19)</f>
        <v>2475.31</v>
      </c>
      <c r="AO19" s="27">
        <f t="shared" ref="AO19:AQ19" si="46">(AN19/AN18-1)*100</f>
        <v>5.8675346004482209</v>
      </c>
      <c r="AP19" s="33">
        <f>_xll.BDH(AP$1, "PX_LAST", $B19, $B19)</f>
        <v>-945.5</v>
      </c>
      <c r="AQ19" s="27">
        <f t="shared" si="46"/>
        <v>4.0726472206934483</v>
      </c>
      <c r="AR19" s="33" t="e">
        <f t="shared" si="4"/>
        <v>#VALUE!</v>
      </c>
      <c r="AS19" s="27" t="e">
        <f t="shared" si="5"/>
        <v>#VALUE!</v>
      </c>
      <c r="AT19" s="27" t="e">
        <f t="shared" si="6"/>
        <v>#VALUE!</v>
      </c>
      <c r="AU19" s="27" t="e">
        <f t="shared" si="7"/>
        <v>#VALUE!</v>
      </c>
      <c r="AV19" s="27" t="e">
        <f t="shared" si="8"/>
        <v>#VALUE!</v>
      </c>
      <c r="AW19" s="27" t="e">
        <f t="shared" si="9"/>
        <v>#VALUE!</v>
      </c>
      <c r="AY19" s="33">
        <f>_xll.BDH(AY$1, "PX_LAST", $B19, $B19)</f>
        <v>8981.1470000000008</v>
      </c>
      <c r="AZ19" s="27">
        <f t="shared" si="15"/>
        <v>5.606494840111842</v>
      </c>
      <c r="BA19" s="33">
        <f>_xll.BDH(BA$1, "PX_LAST", $B19, $B19)</f>
        <v>2558.88</v>
      </c>
      <c r="BB19" s="27">
        <f t="shared" si="15"/>
        <v>10.392193236381541</v>
      </c>
      <c r="BC19" s="33">
        <f>_xll.BDH(BC$1, "PX_LAST", $B19, $B19)</f>
        <v>2528.4</v>
      </c>
      <c r="BD19" s="27">
        <f t="shared" ref="BD19:BF19" si="47">(BC19/BC18-1)*100</f>
        <v>5.8439383791024646</v>
      </c>
      <c r="BE19" s="33">
        <f>_xll.BDH(BE$1, "PX_LAST", $B19, $B19)</f>
        <v>-804.8</v>
      </c>
      <c r="BF19" s="27">
        <f t="shared" si="47"/>
        <v>14.922176210195627</v>
      </c>
      <c r="BQ19">
        <f t="shared" si="17"/>
        <v>1992</v>
      </c>
      <c r="BR19" s="20">
        <v>33625</v>
      </c>
      <c r="BS19">
        <v>4.82</v>
      </c>
      <c r="BT19" s="20">
        <v>33619</v>
      </c>
      <c r="BU19">
        <v>3.94</v>
      </c>
    </row>
    <row r="20" spans="1:73" x14ac:dyDescent="0.25">
      <c r="A20" s="20">
        <f t="shared" si="18"/>
        <v>38718</v>
      </c>
      <c r="B20" s="20">
        <f t="shared" si="19"/>
        <v>39082</v>
      </c>
      <c r="C20">
        <f t="shared" si="10"/>
        <v>2006</v>
      </c>
      <c r="D20">
        <f>_xll.BDH(D$1, "PX_LAST", $A20, $B20, "Period", "Y","Dts=H")</f>
        <v>5.0599999999999996</v>
      </c>
      <c r="E20">
        <f>_xll.BDH(E$1, "PX_LAST", $A20, $B20, "Period", "Y","Dts=H")</f>
        <v>2.5</v>
      </c>
      <c r="F20">
        <f>_xll.BDH(F$1, "PX_LAST", $A20, $B20, "Period", "Y","Dts=H")</f>
        <v>2.6</v>
      </c>
      <c r="G20">
        <f>_xll.BDH(G$1, "PX_LAST", $A20, $B20, "Period", "Y","Dts=H")</f>
        <v>2.2999999999999998</v>
      </c>
      <c r="H20" s="28">
        <f>_xll.BDH(H$1, "PX_LAST", $A20, $B20, "Period", "Y","Dts=H")</f>
        <v>2.3155999999999999</v>
      </c>
      <c r="J20" s="28">
        <f t="shared" si="11"/>
        <v>0.20000000000000018</v>
      </c>
      <c r="K20" s="28">
        <f t="shared" si="12"/>
        <v>0.28440000000000021</v>
      </c>
      <c r="M20" s="27">
        <f t="shared" si="0"/>
        <v>2.5599999999999996</v>
      </c>
      <c r="N20" s="27">
        <f t="shared" si="1"/>
        <v>2.4599999999999995</v>
      </c>
      <c r="P20" s="27">
        <f t="shared" si="2"/>
        <v>2.76</v>
      </c>
      <c r="Q20" s="27">
        <f t="shared" si="3"/>
        <v>2.7443999999999997</v>
      </c>
      <c r="S20" s="27">
        <f>_xll.BDH(S$1, "PX_LAST", $A20, $B20, "Period", "Y","Dts=H")</f>
        <v>2.8</v>
      </c>
      <c r="T20" s="27">
        <f>_xll.BDH(T$1, "PX_LAST", $A20, $B20, "Period", "Y","Dts=H")</f>
        <v>0.25</v>
      </c>
      <c r="W20" s="27">
        <f>_xll.BDH(W$1, "PX_LAST", $A20, $B20, "Period", "Y","Dts=H")</f>
        <v>2.2999999999999998</v>
      </c>
      <c r="X20" s="27">
        <f>_xll.BDH(X$1, "PX_LAST", $A20, $B20, "Period", "Y","Dts=H")</f>
        <v>3.1</v>
      </c>
      <c r="Z20" s="27">
        <f>_xll.BDH(Z$1, "PX_LAST", $B20, $B20)</f>
        <v>2.61</v>
      </c>
      <c r="AA20" s="27">
        <f>_xll.BDH(AA$1, "PX_LAST", $B20, $B20)</f>
        <v>-0.51</v>
      </c>
      <c r="AB20" s="27">
        <f>_xll.BDH(AB$1, "PX_LAST", $B20, $B20)</f>
        <v>0.65</v>
      </c>
      <c r="AC20" s="27">
        <f>_xll.BDH(AC$1, "PX_LAST", $B20, $B20)</f>
        <v>1.74</v>
      </c>
      <c r="AF20" s="27">
        <f>_xll.BDH(AF$1, "PX_LAST", $B20, $B20)</f>
        <v>3.5</v>
      </c>
      <c r="AJ20" s="33" t="str">
        <f>_xll.BDH(AJ$1, "PX_LAST", $B20, $B20)</f>
        <v>#N/A N/A</v>
      </c>
      <c r="AK20" s="27" t="e">
        <f t="shared" si="13"/>
        <v>#VALUE!</v>
      </c>
      <c r="AL20" s="33">
        <f>_xll.BDH(AL$1, "PX_LAST", $B20, $B20)</f>
        <v>2818.2</v>
      </c>
      <c r="AM20" s="27">
        <f t="shared" si="13"/>
        <v>-1.3718765311122039</v>
      </c>
      <c r="AN20" s="33">
        <f>_xll.BDH(AN$1, "PX_LAST", $B20, $B20)</f>
        <v>2623.85</v>
      </c>
      <c r="AO20" s="27">
        <f t="shared" ref="AO20:AQ20" si="48">(AN20/AN19-1)*100</f>
        <v>6.0008645381790515</v>
      </c>
      <c r="AP20" s="33">
        <f>_xll.BDH(AP$1, "PX_LAST", $B20, $B20)</f>
        <v>-890.7</v>
      </c>
      <c r="AQ20" s="27">
        <f t="shared" si="48"/>
        <v>-5.7958751983077654</v>
      </c>
      <c r="AR20" s="33" t="e">
        <f t="shared" si="4"/>
        <v>#VALUE!</v>
      </c>
      <c r="AS20" s="27" t="e">
        <f t="shared" si="5"/>
        <v>#VALUE!</v>
      </c>
      <c r="AT20" s="27" t="e">
        <f t="shared" si="6"/>
        <v>#VALUE!</v>
      </c>
      <c r="AU20" s="27" t="e">
        <f t="shared" si="7"/>
        <v>#VALUE!</v>
      </c>
      <c r="AV20" s="27" t="e">
        <f t="shared" si="8"/>
        <v>#VALUE!</v>
      </c>
      <c r="AW20" s="27" t="e">
        <f t="shared" si="9"/>
        <v>#VALUE!</v>
      </c>
      <c r="AY20" s="33">
        <f>_xll.BDH(AY$1, "PX_LAST", $B20, $B20)</f>
        <v>9488.2749999999996</v>
      </c>
      <c r="AZ20" s="27">
        <f t="shared" si="15"/>
        <v>5.6465838940170876</v>
      </c>
      <c r="BA20" s="33">
        <f>_xll.BDH(BA$1, "PX_LAST", $B20, $B20)</f>
        <v>2631.93</v>
      </c>
      <c r="BB20" s="27">
        <f t="shared" si="15"/>
        <v>2.854764584505709</v>
      </c>
      <c r="BC20" s="33">
        <f>_xll.BDH(BC$1, "PX_LAST", $B20, $B20)</f>
        <v>2674.5</v>
      </c>
      <c r="BD20" s="27">
        <f t="shared" ref="BD20:BF20" si="49">(BC20/BC19-1)*100</f>
        <v>5.7783578547698111</v>
      </c>
      <c r="BE20" s="33">
        <f>_xll.BDH(BE$1, "PX_LAST", $B20, $B20)</f>
        <v>-737.7</v>
      </c>
      <c r="BF20" s="27">
        <f t="shared" si="49"/>
        <v>-8.3374751491053551</v>
      </c>
      <c r="BQ20">
        <f t="shared" si="17"/>
        <v>1992</v>
      </c>
      <c r="BR20" s="20">
        <v>33626</v>
      </c>
      <c r="BS20">
        <v>4.1500000000000004</v>
      </c>
      <c r="BT20" s="20">
        <v>33620</v>
      </c>
      <c r="BU20">
        <v>3.56</v>
      </c>
    </row>
    <row r="21" spans="1:73" x14ac:dyDescent="0.25">
      <c r="A21" s="20">
        <f t="shared" si="18"/>
        <v>39083</v>
      </c>
      <c r="B21" s="20">
        <f t="shared" si="19"/>
        <v>39447</v>
      </c>
      <c r="C21">
        <f t="shared" si="10"/>
        <v>2007</v>
      </c>
      <c r="D21">
        <f>_xll.BDH(D$1, "PX_LAST", $A21, $B21, "Period", "Y","Dts=H")</f>
        <v>4.8600000000000003</v>
      </c>
      <c r="E21">
        <f>_xll.BDH(E$1, "PX_LAST", $A21, $B21, "Period", "Y","Dts=H")</f>
        <v>4.0999999999999996</v>
      </c>
      <c r="F21">
        <f>_xll.BDH(F$1, "PX_LAST", $A21, $B21, "Period", "Y","Dts=H")</f>
        <v>2.4</v>
      </c>
      <c r="G21">
        <f>_xll.BDH(G$1, "PX_LAST", $A21, $B21, "Period", "Y","Dts=H")</f>
        <v>3.5</v>
      </c>
      <c r="H21" s="28">
        <f>_xll.BDH(H$1, "PX_LAST", $A21, $B21, "Period", "Y","Dts=H")</f>
        <v>2.4033899999999999</v>
      </c>
      <c r="J21" s="28">
        <f t="shared" si="11"/>
        <v>0.59999999999999964</v>
      </c>
      <c r="K21" s="28">
        <f t="shared" si="12"/>
        <v>-3.3900000000000041E-3</v>
      </c>
      <c r="M21" s="27">
        <f t="shared" si="0"/>
        <v>0.76000000000000068</v>
      </c>
      <c r="N21" s="27">
        <f t="shared" si="1"/>
        <v>2.4600000000000004</v>
      </c>
      <c r="P21" s="27">
        <f t="shared" si="2"/>
        <v>1.3600000000000003</v>
      </c>
      <c r="Q21" s="27">
        <f t="shared" si="3"/>
        <v>2.4566100000000004</v>
      </c>
      <c r="S21" s="27">
        <f>_xll.BDH(S$1, "PX_LAST", $A21, $B21, "Period", "Y","Dts=H")</f>
        <v>2</v>
      </c>
      <c r="T21" s="27">
        <f>_xll.BDH(T$1, "PX_LAST", $A21, $B21, "Period", "Y","Dts=H")</f>
        <v>0.28000000000000003</v>
      </c>
      <c r="W21" s="27">
        <f>_xll.BDH(W$1, "PX_LAST", $A21, $B21, "Period", "Y","Dts=H")</f>
        <v>3.5</v>
      </c>
      <c r="X21" s="27">
        <f>_xll.BDH(X$1, "PX_LAST", $A21, $B21, "Period", "Y","Dts=H")</f>
        <v>-2.5</v>
      </c>
      <c r="Z21" s="27">
        <f>_xll.BDH(Z$1, "PX_LAST", $B21, $B21)</f>
        <v>1.05</v>
      </c>
      <c r="AA21" s="27">
        <f>_xll.BDH(AA$1, "PX_LAST", $B21, $B21)</f>
        <v>-0.7</v>
      </c>
      <c r="AB21" s="27">
        <f>_xll.BDH(AB$1, "PX_LAST", $B21, $B21)</f>
        <v>0.62</v>
      </c>
      <c r="AC21" s="27">
        <f>_xll.BDH(AC$1, "PX_LAST", $B21, $B21)</f>
        <v>1.69</v>
      </c>
      <c r="AF21" s="27">
        <f>_xll.BDH(AF$1, "PX_LAST", $B21, $B21)</f>
        <v>2.5</v>
      </c>
      <c r="AJ21" s="33">
        <f>_xll.BDH(AJ$1, "PX_LAST", $B21, $B21)</f>
        <v>11335.073</v>
      </c>
      <c r="AK21" s="27" t="e">
        <f t="shared" si="13"/>
        <v>#VALUE!</v>
      </c>
      <c r="AL21" s="33">
        <f>_xll.BDH(AL$1, "PX_LAST", $B21, $B21)</f>
        <v>2762.5</v>
      </c>
      <c r="AM21" s="27">
        <f t="shared" si="13"/>
        <v>-1.9764388616847595</v>
      </c>
      <c r="AN21" s="33">
        <f>_xll.BDH(AN$1, "PX_LAST", $B21, $B21)</f>
        <v>2790.56</v>
      </c>
      <c r="AO21" s="27">
        <f t="shared" ref="AO21:AQ21" si="50">(AN21/AN20-1)*100</f>
        <v>6.3536406425672265</v>
      </c>
      <c r="AP21" s="33">
        <f>_xll.BDH(AP$1, "PX_LAST", $B21, $B21)</f>
        <v>-560.1</v>
      </c>
      <c r="AQ21" s="27">
        <f t="shared" si="50"/>
        <v>-37.116874368474242</v>
      </c>
      <c r="AR21" s="33">
        <f t="shared" si="4"/>
        <v>16328.033000000001</v>
      </c>
      <c r="AS21" s="27" t="e">
        <f t="shared" si="5"/>
        <v>#VALUE!</v>
      </c>
      <c r="AT21" s="27">
        <f t="shared" si="6"/>
        <v>-0.33438886088753911</v>
      </c>
      <c r="AU21" s="27">
        <f t="shared" si="7"/>
        <v>1.0858757715349057</v>
      </c>
      <c r="AV21" s="27">
        <f t="shared" si="8"/>
        <v>1.273218968493169</v>
      </c>
      <c r="AW21" s="27" t="e">
        <f t="shared" si="9"/>
        <v>#VALUE!</v>
      </c>
      <c r="AY21" s="33">
        <f>_xll.BDH(AY$1, "PX_LAST", $B21, $B21)</f>
        <v>9972.7929999999997</v>
      </c>
      <c r="AZ21" s="27">
        <f t="shared" si="15"/>
        <v>5.1064919598135639</v>
      </c>
      <c r="BA21" s="33">
        <f>_xll.BDH(BA$1, "PX_LAST", $B21, $B21)</f>
        <v>2615.2800000000002</v>
      </c>
      <c r="BB21" s="27">
        <f t="shared" si="15"/>
        <v>-0.63261560907773573</v>
      </c>
      <c r="BC21" s="33">
        <f>_xll.BDH(BC$1, "PX_LAST", $B21, $B21)</f>
        <v>2865.1</v>
      </c>
      <c r="BD21" s="27">
        <f t="shared" ref="BD21:BF21" si="51">(BC21/BC20-1)*100</f>
        <v>7.1265657132174143</v>
      </c>
      <c r="BE21" s="33">
        <f>_xll.BDH(BE$1, "PX_LAST", $B21, $B21)</f>
        <v>-729.7</v>
      </c>
      <c r="BF21" s="27">
        <f t="shared" si="51"/>
        <v>-1.0844516741222665</v>
      </c>
      <c r="BQ21">
        <f t="shared" si="17"/>
        <v>1992</v>
      </c>
      <c r="BR21" s="20">
        <v>33627</v>
      </c>
      <c r="BS21">
        <v>3.96</v>
      </c>
      <c r="BT21" s="20">
        <v>33621</v>
      </c>
      <c r="BU21">
        <v>3.56</v>
      </c>
    </row>
    <row r="22" spans="1:73" x14ac:dyDescent="0.25">
      <c r="A22" s="20">
        <f t="shared" si="18"/>
        <v>39448</v>
      </c>
      <c r="B22" s="20">
        <f t="shared" si="19"/>
        <v>39813</v>
      </c>
      <c r="C22">
        <f t="shared" si="10"/>
        <v>2008</v>
      </c>
      <c r="D22">
        <f>_xll.BDH(D$1, "PX_LAST", $A22, $B22, "Period", "Y","Dts=H")</f>
        <v>1.93</v>
      </c>
      <c r="E22">
        <f>_xll.BDH(E$1, "PX_LAST", $A22, $B22, "Period", "Y","Dts=H")</f>
        <v>0.1</v>
      </c>
      <c r="F22">
        <f>_xll.BDH(F$1, "PX_LAST", $A22, $B22, "Period", "Y","Dts=H")</f>
        <v>1.8</v>
      </c>
      <c r="G22">
        <f>_xll.BDH(G$1, "PX_LAST", $A22, $B22, "Period", "Y","Dts=H")</f>
        <v>0.1</v>
      </c>
      <c r="H22" s="28">
        <f>_xll.BDH(H$1, "PX_LAST", $A22, $B22, "Period", "Y","Dts=H")</f>
        <v>1.1378299999999999</v>
      </c>
      <c r="J22" s="28">
        <f t="shared" si="11"/>
        <v>0</v>
      </c>
      <c r="K22" s="28">
        <f t="shared" si="12"/>
        <v>0.66217000000000015</v>
      </c>
      <c r="M22" s="27">
        <f t="shared" si="0"/>
        <v>1.8299999999999998</v>
      </c>
      <c r="N22" s="27">
        <f t="shared" si="1"/>
        <v>0.12999999999999989</v>
      </c>
      <c r="P22" s="27">
        <f t="shared" si="2"/>
        <v>1.8299999999999998</v>
      </c>
      <c r="Q22" s="27">
        <f t="shared" si="3"/>
        <v>0.79217000000000004</v>
      </c>
      <c r="S22" s="27">
        <f>_xll.BDH(S$1, "PX_LAST", $A22, $B22, "Period", "Y","Dts=H")</f>
        <v>0.1</v>
      </c>
      <c r="T22" s="27">
        <f>_xll.BDH(T$1, "PX_LAST", $A22, $B22, "Period", "Y","Dts=H")</f>
        <v>0.26</v>
      </c>
      <c r="W22" s="27">
        <f>_xll.BDH(W$1, "PX_LAST", $A22, $B22, "Period", "Y","Dts=H")</f>
        <v>0.1</v>
      </c>
      <c r="X22" s="27">
        <f>_xll.BDH(X$1, "PX_LAST", $A22, $B22, "Period", "Y","Dts=H")</f>
        <v>-8.3000000000000007</v>
      </c>
      <c r="Z22" s="27">
        <f>_xll.BDH(Z$1, "PX_LAST", $B22, $B22)</f>
        <v>-2.31</v>
      </c>
      <c r="AA22" s="27">
        <f>_xll.BDH(AA$1, "PX_LAST", $B22, $B22)</f>
        <v>-4.38</v>
      </c>
      <c r="AB22" s="27">
        <f>_xll.BDH(AB$1, "PX_LAST", $B22, $B22)</f>
        <v>0.57999999999999996</v>
      </c>
      <c r="AC22" s="27">
        <f>_xll.BDH(AC$1, "PX_LAST", $B22, $B22)</f>
        <v>-0.37</v>
      </c>
      <c r="AF22" s="27">
        <f>_xll.BDH(AF$1, "PX_LAST", $B22, $B22)</f>
        <v>-8.5</v>
      </c>
      <c r="AJ22" s="33">
        <f>_xll.BDH(AJ$1, "PX_LAST", $B22, $B22)</f>
        <v>11125.755999999999</v>
      </c>
      <c r="AK22" s="27">
        <f t="shared" si="13"/>
        <v>-1.8466312479857971</v>
      </c>
      <c r="AL22" s="33">
        <f>_xll.BDH(AL$1, "PX_LAST", $B22, $B22)</f>
        <v>2338.9</v>
      </c>
      <c r="AM22" s="27">
        <f t="shared" si="13"/>
        <v>-15.333936651583702</v>
      </c>
      <c r="AN22" s="33">
        <f>_xll.BDH(AN$1, "PX_LAST", $B22, $B22)</f>
        <v>2983.04</v>
      </c>
      <c r="AO22" s="27">
        <f t="shared" ref="AO22:AQ22" si="52">(AN22/AN21-1)*100</f>
        <v>6.8975402786537465</v>
      </c>
      <c r="AP22" s="33">
        <f>_xll.BDH(AP$1, "PX_LAST", $B22, $B22)</f>
        <v>-469</v>
      </c>
      <c r="AQ22" s="27">
        <f t="shared" si="52"/>
        <v>-16.264952687020173</v>
      </c>
      <c r="AR22" s="33">
        <f t="shared" si="4"/>
        <v>15978.696</v>
      </c>
      <c r="AS22" s="27">
        <f t="shared" si="5"/>
        <v>-1.2857850657566468</v>
      </c>
      <c r="AT22" s="27">
        <f t="shared" si="6"/>
        <v>-2.2445226090032082</v>
      </c>
      <c r="AU22" s="27">
        <f t="shared" si="7"/>
        <v>1.2876919714121398</v>
      </c>
      <c r="AV22" s="27">
        <f t="shared" si="8"/>
        <v>0.47740208651647553</v>
      </c>
      <c r="AW22" s="27">
        <f t="shared" si="9"/>
        <v>-1.7652136168312396</v>
      </c>
      <c r="AY22" s="33">
        <f>_xll.BDH(AY$1, "PX_LAST", $B22, $B22)</f>
        <v>9801.4719999999998</v>
      </c>
      <c r="AZ22" s="27">
        <f t="shared" si="15"/>
        <v>-1.7178838465813917</v>
      </c>
      <c r="BA22" s="33">
        <f>_xll.BDH(BA$1, "PX_LAST", $B22, $B22)</f>
        <v>2370.13</v>
      </c>
      <c r="BB22" s="27">
        <f t="shared" si="15"/>
        <v>-9.3737573032333099</v>
      </c>
      <c r="BC22" s="33">
        <f>_xll.BDH(BC$1, "PX_LAST", $B22, $B22)</f>
        <v>3021.8</v>
      </c>
      <c r="BD22" s="27">
        <f t="shared" ref="BD22:BF22" si="53">(BC22/BC21-1)*100</f>
        <v>5.4692680883738909</v>
      </c>
      <c r="BE22" s="33">
        <f>_xll.BDH(BE$1, "PX_LAST", $B22, $B22)</f>
        <v>-628.5</v>
      </c>
      <c r="BF22" s="27">
        <f t="shared" si="53"/>
        <v>-13.868713169795811</v>
      </c>
      <c r="BQ22">
        <f t="shared" si="17"/>
        <v>1992</v>
      </c>
      <c r="BR22" s="20">
        <v>33630</v>
      </c>
      <c r="BS22">
        <v>4.08</v>
      </c>
      <c r="BT22" s="20">
        <v>33622</v>
      </c>
      <c r="BU22">
        <v>3.56</v>
      </c>
    </row>
    <row r="23" spans="1:73" x14ac:dyDescent="0.25">
      <c r="A23" s="20">
        <f t="shared" si="18"/>
        <v>39814</v>
      </c>
      <c r="B23" s="20">
        <f t="shared" si="19"/>
        <v>40178</v>
      </c>
      <c r="C23">
        <f t="shared" si="10"/>
        <v>2009</v>
      </c>
      <c r="D23">
        <f>_xll.BDH(D$1, "PX_LAST", $A23, $B23, "Period", "Y","Dts=H")</f>
        <v>0.16</v>
      </c>
      <c r="E23">
        <f>_xll.BDH(E$1, "PX_LAST", $A23, $B23, "Period", "Y","Dts=H")</f>
        <v>2.7</v>
      </c>
      <c r="F23">
        <f>_xll.BDH(F$1, "PX_LAST", $A23, $B23, "Period", "Y","Dts=H")</f>
        <v>1.8</v>
      </c>
      <c r="G23">
        <f>_xll.BDH(G$1, "PX_LAST", $A23, $B23, "Period", "Y","Dts=H")</f>
        <v>2.1</v>
      </c>
      <c r="H23" s="28">
        <f>_xll.BDH(H$1, "PX_LAST", $A23, $B23, "Period", "Y","Dts=H")</f>
        <v>1.50952</v>
      </c>
      <c r="J23" s="28">
        <f t="shared" si="11"/>
        <v>0.60000000000000009</v>
      </c>
      <c r="K23" s="28">
        <f t="shared" si="12"/>
        <v>0.29048000000000007</v>
      </c>
      <c r="M23" s="27">
        <f t="shared" si="0"/>
        <v>-2.54</v>
      </c>
      <c r="N23" s="27">
        <f t="shared" si="1"/>
        <v>-1.6400000000000001</v>
      </c>
      <c r="P23" s="27">
        <f t="shared" si="2"/>
        <v>-1.9400000000000002</v>
      </c>
      <c r="Q23" s="27">
        <f t="shared" si="3"/>
        <v>-1.3495200000000001</v>
      </c>
      <c r="S23" s="27">
        <f>_xll.BDH(S$1, "PX_LAST", $A23, $B23, "Period", "Y","Dts=H")</f>
        <v>-2.6</v>
      </c>
      <c r="T23" s="27">
        <f>_xll.BDH(T$1, "PX_LAST", $A23, $B23, "Period", "Y","Dts=H")</f>
        <v>0.22</v>
      </c>
      <c r="W23" s="27">
        <f>_xll.BDH(W$1, "PX_LAST", $A23, $B23, "Period", "Y","Dts=H")</f>
        <v>2.1</v>
      </c>
      <c r="X23" s="27">
        <f>_xll.BDH(X$1, "PX_LAST", $A23, $B23, "Period", "Y","Dts=H")</f>
        <v>-21</v>
      </c>
      <c r="Z23" s="27">
        <f>_xll.BDH(Z$1, "PX_LAST", $B23, $B23)</f>
        <v>-0.28000000000000003</v>
      </c>
      <c r="AA23" s="27">
        <f>_xll.BDH(AA$1, "PX_LAST", $B23, $B23)</f>
        <v>0.31</v>
      </c>
      <c r="AB23" s="27">
        <f>_xll.BDH(AB$1, "PX_LAST", $B23, $B23)</f>
        <v>0.16</v>
      </c>
      <c r="AC23" s="27">
        <f>_xll.BDH(AC$1, "PX_LAST", $B23, $B23)</f>
        <v>-0.28999999999999998</v>
      </c>
      <c r="AF23" s="27">
        <f>_xll.BDH(AF$1, "PX_LAST", $B23, $B23)</f>
        <v>4.4000000000000004</v>
      </c>
      <c r="AJ23" s="33">
        <f>_xll.BDH(AJ$1, "PX_LAST", $B23, $B23)</f>
        <v>11177.314</v>
      </c>
      <c r="AK23" s="27">
        <f t="shared" si="13"/>
        <v>0.4634112054947126</v>
      </c>
      <c r="AL23" s="33">
        <f>_xll.BDH(AL$1, "PX_LAST", $B23, $B23)</f>
        <v>2128.5</v>
      </c>
      <c r="AM23" s="27">
        <f t="shared" si="13"/>
        <v>-8.9956817307281227</v>
      </c>
      <c r="AN23" s="33">
        <f>_xll.BDH(AN$1, "PX_LAST", $B23, $B23)</f>
        <v>3076.34</v>
      </c>
      <c r="AO23" s="27">
        <f t="shared" ref="AO23:AQ23" si="54">(AN23/AN22-1)*100</f>
        <v>3.1276818279339258</v>
      </c>
      <c r="AP23" s="33">
        <f>_xll.BDH(AP$1, "PX_LAST", $B23, $B23)</f>
        <v>-328.8</v>
      </c>
      <c r="AQ23" s="27">
        <f t="shared" si="54"/>
        <v>-29.893390191897652</v>
      </c>
      <c r="AR23" s="33">
        <f t="shared" si="4"/>
        <v>16053.354000000001</v>
      </c>
      <c r="AS23" s="27">
        <f t="shared" si="5"/>
        <v>0.32265485174829678</v>
      </c>
      <c r="AT23" s="27">
        <f t="shared" si="6"/>
        <v>-1.1927294796996819</v>
      </c>
      <c r="AU23" s="27">
        <f t="shared" si="7"/>
        <v>0.5993646383519764</v>
      </c>
      <c r="AV23" s="27">
        <f t="shared" si="8"/>
        <v>0.61226748597806713</v>
      </c>
      <c r="AW23" s="27">
        <f t="shared" si="9"/>
        <v>0.3415574963786584</v>
      </c>
      <c r="AY23" s="33">
        <f>_xll.BDH(AY$1, "PX_LAST", $B23, $B23)</f>
        <v>10052.579</v>
      </c>
      <c r="AZ23" s="27">
        <f t="shared" si="15"/>
        <v>2.5619315139603582</v>
      </c>
      <c r="BA23" s="33">
        <f>_xll.BDH(BA$1, "PX_LAST", $B23, $B23)</f>
        <v>2050.8000000000002</v>
      </c>
      <c r="BB23" s="27">
        <f t="shared" si="15"/>
        <v>-13.473100631610924</v>
      </c>
      <c r="BC23" s="33">
        <f>_xll.BDH(BC$1, "PX_LAST", $B23, $B23)</f>
        <v>3120.8</v>
      </c>
      <c r="BD23" s="27">
        <f t="shared" ref="BD23:BF23" si="55">(BC23/BC22-1)*100</f>
        <v>3.2761929975511306</v>
      </c>
      <c r="BE23" s="33">
        <f>_xll.BDH(BE$1, "PX_LAST", $B23, $B23)</f>
        <v>-473.3</v>
      </c>
      <c r="BF23" s="27">
        <f t="shared" si="55"/>
        <v>-24.693715194908506</v>
      </c>
      <c r="BQ23">
        <f t="shared" si="17"/>
        <v>1992</v>
      </c>
      <c r="BR23" s="20">
        <v>33631</v>
      </c>
      <c r="BS23">
        <v>4</v>
      </c>
      <c r="BT23" s="20">
        <v>33623</v>
      </c>
      <c r="BU23">
        <v>3.56</v>
      </c>
    </row>
    <row r="24" spans="1:73" x14ac:dyDescent="0.25">
      <c r="A24" s="20">
        <f t="shared" si="18"/>
        <v>40179</v>
      </c>
      <c r="B24" s="20">
        <f t="shared" si="19"/>
        <v>40543</v>
      </c>
      <c r="C24">
        <f t="shared" si="10"/>
        <v>2010</v>
      </c>
      <c r="D24">
        <f>_xll.BDH(D$1, "PX_LAST", $A24, $B24, "Period", "Y","Dts=H")</f>
        <v>0.18</v>
      </c>
      <c r="E24">
        <f>_xll.BDH(E$1, "PX_LAST", $A24, $B24, "Period", "Y","Dts=H")</f>
        <v>1.5</v>
      </c>
      <c r="F24">
        <f>_xll.BDH(F$1, "PX_LAST", $A24, $B24, "Period", "Y","Dts=H")</f>
        <v>0.8</v>
      </c>
      <c r="G24">
        <f>_xll.BDH(G$1, "PX_LAST", $A24, $B24, "Period", "Y","Dts=H")</f>
        <v>1.5</v>
      </c>
      <c r="H24" s="28">
        <f>_xll.BDH(H$1, "PX_LAST", $A24, $B24, "Period", "Y","Dts=H")</f>
        <v>1.0567500000000001</v>
      </c>
      <c r="J24" s="28">
        <f t="shared" si="11"/>
        <v>0</v>
      </c>
      <c r="K24" s="28">
        <f t="shared" si="12"/>
        <v>-0.25675000000000003</v>
      </c>
      <c r="M24" s="27">
        <f t="shared" si="0"/>
        <v>-1.32</v>
      </c>
      <c r="N24" s="27">
        <f t="shared" si="1"/>
        <v>-0.62000000000000011</v>
      </c>
      <c r="P24" s="27">
        <f t="shared" si="2"/>
        <v>-1.32</v>
      </c>
      <c r="Q24" s="27">
        <f t="shared" si="3"/>
        <v>-0.87675000000000014</v>
      </c>
      <c r="S24" s="27">
        <f>_xll.BDH(S$1, "PX_LAST", $A24, $B24, "Period", "Y","Dts=H")</f>
        <v>2.7</v>
      </c>
      <c r="T24" s="27">
        <f>_xll.BDH(T$1, "PX_LAST", $A24, $B24, "Period", "Y","Dts=H")</f>
        <v>0.18</v>
      </c>
      <c r="W24" s="27">
        <f>_xll.BDH(W$1, "PX_LAST", $A24, $B24, "Period", "Y","Dts=H")</f>
        <v>1.5</v>
      </c>
      <c r="X24" s="27">
        <f>_xll.BDH(X$1, "PX_LAST", $A24, $B24, "Period", "Y","Dts=H")</f>
        <v>14</v>
      </c>
      <c r="Z24" s="27">
        <f>_xll.BDH(Z$1, "PX_LAST", $B24, $B24)</f>
        <v>1.68</v>
      </c>
      <c r="AA24" s="27">
        <f>_xll.BDH(AA$1, "PX_LAST", $B24, $B24)</f>
        <v>1.0900000000000001</v>
      </c>
      <c r="AB24" s="27">
        <f>_xll.BDH(AB$1, "PX_LAST", $B24, $B24)</f>
        <v>-0.52</v>
      </c>
      <c r="AC24" s="27">
        <f>_xll.BDH(AC$1, "PX_LAST", $B24, $B24)</f>
        <v>1.1200000000000001</v>
      </c>
      <c r="AF24" s="27">
        <f>_xll.BDH(AF$1, "PX_LAST", $B24, $B24)</f>
        <v>2.1</v>
      </c>
      <c r="AJ24" s="33">
        <f>_xll.BDH(AJ$1, "PX_LAST", $B24, $B24)</f>
        <v>11473.159</v>
      </c>
      <c r="AK24" s="27">
        <f t="shared" si="13"/>
        <v>2.6468344720386172</v>
      </c>
      <c r="AL24" s="33">
        <f>_xll.BDH(AL$1, "PX_LAST", $B24, $B24)</f>
        <v>2383.3000000000002</v>
      </c>
      <c r="AM24" s="27">
        <f t="shared" si="13"/>
        <v>11.970871505755243</v>
      </c>
      <c r="AN24" s="33">
        <f>_xll.BDH(AN$1, "PX_LAST", $B24, $B24)</f>
        <v>3155.55</v>
      </c>
      <c r="AO24" s="27">
        <f t="shared" ref="AO24:AQ24" si="56">(AN24/AN23-1)*100</f>
        <v>2.5748129270496856</v>
      </c>
      <c r="AP24" s="33">
        <f>_xll.BDH(AP$1, "PX_LAST", $B24, $B24)</f>
        <v>-382.6</v>
      </c>
      <c r="AQ24" s="27">
        <f t="shared" si="56"/>
        <v>16.362530413625297</v>
      </c>
      <c r="AR24" s="33">
        <f t="shared" si="4"/>
        <v>16629.409</v>
      </c>
      <c r="AS24" s="27">
        <f t="shared" si="5"/>
        <v>1.8261354173428599</v>
      </c>
      <c r="AT24" s="27">
        <f t="shared" si="6"/>
        <v>1.7156459414562764</v>
      </c>
      <c r="AU24" s="27">
        <f t="shared" si="7"/>
        <v>0.48858927770383392</v>
      </c>
      <c r="AV24" s="27">
        <f t="shared" si="8"/>
        <v>-0.37645980901985387</v>
      </c>
      <c r="AW24" s="27">
        <f t="shared" si="9"/>
        <v>3.6539108274831169</v>
      </c>
      <c r="AY24" s="33">
        <f>_xll.BDH(AY$1, "PX_LAST", $B24, $B24)</f>
        <v>10470.972</v>
      </c>
      <c r="AZ24" s="27">
        <f t="shared" si="15"/>
        <v>4.1620463763577531</v>
      </c>
      <c r="BA24" s="33">
        <f>_xll.BDH(BA$1, "PX_LAST", $B24, $B24)</f>
        <v>2171.14</v>
      </c>
      <c r="BB24" s="27">
        <f t="shared" si="15"/>
        <v>5.8679539691827376</v>
      </c>
      <c r="BC24" s="33">
        <f>_xll.BDH(BC$1, "PX_LAST", $B24, $B24)</f>
        <v>3164.3</v>
      </c>
      <c r="BD24" s="27">
        <f t="shared" ref="BD24:BF24" si="57">(BC24/BC23-1)*100</f>
        <v>1.3938733658036329</v>
      </c>
      <c r="BE24" s="33">
        <f>_xll.BDH(BE$1, "PX_LAST", $B24, $B24)</f>
        <v>-523.6</v>
      </c>
      <c r="BF24" s="27">
        <f t="shared" si="57"/>
        <v>10.627508979505595</v>
      </c>
      <c r="BQ24">
        <f t="shared" si="17"/>
        <v>1992</v>
      </c>
      <c r="BR24" s="20">
        <v>33632</v>
      </c>
      <c r="BS24">
        <v>3.93</v>
      </c>
      <c r="BT24" s="20">
        <v>33624</v>
      </c>
      <c r="BU24">
        <v>4.1100000000000003</v>
      </c>
    </row>
    <row r="25" spans="1:73" x14ac:dyDescent="0.25">
      <c r="A25" s="20">
        <f t="shared" si="18"/>
        <v>40544</v>
      </c>
      <c r="B25" s="20">
        <f t="shared" si="19"/>
        <v>40908</v>
      </c>
      <c r="C25">
        <f t="shared" si="10"/>
        <v>2011</v>
      </c>
      <c r="D25">
        <f>_xll.BDH(D$1, "PX_LAST", $A25, $B25, "Period", "Y","Dts=H")</f>
        <v>0.1</v>
      </c>
      <c r="E25">
        <f>_xll.BDH(E$1, "PX_LAST", $A25, $B25, "Period", "Y","Dts=H")</f>
        <v>3</v>
      </c>
      <c r="F25">
        <f>_xll.BDH(F$1, "PX_LAST", $A25, $B25, "Period", "Y","Dts=H")</f>
        <v>2.2000000000000002</v>
      </c>
      <c r="G25">
        <f>_xll.BDH(G$1, "PX_LAST", $A25, $B25, "Period", "Y","Dts=H")</f>
        <v>2.5</v>
      </c>
      <c r="H25" s="28">
        <f>_xll.BDH(H$1, "PX_LAST", $A25, $B25, "Period", "Y","Dts=H")</f>
        <v>1.97496</v>
      </c>
      <c r="J25" s="28">
        <f t="shared" si="11"/>
        <v>0.5</v>
      </c>
      <c r="K25" s="28">
        <f t="shared" si="12"/>
        <v>0.22504000000000013</v>
      </c>
      <c r="M25" s="27">
        <f t="shared" si="0"/>
        <v>-2.9</v>
      </c>
      <c r="N25" s="27">
        <f t="shared" si="1"/>
        <v>-2.1</v>
      </c>
      <c r="P25" s="27">
        <f t="shared" si="2"/>
        <v>-2.4</v>
      </c>
      <c r="Q25" s="27">
        <f t="shared" si="3"/>
        <v>-1.87496</v>
      </c>
      <c r="S25" s="27">
        <f>_xll.BDH(S$1, "PX_LAST", $A25, $B25, "Period", "Y","Dts=H")</f>
        <v>1.5</v>
      </c>
      <c r="T25" s="27">
        <f>_xll.BDH(T$1, "PX_LAST", $A25, $B25, "Period", "Y","Dts=H")</f>
        <v>0.14000000000000001</v>
      </c>
      <c r="W25" s="27">
        <f>_xll.BDH(W$1, "PX_LAST", $A25, $B25, "Period", "Y","Dts=H")</f>
        <v>2.5</v>
      </c>
      <c r="X25" s="27">
        <f>_xll.BDH(X$1, "PX_LAST", $A25, $B25, "Period", "Y","Dts=H")</f>
        <v>6.7</v>
      </c>
      <c r="Z25" s="27">
        <f>_xll.BDH(Z$1, "PX_LAST", $B25, $B25)</f>
        <v>0.48</v>
      </c>
      <c r="AA25" s="27">
        <f>_xll.BDH(AA$1, "PX_LAST", $B25, $B25)</f>
        <v>1.54</v>
      </c>
      <c r="AB25" s="27">
        <f>_xll.BDH(AB$1, "PX_LAST", $B25, $B25)</f>
        <v>-0.05</v>
      </c>
      <c r="AC25" s="27">
        <f>_xll.BDH(AC$1, "PX_LAST", $B25, $B25)</f>
        <v>-0.46</v>
      </c>
      <c r="AF25" s="27">
        <f>_xll.BDH(AF$1, "PX_LAST", $B25, $B25)</f>
        <v>4.5999999999999996</v>
      </c>
      <c r="AJ25" s="33">
        <f>_xll.BDH(AJ$1, "PX_LAST", $B25, $B25)</f>
        <v>11560.852000000001</v>
      </c>
      <c r="AK25" s="27">
        <f t="shared" si="13"/>
        <v>0.76433177645320871</v>
      </c>
      <c r="AL25" s="33">
        <f>_xll.BDH(AL$1, "PX_LAST", $B25, $B25)</f>
        <v>2633.8</v>
      </c>
      <c r="AM25" s="27">
        <f t="shared" si="13"/>
        <v>10.510636512398763</v>
      </c>
      <c r="AN25" s="33">
        <f>_xll.BDH(AN$1, "PX_LAST", $B25, $B25)</f>
        <v>3147.93</v>
      </c>
      <c r="AO25" s="27">
        <f t="shared" ref="AO25:AQ25" si="58">(AN25/AN24-1)*100</f>
        <v>-0.2414792983790548</v>
      </c>
      <c r="AP25" s="33">
        <f>_xll.BDH(AP$1, "PX_LAST", $B25, $B25)</f>
        <v>-366.7</v>
      </c>
      <c r="AQ25" s="27">
        <f t="shared" si="58"/>
        <v>-4.1557762676424526</v>
      </c>
      <c r="AR25" s="33">
        <f t="shared" si="4"/>
        <v>16975.882000000001</v>
      </c>
      <c r="AS25" s="27">
        <f t="shared" si="5"/>
        <v>0.52052238266457262</v>
      </c>
      <c r="AT25" s="27">
        <f t="shared" si="6"/>
        <v>1.6307202445419837</v>
      </c>
      <c r="AU25" s="27">
        <f t="shared" si="7"/>
        <v>-4.4778817839707996E-2</v>
      </c>
      <c r="AV25" s="27">
        <f t="shared" si="8"/>
        <v>8.9769895746476508E-2</v>
      </c>
      <c r="AW25" s="27">
        <f t="shared" si="9"/>
        <v>2.1962337051133249</v>
      </c>
      <c r="AY25" s="33">
        <f>_xll.BDH(AY$1, "PX_LAST", $B25, $B25)</f>
        <v>10817.849</v>
      </c>
      <c r="AZ25" s="27">
        <f t="shared" si="15"/>
        <v>3.3127488068920519</v>
      </c>
      <c r="BA25" s="33">
        <f>_xll.BDH(BA$1, "PX_LAST", $B25, $B25)</f>
        <v>2400.14</v>
      </c>
      <c r="BB25" s="27">
        <f t="shared" si="15"/>
        <v>10.547454332746842</v>
      </c>
      <c r="BC25" s="33">
        <f>_xll.BDH(BC$1, "PX_LAST", $B25, $B25)</f>
        <v>3130.8</v>
      </c>
      <c r="BD25" s="27">
        <f t="shared" ref="BD25:BF25" si="59">(BC25/BC24-1)*100</f>
        <v>-1.0586859653003877</v>
      </c>
      <c r="BE25" s="33">
        <f>_xll.BDH(BE$1, "PX_LAST", $B25, $B25)</f>
        <v>-601.79999999999995</v>
      </c>
      <c r="BF25" s="27">
        <f t="shared" si="59"/>
        <v>14.935064935064911</v>
      </c>
      <c r="BQ25">
        <f t="shared" si="17"/>
        <v>1992</v>
      </c>
      <c r="BR25" s="20">
        <v>33633</v>
      </c>
      <c r="BS25">
        <v>4.0199999999999996</v>
      </c>
      <c r="BT25" s="20">
        <v>33625</v>
      </c>
      <c r="BU25">
        <v>4.82</v>
      </c>
    </row>
    <row r="26" spans="1:73" x14ac:dyDescent="0.25">
      <c r="A26" s="20">
        <f t="shared" si="18"/>
        <v>40909</v>
      </c>
      <c r="B26" s="20">
        <f t="shared" si="19"/>
        <v>41274</v>
      </c>
      <c r="C26">
        <f t="shared" si="10"/>
        <v>2012</v>
      </c>
      <c r="D26">
        <f>_xll.BDH(D$1, "PX_LAST", $A26, $B26, "Period", "Y","Dts=H")</f>
        <v>0.14000000000000001</v>
      </c>
      <c r="E26">
        <f>_xll.BDH(E$1, "PX_LAST", $A26, $B26, "Period", "Y","Dts=H")</f>
        <v>1.7</v>
      </c>
      <c r="F26">
        <f>_xll.BDH(F$1, "PX_LAST", $A26, $B26, "Period", "Y","Dts=H")</f>
        <v>1.9</v>
      </c>
      <c r="G26">
        <f>_xll.BDH(G$1, "PX_LAST", $A26, $B26, "Period", "Y","Dts=H")</f>
        <v>1.6</v>
      </c>
      <c r="H26" s="28">
        <f>_xll.BDH(H$1, "PX_LAST", $A26, $B26, "Period", "Y","Dts=H")</f>
        <v>1.68987</v>
      </c>
      <c r="J26" s="28">
        <f t="shared" si="11"/>
        <v>9.9999999999999867E-2</v>
      </c>
      <c r="K26" s="28">
        <f t="shared" si="12"/>
        <v>0.21012999999999993</v>
      </c>
      <c r="M26" s="27">
        <f t="shared" si="0"/>
        <v>-1.56</v>
      </c>
      <c r="N26" s="27">
        <f t="shared" si="1"/>
        <v>-1.7599999999999998</v>
      </c>
      <c r="P26" s="27">
        <f t="shared" si="2"/>
        <v>-1.46</v>
      </c>
      <c r="Q26" s="27">
        <f t="shared" si="3"/>
        <v>-1.5498699999999999</v>
      </c>
      <c r="S26" s="27">
        <f>_xll.BDH(S$1, "PX_LAST", $A26, $B26, "Period", "Y","Dts=H")</f>
        <v>2.2999999999999998</v>
      </c>
      <c r="T26" s="27">
        <f>_xll.BDH(T$1, "PX_LAST", $A26, $B26, "Period", "Y","Dts=H")</f>
        <v>0.11</v>
      </c>
      <c r="W26" s="27">
        <f>_xll.BDH(W$1, "PX_LAST", $A26, $B26, "Period", "Y","Dts=H")</f>
        <v>1.6</v>
      </c>
      <c r="X26" s="27">
        <f>_xll.BDH(X$1, "PX_LAST", $A26, $B26, "Period", "Y","Dts=H")</f>
        <v>11</v>
      </c>
      <c r="Z26" s="27">
        <f>_xll.BDH(Z$1, "PX_LAST", $B26, $B26)</f>
        <v>1.0900000000000001</v>
      </c>
      <c r="AA26" s="27">
        <f>_xll.BDH(AA$1, "PX_LAST", $B26, $B26)</f>
        <v>1.1200000000000001</v>
      </c>
      <c r="AB26" s="27">
        <f>_xll.BDH(AB$1, "PX_LAST", $B26, $B26)</f>
        <v>-0.75</v>
      </c>
      <c r="AC26" s="27">
        <f>_xll.BDH(AC$1, "PX_LAST", $B26, $B26)</f>
        <v>0.68</v>
      </c>
      <c r="AF26" s="27">
        <f>_xll.BDH(AF$1, "PX_LAST", $B26, $B26)</f>
        <v>0.5</v>
      </c>
      <c r="AJ26" s="33">
        <f>_xll.BDH(AJ$1, "PX_LAST", $B26, $B26)</f>
        <v>11758.277</v>
      </c>
      <c r="AK26" s="27">
        <f t="shared" si="13"/>
        <v>1.7077028578862397</v>
      </c>
      <c r="AL26" s="33">
        <f>_xll.BDH(AL$1, "PX_LAST", $B26, $B26)</f>
        <v>2736.4</v>
      </c>
      <c r="AM26" s="27">
        <f t="shared" si="13"/>
        <v>3.8955121877135568</v>
      </c>
      <c r="AN26" s="33">
        <f>_xll.BDH(AN$1, "PX_LAST", $B26, $B26)</f>
        <v>3136.47</v>
      </c>
      <c r="AO26" s="27">
        <f t="shared" ref="AO26:AQ26" si="60">(AN26/AN25-1)*100</f>
        <v>-0.36404875584907792</v>
      </c>
      <c r="AP26" s="33">
        <f>_xll.BDH(AP$1, "PX_LAST", $B26, $B26)</f>
        <v>-316.60000000000002</v>
      </c>
      <c r="AQ26" s="27">
        <f t="shared" si="60"/>
        <v>-13.662394327788373</v>
      </c>
      <c r="AR26" s="33">
        <f t="shared" si="4"/>
        <v>17314.547000000002</v>
      </c>
      <c r="AS26" s="27">
        <f t="shared" si="5"/>
        <v>1.1596978677361895</v>
      </c>
      <c r="AT26" s="27">
        <f t="shared" si="6"/>
        <v>0.61564876923776157</v>
      </c>
      <c r="AU26" s="27">
        <f t="shared" si="7"/>
        <v>-6.5946166611113605E-2</v>
      </c>
      <c r="AV26" s="27">
        <f t="shared" si="8"/>
        <v>0.24981964842498036</v>
      </c>
      <c r="AW26" s="27">
        <f t="shared" si="9"/>
        <v>1.959220118787818</v>
      </c>
      <c r="AY26" s="33">
        <f>_xll.BDH(AY$1, "PX_LAST", $B26, $B26)</f>
        <v>11181.248</v>
      </c>
      <c r="AZ26" s="27">
        <f t="shared" si="15"/>
        <v>3.3592537666221833</v>
      </c>
      <c r="BA26" s="33">
        <f>_xll.BDH(BA$1, "PX_LAST", $B26, $B26)</f>
        <v>2609.5500000000002</v>
      </c>
      <c r="BB26" s="27">
        <f t="shared" si="15"/>
        <v>8.724907713716723</v>
      </c>
      <c r="BC26" s="33">
        <f>_xll.BDH(BC$1, "PX_LAST", $B26, $B26)</f>
        <v>3132.3</v>
      </c>
      <c r="BD26" s="27">
        <f t="shared" ref="BD26:BF26" si="61">(BC26/BC25-1)*100</f>
        <v>4.7911077041007388E-2</v>
      </c>
      <c r="BE26" s="33">
        <f>_xll.BDH(BE$1, "PX_LAST", $B26, $B26)</f>
        <v>-515.9</v>
      </c>
      <c r="BF26" s="27">
        <f t="shared" si="61"/>
        <v>-14.273845131272845</v>
      </c>
      <c r="BQ26">
        <f t="shared" si="17"/>
        <v>1992</v>
      </c>
      <c r="BR26" s="20">
        <v>33634</v>
      </c>
      <c r="BS26">
        <v>4.4000000000000004</v>
      </c>
      <c r="BT26" s="20">
        <v>33626</v>
      </c>
      <c r="BU26">
        <v>4.1500000000000004</v>
      </c>
    </row>
    <row r="27" spans="1:73" x14ac:dyDescent="0.25">
      <c r="A27" s="20">
        <f t="shared" si="18"/>
        <v>41275</v>
      </c>
      <c r="B27" s="20">
        <f t="shared" si="19"/>
        <v>41639</v>
      </c>
      <c r="C27">
        <f t="shared" si="10"/>
        <v>2013</v>
      </c>
      <c r="D27">
        <f>_xll.BDH(D$1, "PX_LAST", $A27, $B27, "Period", "Y","Dts=H")</f>
        <v>0.11</v>
      </c>
      <c r="E27">
        <f>_xll.BDH(E$1, "PX_LAST", $A27, $B27, "Period", "Y","Dts=H")</f>
        <v>1.5</v>
      </c>
      <c r="F27">
        <f>_xll.BDH(F$1, "PX_LAST", $A27, $B27, "Period", "Y","Dts=H")</f>
        <v>1.7</v>
      </c>
      <c r="G27">
        <f>_xll.BDH(G$1, "PX_LAST", $A27, $B27, "Period", "Y","Dts=H")</f>
        <v>1.4</v>
      </c>
      <c r="H27" s="28">
        <f>_xll.BDH(H$1, "PX_LAST", $A27, $B27, "Period", "Y","Dts=H")</f>
        <v>1.5473600000000001</v>
      </c>
      <c r="J27" s="28">
        <f t="shared" si="11"/>
        <v>0.10000000000000009</v>
      </c>
      <c r="K27" s="28">
        <f t="shared" si="12"/>
        <v>0.15263999999999989</v>
      </c>
      <c r="M27" s="27">
        <f t="shared" si="0"/>
        <v>-1.39</v>
      </c>
      <c r="N27" s="27">
        <f t="shared" si="1"/>
        <v>-1.5899999999999999</v>
      </c>
      <c r="P27" s="27">
        <f t="shared" si="2"/>
        <v>-1.2899999999999998</v>
      </c>
      <c r="Q27" s="27">
        <f t="shared" si="3"/>
        <v>-1.43736</v>
      </c>
      <c r="S27" s="27">
        <f>_xll.BDH(S$1, "PX_LAST", $A27, $B27, "Period", "Y","Dts=H")</f>
        <v>1.8</v>
      </c>
      <c r="T27" s="27">
        <f>_xll.BDH(T$1, "PX_LAST", $A27, $B27, "Period", "Y","Dts=H")</f>
        <v>0.1</v>
      </c>
      <c r="W27" s="27">
        <f>_xll.BDH(W$1, "PX_LAST", $A27, $B27, "Period", "Y","Dts=H")</f>
        <v>1.4</v>
      </c>
      <c r="X27" s="27">
        <f>_xll.BDH(X$1, "PX_LAST", $A27, $B27, "Period", "Y","Dts=H")</f>
        <v>7.4</v>
      </c>
      <c r="Z27" s="27">
        <f>_xll.BDH(Z$1, "PX_LAST", $B27, $B27)</f>
        <v>2.36</v>
      </c>
      <c r="AA27" s="27">
        <f>_xll.BDH(AA$1, "PX_LAST", $B27, $B27)</f>
        <v>1.07</v>
      </c>
      <c r="AB27" s="27">
        <f>_xll.BDH(AB$1, "PX_LAST", $B27, $B27)</f>
        <v>-0.56999999999999995</v>
      </c>
      <c r="AC27" s="27">
        <f>_xll.BDH(AC$1, "PX_LAST", $B27, $B27)</f>
        <v>1.04</v>
      </c>
      <c r="AF27" s="27">
        <f>_xll.BDH(AF$1, "PX_LAST", $B27, $B27)</f>
        <v>3.5</v>
      </c>
      <c r="AJ27" s="33">
        <f>_xll.BDH(AJ$1, "PX_LAST", $B27, $B27)</f>
        <v>12024.691999999999</v>
      </c>
      <c r="AK27" s="27">
        <f t="shared" si="13"/>
        <v>2.265765638962236</v>
      </c>
      <c r="AL27" s="33">
        <f>_xll.BDH(AL$1, "PX_LAST", $B27, $B27)</f>
        <v>3027.8</v>
      </c>
      <c r="AM27" s="27">
        <f t="shared" si="13"/>
        <v>10.649027919894749</v>
      </c>
      <c r="AN27" s="33">
        <f>_xll.BDH(AN$1, "PX_LAST", $B27, $B27)</f>
        <v>3132.58</v>
      </c>
      <c r="AO27" s="27">
        <f t="shared" ref="AO27:AQ27" si="62">(AN27/AN26-1)*100</f>
        <v>-0.1240247794495053</v>
      </c>
      <c r="AP27" s="33">
        <f>_xll.BDH(AP$1, "PX_LAST", $B27, $B27)</f>
        <v>-275.60000000000002</v>
      </c>
      <c r="AQ27" s="27">
        <f t="shared" si="62"/>
        <v>-12.950094756790897</v>
      </c>
      <c r="AR27" s="33">
        <f t="shared" si="4"/>
        <v>17909.472000000002</v>
      </c>
      <c r="AS27" s="27">
        <f t="shared" si="5"/>
        <v>1.521269524456337</v>
      </c>
      <c r="AT27" s="27">
        <f t="shared" si="6"/>
        <v>1.8003393252384727</v>
      </c>
      <c r="AU27" s="27">
        <f t="shared" si="7"/>
        <v>-2.1693411375161214E-2</v>
      </c>
      <c r="AV27" s="27">
        <f t="shared" si="8"/>
        <v>0.19928259833520337</v>
      </c>
      <c r="AW27" s="27">
        <f t="shared" si="9"/>
        <v>3.4991980366548523</v>
      </c>
      <c r="AY27" s="33">
        <f>_xll.BDH(AY$1, "PX_LAST", $B27, $B27)</f>
        <v>11593.168</v>
      </c>
      <c r="AZ27" s="27">
        <f t="shared" si="15"/>
        <v>3.6840252537104989</v>
      </c>
      <c r="BA27" s="33">
        <f>_xll.BDH(BA$1, "PX_LAST", $B27, $B27)</f>
        <v>2816.95</v>
      </c>
      <c r="BB27" s="27">
        <f t="shared" si="15"/>
        <v>7.947730451610413</v>
      </c>
      <c r="BC27" s="33">
        <f>_xll.BDH(BC$1, "PX_LAST", $B27, $B27)</f>
        <v>3140.5</v>
      </c>
      <c r="BD27" s="27">
        <f t="shared" ref="BD27:BF27" si="63">(BC27/BC26-1)*100</f>
        <v>0.26178846215241247</v>
      </c>
      <c r="BE27" s="33">
        <f>_xll.BDH(BE$1, "PX_LAST", $B27, $B27)</f>
        <v>-434</v>
      </c>
      <c r="BF27" s="27">
        <f t="shared" si="63"/>
        <v>-15.875169606512884</v>
      </c>
      <c r="BQ27">
        <f t="shared" si="17"/>
        <v>1992</v>
      </c>
      <c r="BR27" s="20">
        <v>33637</v>
      </c>
      <c r="BS27">
        <v>4</v>
      </c>
      <c r="BT27" s="20">
        <v>33627</v>
      </c>
      <c r="BU27">
        <v>3.96</v>
      </c>
    </row>
    <row r="28" spans="1:73" x14ac:dyDescent="0.25">
      <c r="A28" s="20">
        <f t="shared" si="18"/>
        <v>41640</v>
      </c>
      <c r="B28" s="20">
        <f t="shared" si="19"/>
        <v>42004</v>
      </c>
      <c r="C28">
        <f t="shared" si="10"/>
        <v>2014</v>
      </c>
      <c r="D28">
        <f>_xll.BDH(D$1, "PX_LAST", $A28, $B28, "Period", "Y","Dts=H")</f>
        <v>0.09</v>
      </c>
      <c r="E28">
        <f>_xll.BDH(E$1, "PX_LAST", $A28, $B28, "Period", "Y","Dts=H")</f>
        <v>0.8</v>
      </c>
      <c r="F28">
        <f>_xll.BDH(F$1, "PX_LAST", $A28, $B28, "Period", "Y","Dts=H")</f>
        <v>1.6</v>
      </c>
      <c r="G28">
        <f>_xll.BDH(G$1, "PX_LAST", $A28, $B28, "Period", "Y","Dts=H")</f>
        <v>0.7</v>
      </c>
      <c r="H28" s="28">
        <f>_xll.BDH(H$1, "PX_LAST", $A28, $B28, "Period", "Y","Dts=H")</f>
        <v>1.3563499999999999</v>
      </c>
      <c r="J28" s="28">
        <f t="shared" si="11"/>
        <v>0.10000000000000009</v>
      </c>
      <c r="K28" s="28">
        <f t="shared" si="12"/>
        <v>0.24365000000000014</v>
      </c>
      <c r="M28" s="27">
        <f t="shared" si="0"/>
        <v>-0.71000000000000008</v>
      </c>
      <c r="N28" s="27">
        <f t="shared" si="1"/>
        <v>-1.51</v>
      </c>
      <c r="P28" s="27">
        <f t="shared" si="2"/>
        <v>-0.61</v>
      </c>
      <c r="Q28" s="27">
        <f t="shared" si="3"/>
        <v>-1.2663499999999999</v>
      </c>
      <c r="S28" s="27">
        <f>_xll.BDH(S$1, "PX_LAST", $A28, $B28, "Period", "Y","Dts=H")</f>
        <v>2.2999999999999998</v>
      </c>
      <c r="T28" s="27">
        <f>_xll.BDH(T$1, "PX_LAST", $A28, $B28, "Period", "Y","Dts=H")</f>
        <v>0.09</v>
      </c>
      <c r="W28" s="27">
        <f>_xll.BDH(W$1, "PX_LAST", $A28, $B28, "Period", "Y","Dts=H")</f>
        <v>0.7</v>
      </c>
      <c r="X28" s="27">
        <f>_xll.BDH(X$1, "PX_LAST", $A28, $B28, "Period", "Y","Dts=H")</f>
        <v>6.5</v>
      </c>
      <c r="Z28" s="27">
        <f>_xll.BDH(Z$1, "PX_LAST", $B28, $B28)</f>
        <v>3.09</v>
      </c>
      <c r="AA28" s="27">
        <f>_xll.BDH(AA$1, "PX_LAST", $B28, $B28)</f>
        <v>0.94</v>
      </c>
      <c r="AB28" s="27">
        <f>_xll.BDH(AB$1, "PX_LAST", $B28, $B28)</f>
        <v>-0.06</v>
      </c>
      <c r="AC28" s="27">
        <f>_xll.BDH(AC$1, "PX_LAST", $B28, $B28)</f>
        <v>-1.23</v>
      </c>
      <c r="AF28" s="27">
        <f>_xll.BDH(AF$1, "PX_LAST", $B28, $B28)</f>
        <v>2</v>
      </c>
      <c r="AJ28" s="33">
        <f>_xll.BDH(AJ$1, "PX_LAST", $B28, $B28)</f>
        <v>12455.087</v>
      </c>
      <c r="AK28" s="27">
        <f t="shared" si="13"/>
        <v>3.5792600758505877</v>
      </c>
      <c r="AL28" s="33">
        <f>_xll.BDH(AL$1, "PX_LAST", $B28, $B28)</f>
        <v>3203.4</v>
      </c>
      <c r="AM28" s="27">
        <f t="shared" si="13"/>
        <v>5.7995904617213823</v>
      </c>
      <c r="AN28" s="33">
        <f>_xll.BDH(AN$1, "PX_LAST", $B28, $B28)</f>
        <v>3168.61</v>
      </c>
      <c r="AO28" s="27">
        <f t="shared" ref="AO28:AQ28" si="64">(AN28/AN27-1)*100</f>
        <v>1.15017014729073</v>
      </c>
      <c r="AP28" s="33">
        <f>_xll.BDH(AP$1, "PX_LAST", $B28, $B28)</f>
        <v>-385.3</v>
      </c>
      <c r="AQ28" s="27">
        <f t="shared" si="64"/>
        <v>39.80406386066764</v>
      </c>
      <c r="AR28" s="33">
        <f t="shared" si="4"/>
        <v>18441.796999999999</v>
      </c>
      <c r="AS28" s="27">
        <f t="shared" si="5"/>
        <v>2.417334690342035</v>
      </c>
      <c r="AT28" s="27">
        <f t="shared" si="6"/>
        <v>1.0074076883656338</v>
      </c>
      <c r="AU28" s="27">
        <f t="shared" si="7"/>
        <v>0.19761852006108083</v>
      </c>
      <c r="AV28" s="27">
        <f t="shared" si="8"/>
        <v>-0.83161666975920201</v>
      </c>
      <c r="AW28" s="27">
        <f t="shared" si="9"/>
        <v>2.7907442290095474</v>
      </c>
      <c r="AY28" s="33">
        <f>_xll.BDH(AY$1, "PX_LAST", $B28, $B28)</f>
        <v>12096.102000000001</v>
      </c>
      <c r="AZ28" s="27">
        <f t="shared" si="15"/>
        <v>4.3381929771051375</v>
      </c>
      <c r="BA28" s="33">
        <f>_xll.BDH(BA$1, "PX_LAST", $B28, $B28)</f>
        <v>3086.53</v>
      </c>
      <c r="BB28" s="27">
        <f t="shared" si="15"/>
        <v>9.5699249187951594</v>
      </c>
      <c r="BC28" s="33">
        <f>_xll.BDH(BC$1, "PX_LAST", $B28, $B28)</f>
        <v>3189.3</v>
      </c>
      <c r="BD28" s="27">
        <f t="shared" ref="BD28:BF28" si="65">(BC28/BC27-1)*100</f>
        <v>1.5538926922464613</v>
      </c>
      <c r="BE28" s="33">
        <f>_xll.BDH(BE$1, "PX_LAST", $B28, $B28)</f>
        <v>-530.79999999999995</v>
      </c>
      <c r="BF28" s="27">
        <f t="shared" si="65"/>
        <v>22.304147465437786</v>
      </c>
      <c r="BQ28">
        <f t="shared" si="17"/>
        <v>1992</v>
      </c>
      <c r="BR28" s="20">
        <v>33638</v>
      </c>
      <c r="BS28">
        <v>3.83</v>
      </c>
      <c r="BT28" s="20">
        <v>33628</v>
      </c>
      <c r="BU28">
        <v>3.96</v>
      </c>
    </row>
    <row r="29" spans="1:73" x14ac:dyDescent="0.25">
      <c r="A29" s="20">
        <f t="shared" si="18"/>
        <v>42005</v>
      </c>
      <c r="B29" s="20">
        <f t="shared" si="19"/>
        <v>42369</v>
      </c>
      <c r="C29">
        <f t="shared" si="10"/>
        <v>2015</v>
      </c>
      <c r="D29">
        <f>_xll.BDH(D$1, "PX_LAST", $A29, $B29, "Period", "Y","Dts=H")</f>
        <v>0.13</v>
      </c>
      <c r="E29">
        <f>_xll.BDH(E$1, "PX_LAST", $A29, $B29, "Period", "Y","Dts=H")</f>
        <v>0.7</v>
      </c>
      <c r="F29">
        <f>_xll.BDH(F$1, "PX_LAST", $A29, $B29, "Period", "Y","Dts=H")</f>
        <v>2.1</v>
      </c>
      <c r="G29">
        <f>_xll.BDH(G$1, "PX_LAST", $A29, $B29, "Period", "Y","Dts=H")</f>
        <v>0.3</v>
      </c>
      <c r="H29" s="28">
        <f>_xll.BDH(H$1, "PX_LAST", $A29, $B29, "Period", "Y","Dts=H")</f>
        <v>1.1917</v>
      </c>
      <c r="J29" s="28">
        <f t="shared" si="11"/>
        <v>0.39999999999999997</v>
      </c>
      <c r="K29" s="28">
        <f t="shared" si="12"/>
        <v>0.90830000000000011</v>
      </c>
      <c r="M29" s="27">
        <f t="shared" si="0"/>
        <v>-0.56999999999999995</v>
      </c>
      <c r="N29" s="27">
        <f t="shared" si="1"/>
        <v>-1.9700000000000002</v>
      </c>
      <c r="P29" s="27">
        <f t="shared" si="2"/>
        <v>-0.16999999999999998</v>
      </c>
      <c r="Q29" s="27">
        <f t="shared" si="3"/>
        <v>-1.0617000000000001</v>
      </c>
      <c r="S29" s="27">
        <f>_xll.BDH(S$1, "PX_LAST", $A29, $B29, "Period", "Y","Dts=H")</f>
        <v>2.7</v>
      </c>
      <c r="T29" s="27">
        <f>_xll.BDH(T$1, "PX_LAST", $A29, $B29, "Period", "Y","Dts=H")</f>
        <v>0.11</v>
      </c>
      <c r="W29" s="27">
        <f>_xll.BDH(W$1, "PX_LAST", $A29, $B29, "Period", "Y","Dts=H")</f>
        <v>0.3</v>
      </c>
      <c r="X29" s="27">
        <f>_xll.BDH(X$1, "PX_LAST", $A29, $B29, "Period", "Y","Dts=H")</f>
        <v>6.2</v>
      </c>
      <c r="Z29" s="27">
        <f>_xll.BDH(Z$1, "PX_LAST", $B29, $B29)</f>
        <v>1.1000000000000001</v>
      </c>
      <c r="AA29" s="27">
        <f>_xll.BDH(AA$1, "PX_LAST", $B29, $B29)</f>
        <v>-0.02</v>
      </c>
      <c r="AB29" s="27">
        <f>_xll.BDH(AB$1, "PX_LAST", $B29, $B29)</f>
        <v>0.31</v>
      </c>
      <c r="AC29" s="27">
        <f>_xll.BDH(AC$1, "PX_LAST", $B29, $B29)</f>
        <v>-0.24</v>
      </c>
      <c r="AF29" s="27">
        <f>_xll.BDH(AF$1, "PX_LAST", $B29, $B29)</f>
        <v>0.7</v>
      </c>
      <c r="AJ29" s="33">
        <f>_xll.BDH(AJ$1, "PX_LAST", $B29, $B29)</f>
        <v>12777.287</v>
      </c>
      <c r="AK29" s="27">
        <f t="shared" si="13"/>
        <v>2.586894816551677</v>
      </c>
      <c r="AL29" s="33">
        <f>_xll.BDH(AL$1, "PX_LAST", $B29, $B29)</f>
        <v>3315.3</v>
      </c>
      <c r="AM29" s="27">
        <f t="shared" si="13"/>
        <v>3.4931635137666284</v>
      </c>
      <c r="AN29" s="33">
        <f>_xll.BDH(AN$1, "PX_LAST", $B29, $B29)</f>
        <v>3233.42</v>
      </c>
      <c r="AO29" s="27">
        <f t="shared" ref="AO29:AQ29" si="66">(AN29/AN28-1)*100</f>
        <v>2.0453763637683364</v>
      </c>
      <c r="AP29" s="33">
        <f>_xll.BDH(AP$1, "PX_LAST", $B29, $B29)</f>
        <v>-507.1</v>
      </c>
      <c r="AQ29" s="27">
        <f t="shared" si="66"/>
        <v>31.611731118608887</v>
      </c>
      <c r="AR29" s="33">
        <f t="shared" si="4"/>
        <v>18818.906999999999</v>
      </c>
      <c r="AS29" s="27">
        <f t="shared" si="5"/>
        <v>1.7563983662756357</v>
      </c>
      <c r="AT29" s="27">
        <f t="shared" si="6"/>
        <v>0.61538563303333738</v>
      </c>
      <c r="AU29" s="27">
        <f t="shared" si="7"/>
        <v>0.35143171928825701</v>
      </c>
      <c r="AV29" s="27">
        <f t="shared" si="8"/>
        <v>-0.85181933521678843</v>
      </c>
      <c r="AW29" s="27">
        <f t="shared" si="9"/>
        <v>1.8713963833804419</v>
      </c>
      <c r="AY29" s="33">
        <f>_xll.BDH(AY$1, "PX_LAST", $B29, $B29)</f>
        <v>12451.998</v>
      </c>
      <c r="AZ29" s="27">
        <f t="shared" si="15"/>
        <v>2.9422370942308484</v>
      </c>
      <c r="BA29" s="33">
        <f>_xll.BDH(BA$1, "PX_LAST", $B29, $B29)</f>
        <v>3169.73</v>
      </c>
      <c r="BB29" s="27">
        <f t="shared" si="15"/>
        <v>2.6955837137497385</v>
      </c>
      <c r="BC29" s="33">
        <f>_xll.BDH(BC$1, "PX_LAST", $B29, $B29)</f>
        <v>3258.1</v>
      </c>
      <c r="BD29" s="27">
        <f t="shared" ref="BD29:BF29" si="67">(BC29/BC28-1)*100</f>
        <v>2.1572131815758899</v>
      </c>
      <c r="BE29" s="33">
        <f>_xll.BDH(BE$1, "PX_LAST", $B29, $B29)</f>
        <v>-523.20000000000005</v>
      </c>
      <c r="BF29" s="27">
        <f t="shared" si="67"/>
        <v>-1.4318010550112836</v>
      </c>
      <c r="BQ29">
        <f t="shared" si="17"/>
        <v>1992</v>
      </c>
      <c r="BR29" s="20">
        <v>33639</v>
      </c>
      <c r="BS29">
        <v>4.17</v>
      </c>
      <c r="BT29" s="20">
        <v>33629</v>
      </c>
      <c r="BU29">
        <v>3.96</v>
      </c>
    </row>
    <row r="30" spans="1:73" x14ac:dyDescent="0.25">
      <c r="A30" s="20">
        <f t="shared" si="18"/>
        <v>42370</v>
      </c>
      <c r="B30" s="20">
        <f t="shared" si="19"/>
        <v>42735</v>
      </c>
      <c r="C30">
        <f t="shared" si="10"/>
        <v>2016</v>
      </c>
      <c r="D30">
        <f>_xll.BDH(D$1, "PX_LAST", $A30, $B30, "Period", "Y","Dts=H")</f>
        <v>0.39</v>
      </c>
      <c r="E30">
        <f>_xll.BDH(E$1, "PX_LAST", $A30, $B30, "Period", "Y","Dts=H")</f>
        <v>2.1</v>
      </c>
      <c r="F30">
        <f>_xll.BDH(F$1, "PX_LAST", $A30, $B30, "Period", "Y","Dts=H")</f>
        <v>2.2000000000000002</v>
      </c>
      <c r="G30">
        <f>_xll.BDH(G$1, "PX_LAST", $A30, $B30, "Period", "Y","Dts=H")</f>
        <v>1.7</v>
      </c>
      <c r="H30" s="28">
        <f>_xll.BDH(H$1, "PX_LAST", $A30, $B30, "Period", "Y","Dts=H")</f>
        <v>1.7700899999999999</v>
      </c>
      <c r="J30" s="28">
        <f t="shared" si="11"/>
        <v>0.40000000000000013</v>
      </c>
      <c r="K30" s="28">
        <f t="shared" si="12"/>
        <v>0.42991000000000024</v>
      </c>
      <c r="M30" s="27">
        <f t="shared" si="0"/>
        <v>-1.71</v>
      </c>
      <c r="N30" s="27">
        <f t="shared" si="1"/>
        <v>-1.81</v>
      </c>
      <c r="P30" s="27">
        <f t="shared" si="2"/>
        <v>-1.31</v>
      </c>
      <c r="Q30" s="27">
        <f t="shared" si="3"/>
        <v>-1.38009</v>
      </c>
      <c r="S30" s="27">
        <f>_xll.BDH(S$1, "PX_LAST", $A30, $B30, "Period", "Y","Dts=H")</f>
        <v>1.8</v>
      </c>
      <c r="T30" s="27">
        <f>_xll.BDH(T$1, "PX_LAST", $A30, $B30, "Period", "Y","Dts=H")</f>
        <v>0.12</v>
      </c>
      <c r="W30" s="27">
        <f>_xll.BDH(W$1, "PX_LAST", $A30, $B30, "Period", "Y","Dts=H")</f>
        <v>1.7</v>
      </c>
      <c r="X30" s="27">
        <f>_xll.BDH(X$1, "PX_LAST", $A30, $B30, "Period", "Y","Dts=H")</f>
        <v>-0.1</v>
      </c>
      <c r="Z30" s="27">
        <f>_xll.BDH(Z$1, "PX_LAST", $B30, $B30)</f>
        <v>1.4</v>
      </c>
      <c r="AA30" s="27">
        <f>_xll.BDH(AA$1, "PX_LAST", $B30, $B30)</f>
        <v>0.63</v>
      </c>
      <c r="AB30" s="27">
        <f>_xll.BDH(AB$1, "PX_LAST", $B30, $B30)</f>
        <v>0.13</v>
      </c>
      <c r="AC30" s="27">
        <f>_xll.BDH(AC$1, "PX_LAST", $B30, $B30)</f>
        <v>-1.17</v>
      </c>
      <c r="AF30" s="27">
        <f>_xll.BDH(AF$1, "PX_LAST", $B30, $B30)</f>
        <v>2.2000000000000002</v>
      </c>
      <c r="AJ30" s="33">
        <f>_xll.BDH(AJ$1, "PX_LAST", $B30, $B30)</f>
        <v>13128.482</v>
      </c>
      <c r="AK30" s="27">
        <f t="shared" si="13"/>
        <v>2.7485881783824606</v>
      </c>
      <c r="AL30" s="33">
        <f>_xll.BDH(AL$1, "PX_LAST", $B30, $B30)</f>
        <v>3391.7</v>
      </c>
      <c r="AM30" s="27">
        <f t="shared" si="13"/>
        <v>2.3044671673754902</v>
      </c>
      <c r="AN30" s="33">
        <f>_xll.BDH(AN$1, "PX_LAST", $B30, $B30)</f>
        <v>3303.03</v>
      </c>
      <c r="AO30" s="27">
        <f t="shared" ref="AO30:AQ30" si="68">(AN30/AN29-1)*100</f>
        <v>2.1528288932461725</v>
      </c>
      <c r="AP30" s="33">
        <f>_xll.BDH(AP$1, "PX_LAST", $B30, $B30)</f>
        <v>-537.20000000000005</v>
      </c>
      <c r="AQ30" s="27">
        <f t="shared" si="68"/>
        <v>5.9357128771445611</v>
      </c>
      <c r="AR30" s="33">
        <f t="shared" si="4"/>
        <v>19286.011999999999</v>
      </c>
      <c r="AS30" s="27">
        <f t="shared" si="5"/>
        <v>1.8710343240119796</v>
      </c>
      <c r="AT30" s="27">
        <f t="shared" si="6"/>
        <v>0.40527099597301142</v>
      </c>
      <c r="AU30" s="27">
        <f t="shared" si="7"/>
        <v>0.36870548557466964</v>
      </c>
      <c r="AV30" s="27">
        <f t="shared" si="8"/>
        <v>-0.16533563069451884</v>
      </c>
      <c r="AW30" s="27">
        <f t="shared" si="9"/>
        <v>2.4796751748651422</v>
      </c>
      <c r="AY30" s="33">
        <f>_xll.BDH(AY$1, "PX_LAST", $B30, $B30)</f>
        <v>13005.925999999999</v>
      </c>
      <c r="AZ30" s="27">
        <f t="shared" si="15"/>
        <v>4.4485069785587861</v>
      </c>
      <c r="BA30" s="33">
        <f>_xll.BDH(BA$1, "PX_LAST", $B30, $B30)</f>
        <v>3302.81</v>
      </c>
      <c r="BB30" s="27">
        <f t="shared" si="15"/>
        <v>4.1984648534733271</v>
      </c>
      <c r="BC30" s="33">
        <f>_xll.BDH(BC$1, "PX_LAST", $B30, $B30)</f>
        <v>3337.2</v>
      </c>
      <c r="BD30" s="27">
        <f t="shared" ref="BD30:BF30" si="69">(BC30/BC29-1)*100</f>
        <v>2.4277953408428088</v>
      </c>
      <c r="BE30" s="33">
        <f>_xll.BDH(BE$1, "PX_LAST", $B30, $B30)</f>
        <v>-530.79999999999995</v>
      </c>
      <c r="BF30" s="27">
        <f t="shared" si="69"/>
        <v>1.4525993883791832</v>
      </c>
      <c r="BQ30">
        <f t="shared" si="17"/>
        <v>1992</v>
      </c>
      <c r="BR30" s="20">
        <v>33640</v>
      </c>
      <c r="BS30">
        <v>4.0999999999999996</v>
      </c>
      <c r="BT30" s="20">
        <v>33630</v>
      </c>
      <c r="BU30">
        <v>4.08</v>
      </c>
    </row>
    <row r="31" spans="1:73" x14ac:dyDescent="0.25">
      <c r="A31" s="20">
        <f t="shared" si="18"/>
        <v>42736</v>
      </c>
      <c r="B31" s="20">
        <f t="shared" si="19"/>
        <v>43100</v>
      </c>
      <c r="C31">
        <f t="shared" si="10"/>
        <v>2017</v>
      </c>
      <c r="D31">
        <f>_xll.BDH(D$1, "PX_LAST", $A31, $B31, "Period", "Y","Dts=H")</f>
        <v>1</v>
      </c>
      <c r="E31">
        <f>_xll.BDH(E$1, "PX_LAST", $A31, $B31, "Period", "Y","Dts=H")</f>
        <v>2.1</v>
      </c>
      <c r="F31">
        <f>_xll.BDH(F$1, "PX_LAST", $A31, $B31, "Period", "Y","Dts=H")</f>
        <v>1.8</v>
      </c>
      <c r="G31">
        <f>_xll.BDH(G$1, "PX_LAST", $A31, $B31, "Period", "Y","Dts=H")</f>
        <v>1.8</v>
      </c>
      <c r="H31" s="28">
        <f>_xll.BDH(H$1, "PX_LAST", $A31, $B31, "Period", "Y","Dts=H")</f>
        <v>1.57687</v>
      </c>
      <c r="J31" s="28">
        <f t="shared" si="11"/>
        <v>0.30000000000000004</v>
      </c>
      <c r="K31" s="28">
        <f t="shared" si="12"/>
        <v>0.22313000000000005</v>
      </c>
      <c r="M31" s="27">
        <f t="shared" si="0"/>
        <v>-1.1000000000000001</v>
      </c>
      <c r="N31" s="27">
        <f t="shared" si="1"/>
        <v>-0.8</v>
      </c>
      <c r="P31" s="27">
        <f t="shared" si="2"/>
        <v>-0.8</v>
      </c>
      <c r="Q31" s="27">
        <f t="shared" si="3"/>
        <v>-0.57686999999999999</v>
      </c>
      <c r="S31" s="27">
        <f>_xll.BDH(S$1, "PX_LAST", $A31, $B31, "Period", "Y","Dts=H")</f>
        <v>2.5</v>
      </c>
      <c r="T31" s="27">
        <f>_xll.BDH(T$1, "PX_LAST", $A31, $B31, "Period", "Y","Dts=H")</f>
        <v>0.14000000000000001</v>
      </c>
      <c r="W31" s="27">
        <f>_xll.BDH(W$1, "PX_LAST", $A31, $B31, "Period", "Y","Dts=H")</f>
        <v>1.8</v>
      </c>
      <c r="X31" s="27">
        <f>_xll.BDH(X$1, "PX_LAST", $A31, $B31, "Period", "Y","Dts=H")</f>
        <v>4.4000000000000004</v>
      </c>
      <c r="Z31" s="27">
        <f>_xll.BDH(Z$1, "PX_LAST", $B31, $B31)</f>
        <v>2.99</v>
      </c>
      <c r="AA31" s="27">
        <f>_xll.BDH(AA$1, "PX_LAST", $B31, $B31)</f>
        <v>1.62</v>
      </c>
      <c r="AB31" s="27">
        <f>_xll.BDH(AB$1, "PX_LAST", $B31, $B31)</f>
        <v>0.63</v>
      </c>
      <c r="AC31" s="27">
        <f>_xll.BDH(AC$1, "PX_LAST", $B31, $B31)</f>
        <v>-0.38</v>
      </c>
      <c r="AF31" s="27">
        <f>_xll.BDH(AF$1, "PX_LAST", $B31, $B31)</f>
        <v>4.5999999999999996</v>
      </c>
      <c r="AJ31" s="33">
        <f>_xll.BDH(AJ$1, "PX_LAST", $B31, $B31)</f>
        <v>13555.357</v>
      </c>
      <c r="AK31" s="27">
        <f t="shared" si="13"/>
        <v>3.2515183400487535</v>
      </c>
      <c r="AL31" s="33">
        <f>_xll.BDH(AL$1, "PX_LAST", $B31, $B31)</f>
        <v>3558.9</v>
      </c>
      <c r="AM31" s="27">
        <f t="shared" si="13"/>
        <v>4.9296812807736679</v>
      </c>
      <c r="AN31" s="33">
        <f>_xll.BDH(AN$1, "PX_LAST", $B31, $B31)</f>
        <v>3397.14</v>
      </c>
      <c r="AO31" s="27">
        <f t="shared" ref="AO31:AQ31" si="70">(AN31/AN30-1)*100</f>
        <v>2.849202096257053</v>
      </c>
      <c r="AP31" s="33">
        <f>_xll.BDH(AP$1, "PX_LAST", $B31, $B31)</f>
        <v>-561.9</v>
      </c>
      <c r="AQ31" s="27">
        <f t="shared" si="70"/>
        <v>4.5979151154132314</v>
      </c>
      <c r="AR31" s="33">
        <f t="shared" si="4"/>
        <v>19949.496999999999</v>
      </c>
      <c r="AS31" s="27">
        <f t="shared" si="5"/>
        <v>2.2093535436712139</v>
      </c>
      <c r="AT31" s="27">
        <f t="shared" si="6"/>
        <v>0.87943283533140748</v>
      </c>
      <c r="AU31" s="27">
        <f t="shared" si="7"/>
        <v>0.48518207798816604</v>
      </c>
      <c r="AV31" s="27">
        <f t="shared" si="8"/>
        <v>-0.12950544584410797</v>
      </c>
      <c r="AW31" s="27">
        <f t="shared" si="9"/>
        <v>3.4444630111466799</v>
      </c>
      <c r="AY31" s="33">
        <f>_xll.BDH(AY$1, "PX_LAST", $B31, $B31)</f>
        <v>13666.091</v>
      </c>
      <c r="AZ31" s="27">
        <f t="shared" si="15"/>
        <v>5.0758784880061691</v>
      </c>
      <c r="BA31" s="33">
        <f>_xll.BDH(BA$1, "PX_LAST", $B31, $B31)</f>
        <v>3530.45</v>
      </c>
      <c r="BB31" s="27">
        <f t="shared" si="15"/>
        <v>6.8923129093105606</v>
      </c>
      <c r="BC31" s="33">
        <f>_xll.BDH(BC$1, "PX_LAST", $B31, $B31)</f>
        <v>3466.1</v>
      </c>
      <c r="BD31" s="27">
        <f t="shared" ref="BD31:BF31" si="71">(BC31/BC30-1)*100</f>
        <v>3.8625194774062122</v>
      </c>
      <c r="BE31" s="33">
        <f>_xll.BDH(BE$1, "PX_LAST", $B31, $B31)</f>
        <v>-554.9</v>
      </c>
      <c r="BF31" s="27">
        <f t="shared" si="71"/>
        <v>4.5403165033911064</v>
      </c>
      <c r="BQ31">
        <f t="shared" si="17"/>
        <v>1992</v>
      </c>
      <c r="BR31" s="20">
        <v>33641</v>
      </c>
      <c r="BS31">
        <v>3.89</v>
      </c>
      <c r="BT31" s="20">
        <v>33631</v>
      </c>
      <c r="BU31">
        <v>4</v>
      </c>
    </row>
    <row r="32" spans="1:73" x14ac:dyDescent="0.25">
      <c r="A32" s="20">
        <f t="shared" si="18"/>
        <v>43101</v>
      </c>
      <c r="B32" s="20">
        <f t="shared" si="19"/>
        <v>43465</v>
      </c>
      <c r="C32">
        <f t="shared" si="10"/>
        <v>2018</v>
      </c>
      <c r="D32">
        <f>_xll.BDH(D$1, "PX_LAST", $A32, $B32, "Period", "Y","Dts=H")</f>
        <v>1.83</v>
      </c>
      <c r="E32">
        <f>_xll.BDH(E$1, "PX_LAST", $A32, $B32, "Period", "Y","Dts=H")</f>
        <v>1.9</v>
      </c>
      <c r="F32">
        <f>_xll.BDH(F$1, "PX_LAST", $A32, $B32, "Period", "Y","Dts=H")</f>
        <v>2.2000000000000002</v>
      </c>
      <c r="G32">
        <f>_xll.BDH(G$1, "PX_LAST", $A32, $B32, "Period", "Y","Dts=H")</f>
        <v>1.9</v>
      </c>
      <c r="H32" s="28">
        <f>_xll.BDH(H$1, "PX_LAST", $A32, $B32, "Period", "Y","Dts=H")</f>
        <v>2.0380799999999999</v>
      </c>
      <c r="J32" s="28">
        <f t="shared" si="11"/>
        <v>0</v>
      </c>
      <c r="K32" s="28">
        <f t="shared" si="12"/>
        <v>0.16192000000000029</v>
      </c>
      <c r="M32" s="27">
        <f t="shared" si="0"/>
        <v>-6.999999999999984E-2</v>
      </c>
      <c r="N32" s="27">
        <f t="shared" si="1"/>
        <v>-0.37000000000000011</v>
      </c>
      <c r="P32" s="27">
        <f t="shared" si="2"/>
        <v>-6.999999999999984E-2</v>
      </c>
      <c r="Q32" s="27">
        <f t="shared" si="3"/>
        <v>-0.20807999999999982</v>
      </c>
      <c r="S32" s="27">
        <f>_xll.BDH(S$1, "PX_LAST", $A32, $B32, "Period", "Y","Dts=H")</f>
        <v>3</v>
      </c>
      <c r="T32" s="27">
        <f>_xll.BDH(T$1, "PX_LAST", $A32, $B32, "Period", "Y","Dts=H")</f>
        <v>0.15</v>
      </c>
      <c r="W32" s="27">
        <f>_xll.BDH(W$1, "PX_LAST", $A32, $B32, "Period", "Y","Dts=H")</f>
        <v>1.9</v>
      </c>
      <c r="X32" s="27">
        <f>_xll.BDH(X$1, "PX_LAST", $A32, $B32, "Period", "Y","Dts=H")</f>
        <v>5.8</v>
      </c>
      <c r="Z32" s="27">
        <f>_xll.BDH(Z$1, "PX_LAST", $B32, $B32)</f>
        <v>0.84</v>
      </c>
      <c r="AA32" s="27">
        <f>_xll.BDH(AA$1, "PX_LAST", $B32, $B32)</f>
        <v>0.18</v>
      </c>
      <c r="AB32" s="27">
        <f>_xll.BDH(AB$1, "PX_LAST", $B32, $B32)</f>
        <v>0.09</v>
      </c>
      <c r="AC32" s="27">
        <f>_xll.BDH(AC$1, "PX_LAST", $B32, $B32)</f>
        <v>-0.43</v>
      </c>
      <c r="AF32" s="27">
        <f>_xll.BDH(AF$1, "PX_LAST", $B32, $B32)</f>
        <v>0.6</v>
      </c>
      <c r="AJ32" s="33">
        <f>_xll.BDH(AJ$1, "PX_LAST", $B32, $B32)</f>
        <v>13682.326999999999</v>
      </c>
      <c r="AK32" s="27">
        <f t="shared" si="13"/>
        <v>0.93667765445055728</v>
      </c>
      <c r="AL32" s="33">
        <f>_xll.BDH(AL$1, "PX_LAST", $B32, $B32)</f>
        <v>3724.8</v>
      </c>
      <c r="AM32" s="27">
        <f t="shared" si="13"/>
        <v>4.6615527269662005</v>
      </c>
      <c r="AN32" s="33">
        <f>_xll.BDH(AN$1, "PX_LAST", $B32, $B32)</f>
        <v>3590.38</v>
      </c>
      <c r="AO32" s="27">
        <f t="shared" ref="AO32:AQ32" si="72">(AN32/AN31-1)*100</f>
        <v>5.6883142879009974</v>
      </c>
      <c r="AP32" s="33">
        <f>_xll.BDH(AP$1, "PX_LAST", $B32, $B32)</f>
        <v>-644.29999999999995</v>
      </c>
      <c r="AQ32" s="27">
        <f t="shared" si="72"/>
        <v>14.664531055347929</v>
      </c>
      <c r="AR32" s="33">
        <f t="shared" si="4"/>
        <v>20353.207000000002</v>
      </c>
      <c r="AS32" s="27">
        <f t="shared" si="5"/>
        <v>0.62967619607983794</v>
      </c>
      <c r="AT32" s="27">
        <f t="shared" si="6"/>
        <v>0.8531015086420386</v>
      </c>
      <c r="AU32" s="27">
        <f t="shared" si="7"/>
        <v>1.0034394016134156</v>
      </c>
      <c r="AV32" s="27">
        <f t="shared" si="8"/>
        <v>-0.46421958755495729</v>
      </c>
      <c r="AW32" s="27">
        <f t="shared" si="9"/>
        <v>2.021997518780335</v>
      </c>
      <c r="AY32" s="33">
        <f>_xll.BDH(AY$1, "PX_LAST", $B32, $B32)</f>
        <v>14051.596</v>
      </c>
      <c r="AZ32" s="27">
        <f t="shared" si="15"/>
        <v>2.8208871139523195</v>
      </c>
      <c r="BA32" s="33">
        <f>_xll.BDH(BA$1, "PX_LAST", $B32, $B32)</f>
        <v>3706.7</v>
      </c>
      <c r="BB32" s="27">
        <f t="shared" si="15"/>
        <v>4.9922814372105551</v>
      </c>
      <c r="BC32" s="33">
        <f>_xll.BDH(BC$1, "PX_LAST", $B32, $B32)</f>
        <v>3650.8</v>
      </c>
      <c r="BD32" s="27">
        <f t="shared" ref="BD32:BF32" si="73">(BC32/BC31-1)*100</f>
        <v>5.3287556619832088</v>
      </c>
      <c r="BE32" s="33">
        <f>_xll.BDH(BE$1, "PX_LAST", $B32, $B32)</f>
        <v>-634.20000000000005</v>
      </c>
      <c r="BF32" s="27">
        <f t="shared" si="73"/>
        <v>14.290863218597959</v>
      </c>
      <c r="BQ32">
        <f t="shared" si="17"/>
        <v>1992</v>
      </c>
      <c r="BR32" s="20">
        <v>33644</v>
      </c>
      <c r="BS32">
        <v>3.95</v>
      </c>
      <c r="BT32" s="20">
        <v>33632</v>
      </c>
      <c r="BU32">
        <v>3.93</v>
      </c>
    </row>
    <row r="33" spans="1:73" x14ac:dyDescent="0.25">
      <c r="A33" s="20">
        <f t="shared" si="18"/>
        <v>43466</v>
      </c>
      <c r="B33" s="20">
        <f t="shared" si="19"/>
        <v>43830</v>
      </c>
      <c r="C33">
        <f t="shared" si="10"/>
        <v>2019</v>
      </c>
      <c r="D33">
        <f>_xll.BDH(D$1, "PX_LAST", $A33, $B33, "Period", "Y","Dts=H")</f>
        <v>2.16</v>
      </c>
      <c r="E33">
        <f>_xll.BDH(E$1, "PX_LAST", $A33, $B33, "Period", "Y","Dts=H")</f>
        <v>2.2999999999999998</v>
      </c>
      <c r="F33">
        <f>_xll.BDH(F$1, "PX_LAST", $A33, $B33, "Period", "Y","Dts=H")</f>
        <v>2.2999999999999998</v>
      </c>
      <c r="G33">
        <f>_xll.BDH(G$1, "PX_LAST", $A33, $B33, "Period", "Y","Dts=H")</f>
        <v>1.6</v>
      </c>
      <c r="H33" s="28">
        <f>_xll.BDH(H$1, "PX_LAST", $A33, $B33, "Period", "Y","Dts=H")</f>
        <v>1.5447500000000001</v>
      </c>
      <c r="J33" s="28">
        <f t="shared" si="11"/>
        <v>0.69999999999999973</v>
      </c>
      <c r="K33" s="28">
        <f t="shared" si="12"/>
        <v>0.75524999999999975</v>
      </c>
      <c r="M33" s="27">
        <f t="shared" si="0"/>
        <v>-0.13999999999999968</v>
      </c>
      <c r="N33" s="27">
        <f t="shared" si="1"/>
        <v>-0.13999999999999968</v>
      </c>
      <c r="P33" s="27">
        <f t="shared" si="2"/>
        <v>0.56000000000000005</v>
      </c>
      <c r="Q33" s="27">
        <f t="shared" si="3"/>
        <v>0.61525000000000007</v>
      </c>
      <c r="S33" s="27">
        <f>_xll.BDH(S$1, "PX_LAST", $A33, $B33, "Period", "Y","Dts=H")</f>
        <v>2.5</v>
      </c>
      <c r="T33" s="27">
        <f>_xll.BDH(T$1, "PX_LAST", $A33, $B33, "Period", "Y","Dts=H")</f>
        <v>0.17</v>
      </c>
      <c r="W33" s="27">
        <f>_xll.BDH(W$1, "PX_LAST", $A33, $B33, "Period", "Y","Dts=H")</f>
        <v>1.6</v>
      </c>
      <c r="X33" s="27">
        <f>_xll.BDH(X$1, "PX_LAST", $A33, $B33, "Period", "Y","Dts=H")</f>
        <v>3.2</v>
      </c>
      <c r="Z33" s="27">
        <f>_xll.BDH(Z$1, "PX_LAST", $B33, $B33)</f>
        <v>1.76</v>
      </c>
      <c r="AA33" s="27">
        <f>_xll.BDH(AA$1, "PX_LAST", $B33, $B33)</f>
        <v>-0.19</v>
      </c>
      <c r="AB33" s="27">
        <f>_xll.BDH(AB$1, "PX_LAST", $B33, $B33)</f>
        <v>0.56999999999999995</v>
      </c>
      <c r="AC33" s="27">
        <f>_xll.BDH(AC$1, "PX_LAST", $B33, $B33)</f>
        <v>1.4</v>
      </c>
      <c r="AF33" s="27">
        <f>_xll.BDH(AF$1, "PX_LAST", $B33, $B33)</f>
        <v>2.8</v>
      </c>
      <c r="AJ33" s="33">
        <f>_xll.BDH(AJ$1, "PX_LAST", $B33, $B33)</f>
        <v>14165.741</v>
      </c>
      <c r="AK33" s="27">
        <f t="shared" si="13"/>
        <v>3.533127076995024</v>
      </c>
      <c r="AL33" s="33">
        <f>_xll.BDH(AL$1, "PX_LAST", $B33, $B33)</f>
        <v>3770.4</v>
      </c>
      <c r="AM33" s="27">
        <f t="shared" si="13"/>
        <v>1.224226804123707</v>
      </c>
      <c r="AN33" s="33">
        <f>_xll.BDH(AN$1, "PX_LAST", $B33, $B33)</f>
        <v>3786</v>
      </c>
      <c r="AO33" s="27">
        <f t="shared" ref="AO33:AQ33" si="74">(AN33/AN32-1)*100</f>
        <v>5.4484483536561656</v>
      </c>
      <c r="AP33" s="33">
        <f>_xll.BDH(AP$1, "PX_LAST", $B33, $B33)</f>
        <v>-561.9</v>
      </c>
      <c r="AQ33" s="27">
        <f t="shared" si="74"/>
        <v>-12.789073413006358</v>
      </c>
      <c r="AR33" s="33">
        <f t="shared" si="4"/>
        <v>21160.240999999998</v>
      </c>
      <c r="AS33" s="27">
        <f t="shared" si="5"/>
        <v>2.365254870811659</v>
      </c>
      <c r="AT33" s="27">
        <f t="shared" si="6"/>
        <v>0.21813668106464501</v>
      </c>
      <c r="AU33" s="27">
        <f t="shared" si="7"/>
        <v>0.97483887196474961</v>
      </c>
      <c r="AV33" s="27">
        <f t="shared" si="8"/>
        <v>0.3396076798354174</v>
      </c>
      <c r="AW33" s="27">
        <f t="shared" si="9"/>
        <v>3.8978381036764711</v>
      </c>
      <c r="AY33" s="33">
        <f>_xll.BDH(AY$1, "PX_LAST", $B33, $B33)</f>
        <v>14774.762000000001</v>
      </c>
      <c r="AZ33" s="27">
        <f t="shared" si="15"/>
        <v>5.1465043543808209</v>
      </c>
      <c r="BA33" s="33">
        <f>_xll.BDH(BA$1, "PX_LAST", $B33, $B33)</f>
        <v>3857.12</v>
      </c>
      <c r="BB33" s="27">
        <f t="shared" si="15"/>
        <v>4.0580570318612175</v>
      </c>
      <c r="BC33" s="33">
        <f>_xll.BDH(BC$1, "PX_LAST", $B33, $B33)</f>
        <v>3865</v>
      </c>
      <c r="BD33" s="27">
        <f t="shared" ref="BD33:BF33" si="75">(BC33/BC32-1)*100</f>
        <v>5.8672071874657616</v>
      </c>
      <c r="BE33" s="33">
        <f>_xll.BDH(BE$1, "PX_LAST", $B33, $B33)</f>
        <v>-513.4</v>
      </c>
      <c r="BF33" s="27">
        <f t="shared" si="75"/>
        <v>-19.047619047619058</v>
      </c>
      <c r="BQ33">
        <f t="shared" si="17"/>
        <v>1992</v>
      </c>
      <c r="BR33" s="20">
        <v>33645</v>
      </c>
      <c r="BS33">
        <v>3.91</v>
      </c>
      <c r="BT33" s="20">
        <v>33633</v>
      </c>
      <c r="BU33">
        <v>4.0199999999999996</v>
      </c>
    </row>
    <row r="34" spans="1:73" x14ac:dyDescent="0.25">
      <c r="A34" s="20">
        <f t="shared" si="18"/>
        <v>43831</v>
      </c>
      <c r="B34" s="20">
        <f t="shared" si="19"/>
        <v>44196</v>
      </c>
      <c r="C34">
        <f t="shared" si="10"/>
        <v>2020</v>
      </c>
      <c r="D34">
        <f>_xll.BDH(D$1, "PX_LAST", $A34, $B34, "Period", "Y","Dts=H")</f>
        <v>0.36</v>
      </c>
      <c r="E34">
        <f>_xll.BDH(E$1, "PX_LAST", $A34, $B34, "Period", "Y","Dts=H")</f>
        <v>1.4</v>
      </c>
      <c r="F34">
        <f>_xll.BDH(F$1, "PX_LAST", $A34, $B34, "Period", "Y","Dts=H")</f>
        <v>1.6</v>
      </c>
      <c r="G34">
        <f>_xll.BDH(G$1, "PX_LAST", $A34, $B34, "Period", "Y","Dts=H")</f>
        <v>1.3</v>
      </c>
      <c r="H34" s="28">
        <f>_xll.BDH(H$1, "PX_LAST", $A34, $B34, "Period", "Y","Dts=H")</f>
        <v>1.5164599999999999</v>
      </c>
      <c r="J34" s="28">
        <f t="shared" si="11"/>
        <v>9.9999999999999867E-2</v>
      </c>
      <c r="K34" s="28">
        <f t="shared" si="12"/>
        <v>8.354000000000017E-2</v>
      </c>
      <c r="M34" s="27">
        <f t="shared" si="0"/>
        <v>-1.04</v>
      </c>
      <c r="N34" s="27">
        <f t="shared" si="1"/>
        <v>-1.2400000000000002</v>
      </c>
      <c r="P34" s="27">
        <f t="shared" si="2"/>
        <v>-0.94000000000000006</v>
      </c>
      <c r="Q34" s="27">
        <f t="shared" si="3"/>
        <v>-1.15646</v>
      </c>
      <c r="S34" s="27">
        <f>_xll.BDH(S$1, "PX_LAST", $A34, $B34, "Period", "Y","Dts=H")</f>
        <v>-2.2000000000000002</v>
      </c>
      <c r="T34" s="27">
        <f>_xll.BDH(T$1, "PX_LAST", $A34, $B34, "Period", "Y","Dts=H")</f>
        <v>-0.2</v>
      </c>
      <c r="W34" s="27">
        <f>_xll.BDH(W$1, "PX_LAST", $A34, $B34, "Period", "Y","Dts=H")</f>
        <v>1.3</v>
      </c>
      <c r="X34" s="27">
        <f>_xll.BDH(X$1, "PX_LAST", $A34, $B34, "Period", "Y","Dts=H")</f>
        <v>-4.5</v>
      </c>
      <c r="Z34" s="27">
        <f>_xll.BDH(Z$1, "PX_LAST", $B34, $B34)</f>
        <v>3.74</v>
      </c>
      <c r="AA34" s="27">
        <f>_xll.BDH(AA$1, "PX_LAST", $B34, $B34)</f>
        <v>2.66</v>
      </c>
      <c r="AB34" s="27">
        <f>_xll.BDH(AB$1, "PX_LAST", $B34, $B34)</f>
        <v>-0.27</v>
      </c>
      <c r="AC34" s="27">
        <f>_xll.BDH(AC$1, "PX_LAST", $B34, $B34)</f>
        <v>-1.38</v>
      </c>
      <c r="AF34" s="27">
        <f>_xll.BDH(AF$1, "PX_LAST", $B34, $B34)</f>
        <v>4.4000000000000004</v>
      </c>
      <c r="AJ34" s="33">
        <f>_xll.BDH(AJ$1, "PX_LAST", $B34, $B34)</f>
        <v>14032.878000000001</v>
      </c>
      <c r="AK34" s="27">
        <f>(AJ34/AJ33-1)*100</f>
        <v>-0.93791775523779375</v>
      </c>
      <c r="AL34" s="33">
        <f>_xll.BDH(AL$1, "PX_LAST", $B34, $B34)</f>
        <v>3863.8</v>
      </c>
      <c r="AM34" s="27">
        <f>(AL34/AL33-1)*100</f>
        <v>2.477190748992153</v>
      </c>
      <c r="AN34" s="33">
        <f>_xll.BDH(AN$1, "PX_LAST", $B34, $B34)</f>
        <v>3999.64</v>
      </c>
      <c r="AO34" s="27">
        <f>(AN34/AN33-1)*100</f>
        <v>5.6428948758584285</v>
      </c>
      <c r="AP34" s="33">
        <f>_xll.BDH(AP$1, "PX_LAST", $B34, $B34)</f>
        <v>-807.4</v>
      </c>
      <c r="AQ34" s="27">
        <f>(AP34/AP33-1)*100</f>
        <v>43.691048229222275</v>
      </c>
      <c r="AR34" s="33">
        <f t="shared" si="4"/>
        <v>21088.917999999998</v>
      </c>
      <c r="AS34" s="27">
        <f t="shared" si="5"/>
        <v>-0.62410434870512665</v>
      </c>
      <c r="AT34" s="27">
        <f t="shared" si="6"/>
        <v>0.45385778521002751</v>
      </c>
      <c r="AU34" s="27">
        <f t="shared" si="7"/>
        <v>1.0702089154729704</v>
      </c>
      <c r="AV34" s="27">
        <f t="shared" si="8"/>
        <v>-1.6727341032989016</v>
      </c>
      <c r="AW34" s="27">
        <f t="shared" si="9"/>
        <v>-0.77277175132103038</v>
      </c>
      <c r="AY34" s="33">
        <f>_xll.BDH(AY$1, "PX_LAST", $B34, $B34)</f>
        <v>14827.338</v>
      </c>
      <c r="AZ34" s="27">
        <f>(AY34/AY33-1)*100</f>
        <v>0.35585006377767403</v>
      </c>
      <c r="BA34" s="33">
        <f>_xll.BDH(BA$1, "PX_LAST", $B34, $B34)</f>
        <v>3968.29</v>
      </c>
      <c r="BB34" s="27">
        <f>(BA34/BA33-1)*100</f>
        <v>2.8822022649023227</v>
      </c>
      <c r="BC34" s="33">
        <f>_xll.BDH(BC$1, "PX_LAST", $B34, $B34)</f>
        <v>4028</v>
      </c>
      <c r="BD34" s="27">
        <f>(BC34/BC33-1)*100</f>
        <v>4.2173350582147551</v>
      </c>
      <c r="BE34" s="33">
        <f>_xll.BDH(BE$1, "PX_LAST", $B34, $B34)</f>
        <v>-758.3</v>
      </c>
      <c r="BF34" s="27">
        <f>(BE34/BE33-1)*100</f>
        <v>47.701597195169462</v>
      </c>
      <c r="BQ34">
        <f t="shared" si="17"/>
        <v>1992</v>
      </c>
      <c r="BR34" s="20">
        <v>33646</v>
      </c>
      <c r="BS34">
        <v>3.9</v>
      </c>
      <c r="BT34" s="20">
        <v>33634</v>
      </c>
      <c r="BU34">
        <v>4.4000000000000004</v>
      </c>
    </row>
    <row r="35" spans="1:73" x14ac:dyDescent="0.25">
      <c r="A35" s="20">
        <f t="shared" si="18"/>
        <v>44197</v>
      </c>
      <c r="B35" s="20">
        <f t="shared" si="19"/>
        <v>44561</v>
      </c>
      <c r="C35">
        <f t="shared" si="10"/>
        <v>2021</v>
      </c>
      <c r="D35">
        <f>_xll.BDH(D$1, "PX_LAST", $A35, $B35, "Period", "Y","Dts=H")</f>
        <v>0.08</v>
      </c>
      <c r="E35">
        <f>_xll.BDH(E$1, "PX_LAST", $A35, $B35, "Period", "Y","Dts=H")</f>
        <v>7</v>
      </c>
      <c r="F35">
        <f>_xll.BDH(F$1, "PX_LAST", $A35, $B35, "Period", "Y","Dts=H")</f>
        <v>5.5</v>
      </c>
      <c r="G35">
        <f>_xll.BDH(G$1, "PX_LAST", $A35, $B35, "Period", "Y","Dts=H")</f>
        <v>6.2</v>
      </c>
      <c r="H35" s="28">
        <f>_xll.BDH(H$1, "PX_LAST", $A35, $B35, "Period", "Y","Dts=H")</f>
        <v>5.24437</v>
      </c>
      <c r="J35" s="28">
        <f t="shared" si="11"/>
        <v>0.79999999999999982</v>
      </c>
      <c r="K35" s="28">
        <f t="shared" si="12"/>
        <v>0.25563000000000002</v>
      </c>
      <c r="M35" s="27">
        <f t="shared" si="0"/>
        <v>-6.92</v>
      </c>
      <c r="N35" s="27">
        <f t="shared" si="1"/>
        <v>-5.42</v>
      </c>
      <c r="P35" s="27">
        <f t="shared" si="2"/>
        <v>-6.12</v>
      </c>
      <c r="Q35" s="27">
        <f t="shared" si="3"/>
        <v>-5.1643699999999999</v>
      </c>
      <c r="S35" s="27">
        <f>_xll.BDH(S$1, "PX_LAST", $A35, $B35, "Period", "Y","Dts=H")</f>
        <v>6.1</v>
      </c>
      <c r="T35" s="27">
        <f>_xll.BDH(T$1, "PX_LAST", $A35, $B35, "Period", "Y","Dts=H")</f>
        <v>0.3</v>
      </c>
      <c r="W35" s="27">
        <f>_xll.BDH(W$1, "PX_LAST", $A35, $B35, "Period", "Y","Dts=H")</f>
        <v>6.2</v>
      </c>
      <c r="X35" s="27">
        <f>_xll.BDH(X$1, "PX_LAST", $A35, $B35, "Period", "Y","Dts=H")</f>
        <v>8.8000000000000007</v>
      </c>
      <c r="Z35" s="31">
        <f>_xll.BDH(Z$1, "PX_LAST", $B35, $B35)</f>
        <v>3</v>
      </c>
      <c r="AA35" s="31">
        <f>_xll.BDH(AA$1, "PX_LAST", $B35, $B35)</f>
        <v>0.53</v>
      </c>
      <c r="AB35" s="31">
        <f>_xll.BDH(AB$1, "PX_LAST", $B35, $B35)</f>
        <v>-0.04</v>
      </c>
      <c r="AC35" s="31">
        <f>_xll.BDH(AC$1, "PX_LAST", $B35, $B35)</f>
        <v>-0.22</v>
      </c>
      <c r="AD35" s="31">
        <f>SUM(Z35:AC35)</f>
        <v>3.27</v>
      </c>
      <c r="AF35" s="31">
        <f>_xll.BDH(AF$1, "PX_LAST", $B35, $B35)</f>
        <v>7.4</v>
      </c>
      <c r="AG35">
        <f>+AF35/4</f>
        <v>1.85</v>
      </c>
      <c r="AJ35" s="33">
        <f>_xll.BDH(AJ$1, "PX_LAST", $B35, $B35)</f>
        <v>15067.939</v>
      </c>
      <c r="AK35" s="27">
        <f>(AJ35/AJ34-1)*100</f>
        <v>7.3759709163009779</v>
      </c>
      <c r="AL35" s="33">
        <f>_xll.BDH(AL$1, "PX_LAST", $B35, $B35)</f>
        <v>4175.7</v>
      </c>
      <c r="AM35" s="27">
        <f>(AL35/AL34-1)*100</f>
        <v>8.0723639939955341</v>
      </c>
      <c r="AN35" s="33">
        <f>_xll.BDH(AN$1, "PX_LAST", $B35, $B35)</f>
        <v>4203.4799999999996</v>
      </c>
      <c r="AO35" s="27">
        <f>(AN35/AN34-1)*100</f>
        <v>5.0964586812813018</v>
      </c>
      <c r="AP35" s="33">
        <f>_xll.BDH(AP$1, "PX_LAST", $B35, $B35)</f>
        <v>-996</v>
      </c>
      <c r="AQ35" s="27">
        <f>(AP35/AP34-1)*100</f>
        <v>23.358929898439442</v>
      </c>
      <c r="AR35" s="33">
        <f t="shared" si="4"/>
        <v>22451.118999999999</v>
      </c>
      <c r="AS35" s="27">
        <f t="shared" si="5"/>
        <v>4.9503403297001478</v>
      </c>
      <c r="AT35" s="27">
        <f t="shared" si="6"/>
        <v>1.5013848677086943</v>
      </c>
      <c r="AU35" s="27">
        <f t="shared" si="7"/>
        <v>0.95420019543757828</v>
      </c>
      <c r="AV35" s="27">
        <f t="shared" si="8"/>
        <v>-1.0362732556379788</v>
      </c>
      <c r="AW35" s="27">
        <f t="shared" si="9"/>
        <v>6.3696521372084414</v>
      </c>
      <c r="AY35" s="33">
        <f>_xll.BDH(AY$1, "PX_LAST", $B35, $B35)</f>
        <v>16905.458999999999</v>
      </c>
      <c r="AZ35" s="27">
        <f>(AY35/AY34-1)*100</f>
        <v>14.015469263599446</v>
      </c>
      <c r="BA35" s="33">
        <f>_xll.BDH(BA$1, "PX_LAST", $B35, $B35)</f>
        <v>4346.3900000000003</v>
      </c>
      <c r="BB35" s="27">
        <f>(BA35/BA34-1)*100</f>
        <v>9.5280334854559676</v>
      </c>
      <c r="BC35" s="33">
        <f>_xll.BDH(BC$1, "PX_LAST", $B35, $B35)</f>
        <v>4282.3</v>
      </c>
      <c r="BD35" s="27">
        <f>(BC35/BC34-1)*100</f>
        <v>6.3133068520357494</v>
      </c>
      <c r="BE35" s="33">
        <f>_xll.BDH(BE$1, "PX_LAST", $B35, $B35)</f>
        <v>-920.6</v>
      </c>
      <c r="BF35" s="27">
        <f>(BE35/BE34-1)*100</f>
        <v>21.403138599498895</v>
      </c>
      <c r="BQ35">
        <f t="shared" si="17"/>
        <v>1992</v>
      </c>
      <c r="BR35" s="20">
        <v>33647</v>
      </c>
      <c r="BS35">
        <v>4</v>
      </c>
      <c r="BT35" s="20">
        <v>33635</v>
      </c>
      <c r="BU35">
        <v>4.4000000000000004</v>
      </c>
    </row>
    <row r="36" spans="1:73" x14ac:dyDescent="0.25">
      <c r="A36" s="20">
        <f t="shared" si="18"/>
        <v>44562</v>
      </c>
      <c r="B36" s="20">
        <f t="shared" si="19"/>
        <v>44926</v>
      </c>
      <c r="C36">
        <f t="shared" si="10"/>
        <v>2022</v>
      </c>
      <c r="D36">
        <f>_xll.BDH(D$1, "PX_LAST", $A36, $B36, "Period", "Y","Dts=H")</f>
        <v>1.68</v>
      </c>
      <c r="E36">
        <f>_xll.BDH(E$1, "PX_LAST", $A36, $B36, "Period", "Y","Dts=H")</f>
        <v>6.5</v>
      </c>
      <c r="F36">
        <f>_xll.BDH(F$1, "PX_LAST", $A36, $B36, "Period", "Y","Dts=H")</f>
        <v>5.7</v>
      </c>
      <c r="G36">
        <f>_xll.BDH(G$1, "PX_LAST", $A36, $B36, "Period", "Y","Dts=H")</f>
        <v>5.5</v>
      </c>
      <c r="H36" s="28">
        <f>_xll.BDH(H$1, "PX_LAST", $A36, $B36, "Period", "Y","Dts=H")</f>
        <v>4.9516400000000003</v>
      </c>
      <c r="J36" s="28">
        <f t="shared" si="11"/>
        <v>1</v>
      </c>
      <c r="K36" s="28">
        <f t="shared" si="12"/>
        <v>0.74835999999999991</v>
      </c>
      <c r="M36" s="27">
        <f t="shared" si="0"/>
        <v>-4.82</v>
      </c>
      <c r="N36" s="27">
        <f t="shared" si="1"/>
        <v>-4.0200000000000005</v>
      </c>
      <c r="P36" s="27">
        <f t="shared" si="2"/>
        <v>-3.8200000000000003</v>
      </c>
      <c r="Q36" s="27">
        <f t="shared" si="3"/>
        <v>-3.2716400000000005</v>
      </c>
      <c r="S36" s="27">
        <f>_xll.BDH(S$1, "PX_LAST", $A36, $B36, "Period", "Y","Dts=H")</f>
        <v>2.5</v>
      </c>
      <c r="T36" s="27">
        <f>_xll.BDH(T$1, "PX_LAST", $A36, $B36, "Period", "Y","Dts=H")</f>
        <v>0</v>
      </c>
      <c r="U36" s="27">
        <f>_xll.BDH(U$1, "PX_LAST", $A36, $B36, "Period", "Y","Dts=H")</f>
        <v>2.9</v>
      </c>
      <c r="W36" s="27">
        <f>_xll.BDH(W$1, "PX_LAST", $A36, $B36, "Period", "Y","Dts=H")</f>
        <v>5.5</v>
      </c>
      <c r="X36" s="27">
        <f>_xll.BDH(X$1, "PX_LAST", $A36, $B36, "Period", "Y","Dts=H")</f>
        <v>6</v>
      </c>
      <c r="Z36" s="31">
        <f>_xll.BDH(Z$1, "PX_LAST", $B36, $B36)</f>
        <v>0.81</v>
      </c>
      <c r="AA36" s="31">
        <f>_xll.BDH(AA$1, "PX_LAST", $B36, $B36)</f>
        <v>-0.36</v>
      </c>
      <c r="AB36" s="31">
        <f>_xll.BDH(AB$1, "PX_LAST", $B36, $B36)</f>
        <v>0.9</v>
      </c>
      <c r="AC36" s="31">
        <f>_xll.BDH(AC$1, "PX_LAST", $B36, $B36)</f>
        <v>0.56000000000000005</v>
      </c>
      <c r="AD36" s="31">
        <f t="shared" ref="AD36:AD37" si="76">SUM(Z36:AC36)</f>
        <v>1.9100000000000001</v>
      </c>
      <c r="AF36" s="27">
        <f>_xll.BDH(AF$1, "PX_LAST", $A36, $B36, "Period", "Y","Dts=H")</f>
        <v>2.5</v>
      </c>
      <c r="AJ36" s="33">
        <f>_xll.BDH(AJ$1, "PX_LAST", $B36, $B36)</f>
        <v>15316.175999999999</v>
      </c>
      <c r="AK36" s="27">
        <f>(AJ36/AJ35-1)*100</f>
        <v>1.6474515857809013</v>
      </c>
      <c r="AL36" s="33">
        <f>_xll.BDH(AL$1, "PX_LAST", $B36, $B36)</f>
        <v>4153.8</v>
      </c>
      <c r="AM36" s="27">
        <f>(AL36/AL35-1)*100</f>
        <v>-0.524462964293404</v>
      </c>
      <c r="AN36" s="33">
        <f>_xll.BDH(AN$1, "PX_LAST", $B36, $B36)</f>
        <v>4453.7700000000004</v>
      </c>
      <c r="AO36" s="27">
        <f>(AN36/AN35-1)*100</f>
        <v>5.9543521082531914</v>
      </c>
      <c r="AP36" s="33">
        <f>_xll.BDH(AP$1, "PX_LAST", $B36, $B36)</f>
        <v>-945.3</v>
      </c>
      <c r="AQ36" s="27">
        <f>(AP36/AP35-1)*100</f>
        <v>-5.0903614457831425</v>
      </c>
      <c r="AR36" s="33">
        <f t="shared" si="4"/>
        <v>22978.446</v>
      </c>
      <c r="AS36" s="27">
        <f t="shared" si="5"/>
        <v>1.0981011700834504</v>
      </c>
      <c r="AT36" s="27">
        <f t="shared" si="6"/>
        <v>-9.4806857743206033E-2</v>
      </c>
      <c r="AU36" s="27">
        <f t="shared" si="7"/>
        <v>1.154095224245139</v>
      </c>
      <c r="AV36" s="27">
        <f t="shared" si="8"/>
        <v>0.20941009999974777</v>
      </c>
      <c r="AW36" s="27">
        <f t="shared" si="9"/>
        <v>2.3667996365851312</v>
      </c>
      <c r="AY36" s="33">
        <f>_xll.BDH(AY$1, "PX_LAST", $B36, $B36)</f>
        <v>18134.603999999999</v>
      </c>
      <c r="AZ36" s="27">
        <f>(AY36/AY35-1)*100</f>
        <v>7.2706987725089212</v>
      </c>
      <c r="BA36" s="33">
        <f>_xll.BDH(BA$1, "PX_LAST", $B36, $B36)</f>
        <v>4749.04</v>
      </c>
      <c r="BB36" s="27">
        <f>(BA36/BA35-1)*100</f>
        <v>9.2640099024707823</v>
      </c>
      <c r="BC36" s="33">
        <f>_xll.BDH(BC$1, "PX_LAST", $B36, $B36)</f>
        <v>4564.8</v>
      </c>
      <c r="BD36" s="27">
        <f>(BC36/BC35-1)*100</f>
        <v>6.596922214697698</v>
      </c>
      <c r="BE36" s="33">
        <f>_xll.BDH(BE$1, "PX_LAST", $B36, $B36)</f>
        <v>-850.7</v>
      </c>
      <c r="BF36" s="27">
        <f>(BE36/BE35-1)*100</f>
        <v>-7.5928742124701243</v>
      </c>
      <c r="BQ36">
        <f t="shared" si="17"/>
        <v>1992</v>
      </c>
      <c r="BR36" s="20">
        <v>33648</v>
      </c>
      <c r="BS36">
        <v>4</v>
      </c>
      <c r="BT36" s="20">
        <v>33636</v>
      </c>
      <c r="BU36">
        <v>4.4000000000000004</v>
      </c>
    </row>
    <row r="37" spans="1:73" x14ac:dyDescent="0.25">
      <c r="A37" s="20">
        <f t="shared" si="18"/>
        <v>44927</v>
      </c>
      <c r="B37" s="20">
        <f t="shared" si="19"/>
        <v>45291</v>
      </c>
      <c r="C37">
        <f t="shared" si="10"/>
        <v>2023</v>
      </c>
      <c r="D37">
        <f>_xll.BDH(D$1, "PX_LAST", $A37, $B37, "Period", "Y","Dts=H")</f>
        <v>5.03</v>
      </c>
      <c r="E37">
        <f>_xll.BDH(E$1, "PX_LAST", $A37, $B37, "Period", "Y","Dts=H")</f>
        <v>3.4</v>
      </c>
      <c r="F37">
        <f>_xll.BDH(F$1, "PX_LAST", $A37, $B37, "Period", "Y","Dts=H")</f>
        <v>3.9</v>
      </c>
      <c r="G37">
        <f>_xll.BDH(G$1, "PX_LAST", $A37, $B37, "Period", "Y","Dts=H")</f>
        <v>2.7</v>
      </c>
      <c r="H37" s="28">
        <f>_xll.BDH(H$1, "PX_LAST", $A37, $B37, "Period", "Y","Dts=H")</f>
        <v>3.0356399999999999</v>
      </c>
      <c r="J37" s="28">
        <f t="shared" si="11"/>
        <v>0.69999999999999973</v>
      </c>
      <c r="K37" s="28">
        <f t="shared" si="12"/>
        <v>0.86436000000000002</v>
      </c>
      <c r="M37" s="27">
        <f t="shared" si="0"/>
        <v>1.6300000000000003</v>
      </c>
      <c r="N37" s="27">
        <f t="shared" si="1"/>
        <v>1.1300000000000003</v>
      </c>
      <c r="P37" s="27">
        <f t="shared" si="2"/>
        <v>2.33</v>
      </c>
      <c r="Q37" s="27">
        <f t="shared" si="3"/>
        <v>1.9943600000000004</v>
      </c>
      <c r="S37" s="27">
        <f>_xll.BDH(S$1, "PX_LAST", $A37, $B37, "Period", "Y","Dts=H")</f>
        <v>2.9</v>
      </c>
      <c r="T37" s="27">
        <f>_xll.BDH(T$1, "PX_LAST", $A37, $B37, "Period", "Y","Dts=H")</f>
        <v>0.21</v>
      </c>
      <c r="U37" s="27">
        <f>_xll.BDH(U$1, "PX_LAST", $A37, $B37, "Period", "Y","Dts=H")</f>
        <v>3.1</v>
      </c>
      <c r="W37" s="27">
        <f>_xll.BDH(W$1, "PX_LAST", $A37, $B37, "Period", "Y","Dts=H")</f>
        <v>2.7</v>
      </c>
      <c r="X37" s="27">
        <f>_xll.BDH(X$1, "PX_LAST", $A37, $B37, "Period", "Y","Dts=H")</f>
        <v>0.1</v>
      </c>
      <c r="Z37" s="31">
        <f>_xll.BDH(Z$1, "PX_LAST", $B37, $B37)</f>
        <v>2.33</v>
      </c>
      <c r="AA37" s="31">
        <f>_xll.BDH(AA$1, "PX_LAST", $B37, $B37)</f>
        <v>0.62</v>
      </c>
      <c r="AB37" s="31">
        <f>_xll.BDH(AB$1, "PX_LAST", $B37, $B37)</f>
        <v>0.61</v>
      </c>
      <c r="AC37" s="31">
        <f>_xll.BDH(AC$1, "PX_LAST", $B37, $B37)</f>
        <v>0.09</v>
      </c>
      <c r="AD37" s="31">
        <f t="shared" si="76"/>
        <v>3.65</v>
      </c>
      <c r="AF37" s="27">
        <f>_xll.BDH(AF$1, "PX_LAST", $A37, $B37, "Period", "Y","Dts=H")</f>
        <v>2.9</v>
      </c>
      <c r="AJ37" s="33">
        <f>_xll.BDH(AJ$1, "PX_LAST", $B37, $B37)</f>
        <v>15863.998</v>
      </c>
      <c r="AK37" s="27">
        <f>(AJ37/AJ36-1)*100</f>
        <v>3.5767544065829604</v>
      </c>
      <c r="AL37" s="33">
        <f>_xll.BDH(AL$1, "PX_LAST", $B37, $B37)</f>
        <v>4244.8</v>
      </c>
      <c r="AM37" s="27">
        <f>(AL37/AL36-1)*100</f>
        <v>2.1907650825749858</v>
      </c>
      <c r="AN37" s="33">
        <f>_xll.BDH(AN$1, "PX_LAST", $B37, $B37)</f>
        <v>4710.5200000000004</v>
      </c>
      <c r="AO37" s="27">
        <f>(AN37/AN36-1)*100</f>
        <v>5.764779052353397</v>
      </c>
      <c r="AP37" s="33">
        <f>_xll.BDH(AP$1, "PX_LAST", $B37, $B37)</f>
        <v>-936.7</v>
      </c>
      <c r="AQ37" s="27">
        <f>(AP37/AP36-1)*100</f>
        <v>-0.90976409605415531</v>
      </c>
      <c r="AR37" s="33">
        <f>+AJ37+AL37+AN37+AP37</f>
        <v>23882.617999999999</v>
      </c>
      <c r="AS37" s="27">
        <f>+AJ37/$AR37*AK37</f>
        <v>2.3758544709178562</v>
      </c>
      <c r="AT37" s="27">
        <f>+AL37/$AR37*AM37</f>
        <v>0.38937773164207967</v>
      </c>
      <c r="AU37" s="27">
        <f>+AN37/$AR37*AO37</f>
        <v>1.1370238816235192</v>
      </c>
      <c r="AV37" s="27">
        <f>+AP37/$AR37*AQ37</f>
        <v>3.5681851494418548E-2</v>
      </c>
      <c r="AW37" s="27">
        <f>+AS37+AT37+AU37+AV37</f>
        <v>3.9379379356778736</v>
      </c>
      <c r="AY37" s="33">
        <f>_xll.BDH(AY$1, "PX_LAST", $B37, $B37)</f>
        <v>19289.914000000001</v>
      </c>
      <c r="AZ37" s="27">
        <f>(AY37/AY36-1)*100</f>
        <v>6.3707484321135599</v>
      </c>
      <c r="BA37" s="33">
        <f>_xll.BDH(BA$1, "PX_LAST", $B37, $B37)</f>
        <v>5046.13</v>
      </c>
      <c r="BB37" s="27">
        <f>(BA37/BA36-1)*100</f>
        <v>6.2557906440038336</v>
      </c>
      <c r="BC37" s="33">
        <f>_xll.BDH(BC$1, "PX_LAST", $B37, $B37)</f>
        <v>4815.2</v>
      </c>
      <c r="BD37" s="27">
        <f>(BC37/BC36-1)*100</f>
        <v>5.4854539081668374</v>
      </c>
      <c r="BE37" s="33">
        <f>_xll.BDH(BE$1, "PX_LAST", $B37, $B37)</f>
        <v>-791.2</v>
      </c>
      <c r="BF37" s="27">
        <f>(BE37/BE36-1)*100</f>
        <v>-6.994240037616084</v>
      </c>
      <c r="BQ37">
        <f t="shared" si="17"/>
        <v>1992</v>
      </c>
      <c r="BR37" s="20">
        <v>33651</v>
      </c>
      <c r="BS37">
        <v>4</v>
      </c>
      <c r="BT37" s="20">
        <v>33637</v>
      </c>
      <c r="BU37">
        <v>4</v>
      </c>
    </row>
    <row r="38" spans="1:73" x14ac:dyDescent="0.25">
      <c r="A38" s="20">
        <f t="shared" si="18"/>
        <v>45292</v>
      </c>
      <c r="B38" s="20">
        <f t="shared" si="19"/>
        <v>45657</v>
      </c>
      <c r="C38">
        <f t="shared" si="10"/>
        <v>2024</v>
      </c>
      <c r="D38">
        <f>_xll.BDH(D$1, "PX_LAST", $A38, $B38, "Period", "Y","Dts=H")</f>
        <v>5.15</v>
      </c>
      <c r="E38">
        <f>_xll.BDH(E$1, "PX_LAST", $A38, $B38, "Period", "Y","Dts=H")</f>
        <v>2.9</v>
      </c>
      <c r="F38">
        <f>_xll.BDH(F$1, "PX_LAST", $A38, $B38, "Period", "Y","Dts=H")</f>
        <v>3.2</v>
      </c>
      <c r="G38" s="29">
        <v>2.5</v>
      </c>
      <c r="H38" s="30">
        <v>2.8</v>
      </c>
      <c r="J38" s="28">
        <f>+E38-G38</f>
        <v>0.39999999999999991</v>
      </c>
      <c r="K38" s="28">
        <f>+F38-H38</f>
        <v>0.40000000000000036</v>
      </c>
      <c r="M38" s="27">
        <f>$D38-E38</f>
        <v>2.2500000000000004</v>
      </c>
      <c r="N38" s="27">
        <f>$D38-F38</f>
        <v>1.9500000000000002</v>
      </c>
      <c r="P38" s="27">
        <f>$D38-G38</f>
        <v>2.6500000000000004</v>
      </c>
      <c r="Q38" s="27">
        <f>$D38-H38</f>
        <v>2.3500000000000005</v>
      </c>
      <c r="S38" s="30">
        <v>2.5</v>
      </c>
      <c r="T38" s="27">
        <f>_xll.BDH(T$1, "PX_LAST", $A38, $B38, "Period", "Y","Dts=H")</f>
        <v>0.25</v>
      </c>
      <c r="W38" s="27">
        <f>_xll.BDH(W$1, "PX_LAST", $A38, $B38, "Period", "Y","Dts=H")</f>
        <v>2.4</v>
      </c>
      <c r="X38" s="27" t="str">
        <f>_xll.BDH(X$1, "PX_LAST", $A38, $B38, "Period", "Y","Dts=H")</f>
        <v>#N/A N/A</v>
      </c>
      <c r="Z38" s="27" t="str">
        <f>_xll.BDH(Z$1, "PX_LAST", $B38, $B38)</f>
        <v>#N/A N/A</v>
      </c>
      <c r="AA38" s="27" t="str">
        <f>_xll.BDH(AA$1, "PX_LAST", $B38, $B38)</f>
        <v>#N/A N/A</v>
      </c>
      <c r="AB38" s="27" t="str">
        <f>_xll.BDH(AB$1, "PX_LAST", $B38, $B38)</f>
        <v>#N/A N/A</v>
      </c>
      <c r="AC38" s="27" t="str">
        <f>_xll.BDH(AC$1, "PX_LAST", $B38, $B38)</f>
        <v>#N/A N/A</v>
      </c>
      <c r="AF38" s="27" t="str">
        <f>_xll.BDH(AF$1, "PX_LAST", $B38, $B38)</f>
        <v>#N/A N/A</v>
      </c>
      <c r="AJ38" s="33" t="str">
        <f>_xll.BDH(AJ$1, "PX_LAST", $B38, $B38)</f>
        <v>#N/A N/A</v>
      </c>
      <c r="AK38" s="27" t="e">
        <f>(AJ38/AJ37-1)*100</f>
        <v>#VALUE!</v>
      </c>
      <c r="AL38" s="33" t="str">
        <f>_xll.BDH(AL$1, "PX_LAST", $B38, $B38)</f>
        <v>#N/A N/A</v>
      </c>
      <c r="AM38" s="27" t="e">
        <f>(AL38/AL37-1)*100</f>
        <v>#VALUE!</v>
      </c>
      <c r="AN38" s="33" t="str">
        <f>_xll.BDH(AN$1, "PX_LAST", $B38, $B38)</f>
        <v>#N/A N/A</v>
      </c>
      <c r="AO38" s="27" t="e">
        <f>(AN38/AN37-1)*100</f>
        <v>#VALUE!</v>
      </c>
      <c r="AP38" s="33" t="str">
        <f>_xll.BDH(AP$1, "PX_LAST", $B38, $B38)</f>
        <v>#N/A N/A</v>
      </c>
      <c r="AQ38" s="27" t="e">
        <f>(AP38/AP37-1)*100</f>
        <v>#VALUE!</v>
      </c>
      <c r="AR38" s="27"/>
      <c r="AS38" s="27"/>
      <c r="AT38" s="27"/>
      <c r="AU38" s="27"/>
      <c r="AV38" s="27"/>
      <c r="AW38" s="27"/>
      <c r="AY38" s="33" t="str">
        <f>_xll.BDH(AY$1, "PX_LAST", $B38, $B38)</f>
        <v>#N/A N/A</v>
      </c>
      <c r="AZ38" s="27" t="e">
        <f>(AY38/AY37-1)*100</f>
        <v>#VALUE!</v>
      </c>
      <c r="BA38" s="33" t="str">
        <f>_xll.BDH(BA$1, "PX_LAST", $B38, $B38)</f>
        <v>#N/A N/A</v>
      </c>
      <c r="BB38" s="27" t="e">
        <f>(BA38/BA37-1)*100</f>
        <v>#VALUE!</v>
      </c>
      <c r="BC38" s="33" t="str">
        <f>_xll.BDH(BC$1, "PX_LAST", $B38, $B38)</f>
        <v>#N/A N/A</v>
      </c>
      <c r="BD38" s="27" t="e">
        <f>(BC38/BC37-1)*100</f>
        <v>#VALUE!</v>
      </c>
      <c r="BE38" s="33" t="str">
        <f>_xll.BDH(BE$1, "PX_LAST", $B38, $B38)</f>
        <v>#N/A N/A</v>
      </c>
      <c r="BF38" s="27" t="e">
        <f>(BE38/BE37-1)*100</f>
        <v>#VALUE!</v>
      </c>
      <c r="BQ38">
        <f t="shared" si="17"/>
        <v>1992</v>
      </c>
      <c r="BR38" s="20">
        <v>33652</v>
      </c>
      <c r="BS38">
        <v>4.8099999999999996</v>
      </c>
      <c r="BT38" s="20">
        <v>33638</v>
      </c>
      <c r="BU38">
        <v>3.83</v>
      </c>
    </row>
    <row r="39" spans="1:73" x14ac:dyDescent="0.25">
      <c r="A39" s="20">
        <f t="shared" si="18"/>
        <v>45658</v>
      </c>
      <c r="B39" s="20">
        <f t="shared" si="19"/>
        <v>46022</v>
      </c>
      <c r="C39">
        <f t="shared" ref="C39" si="77">YEAR(A39)</f>
        <v>2025</v>
      </c>
      <c r="D39" t="str">
        <f>_xll.BDH(D$1, "PX_LAST", $A39, $B39, "Period", "Y","Dts=H")</f>
        <v>#N/A N/A</v>
      </c>
      <c r="E39" t="str">
        <f>_xll.BDH(E$1, "PX_LAST", $A39, $B39, "Period", "Y","Dts=H")</f>
        <v>#N/A N/A</v>
      </c>
      <c r="F39" t="str">
        <f>_xll.BDH(F$1, "PX_LAST", $A39, $B39, "Period", "Y","Dts=H")</f>
        <v>#N/A N/A</v>
      </c>
      <c r="G39" t="str">
        <f>_xll.BDH(G$1, "PX_LAST", $A39, $B39, "Period", "Y","Dts=H")</f>
        <v>#N/A N/A</v>
      </c>
      <c r="H39" s="28" t="str">
        <f>_xll.BDH(H$1, "PX_LAST", $A39, $B39, "Period", "Y","Dts=H")</f>
        <v>#N/A N/A</v>
      </c>
      <c r="J39" s="3"/>
      <c r="K39" s="3"/>
      <c r="M39" s="27">
        <f>AVERAGE(M4:M38)</f>
        <v>0.17685714285714291</v>
      </c>
      <c r="N39" s="27">
        <f>AVERAGE(N4:N38)</f>
        <v>0.25399999999999989</v>
      </c>
      <c r="P39" s="27">
        <f>AVERAGE(P4:P38)</f>
        <v>0.63399999999999979</v>
      </c>
      <c r="Q39" s="27">
        <f>AVERAGE(Q4:Q38)</f>
        <v>0.69893142857142854</v>
      </c>
      <c r="BQ39">
        <f t="shared" si="17"/>
        <v>1992</v>
      </c>
      <c r="BR39" s="20">
        <v>33653</v>
      </c>
      <c r="BS39">
        <v>4.57</v>
      </c>
      <c r="BT39" s="20">
        <v>33639</v>
      </c>
      <c r="BU39">
        <v>4.17</v>
      </c>
    </row>
    <row r="40" spans="1:73" x14ac:dyDescent="0.25">
      <c r="D40" s="20"/>
      <c r="AY40" s="34" t="s">
        <v>86</v>
      </c>
      <c r="BQ40">
        <f t="shared" si="17"/>
        <v>1992</v>
      </c>
      <c r="BR40" s="20">
        <v>33654</v>
      </c>
      <c r="BS40">
        <v>4.0999999999999996</v>
      </c>
      <c r="BT40" s="20">
        <v>33640</v>
      </c>
      <c r="BU40">
        <v>4.0999999999999996</v>
      </c>
    </row>
    <row r="41" spans="1:73" x14ac:dyDescent="0.25">
      <c r="D41" s="20"/>
      <c r="AY41" t="s">
        <v>87</v>
      </c>
      <c r="BQ41">
        <f t="shared" si="17"/>
        <v>1992</v>
      </c>
      <c r="BR41" s="20">
        <v>33655</v>
      </c>
      <c r="BS41">
        <v>3.9</v>
      </c>
      <c r="BT41" s="20">
        <v>33641</v>
      </c>
      <c r="BU41">
        <v>3.89</v>
      </c>
    </row>
    <row r="42" spans="1:73" x14ac:dyDescent="0.25">
      <c r="A42" t="s">
        <v>63</v>
      </c>
      <c r="D42" s="20"/>
      <c r="Z42">
        <v>2.33</v>
      </c>
      <c r="AC42" t="s">
        <v>104</v>
      </c>
      <c r="BQ42">
        <f t="shared" si="17"/>
        <v>1992</v>
      </c>
      <c r="BR42" s="20">
        <v>33658</v>
      </c>
      <c r="BS42">
        <v>4.04</v>
      </c>
      <c r="BT42" s="20">
        <v>33642</v>
      </c>
      <c r="BU42">
        <v>3.89</v>
      </c>
    </row>
    <row r="43" spans="1:73" x14ac:dyDescent="0.25">
      <c r="A43" t="s">
        <v>64</v>
      </c>
      <c r="D43" s="20"/>
      <c r="Z43">
        <v>1.72</v>
      </c>
      <c r="AC43" t="s">
        <v>106</v>
      </c>
      <c r="BQ43">
        <f t="shared" si="17"/>
        <v>1992</v>
      </c>
      <c r="BR43" s="20">
        <v>33659</v>
      </c>
      <c r="BS43">
        <v>3.97</v>
      </c>
      <c r="BT43" s="20">
        <v>33643</v>
      </c>
      <c r="BU43">
        <v>3.89</v>
      </c>
    </row>
    <row r="44" spans="1:73" x14ac:dyDescent="0.25">
      <c r="D44" s="20"/>
      <c r="Z44">
        <v>0.65</v>
      </c>
      <c r="AC44" t="s">
        <v>108</v>
      </c>
      <c r="BQ44">
        <f t="shared" si="17"/>
        <v>1992</v>
      </c>
      <c r="BR44" s="20">
        <v>33660</v>
      </c>
      <c r="BS44">
        <v>3.93</v>
      </c>
      <c r="BT44" s="20">
        <v>33644</v>
      </c>
      <c r="BU44">
        <v>3.95</v>
      </c>
    </row>
    <row r="45" spans="1:73" x14ac:dyDescent="0.25">
      <c r="D45" s="20"/>
      <c r="Z45">
        <v>3.27</v>
      </c>
      <c r="AC45" t="s">
        <v>101</v>
      </c>
      <c r="BQ45">
        <f t="shared" si="17"/>
        <v>1992</v>
      </c>
      <c r="BR45" s="20">
        <v>33661</v>
      </c>
      <c r="BS45">
        <v>3.96</v>
      </c>
      <c r="BT45" s="20">
        <v>33645</v>
      </c>
      <c r="BU45">
        <v>3.91</v>
      </c>
    </row>
    <row r="46" spans="1:73" x14ac:dyDescent="0.25">
      <c r="D46" s="20"/>
      <c r="Z46">
        <f>AVERAGE(Z42:Z45)</f>
        <v>1.9925000000000002</v>
      </c>
      <c r="BQ46">
        <f t="shared" si="17"/>
        <v>1992</v>
      </c>
      <c r="BR46" s="20">
        <v>33662</v>
      </c>
      <c r="BS46">
        <v>4.13</v>
      </c>
      <c r="BT46" s="20">
        <v>33646</v>
      </c>
      <c r="BU46">
        <v>3.9</v>
      </c>
    </row>
    <row r="47" spans="1:73" x14ac:dyDescent="0.25">
      <c r="D47" s="20"/>
      <c r="BQ47">
        <f t="shared" si="17"/>
        <v>1992</v>
      </c>
      <c r="BR47" s="20">
        <v>33665</v>
      </c>
      <c r="BS47">
        <v>4.32</v>
      </c>
      <c r="BT47" s="20">
        <v>33647</v>
      </c>
      <c r="BU47">
        <v>4</v>
      </c>
    </row>
    <row r="48" spans="1:73" x14ac:dyDescent="0.25">
      <c r="D48" s="20"/>
      <c r="BQ48">
        <f t="shared" si="17"/>
        <v>1992</v>
      </c>
      <c r="BR48" s="20">
        <v>33666</v>
      </c>
      <c r="BS48">
        <v>4.0199999999999996</v>
      </c>
      <c r="BT48" s="20">
        <v>33648</v>
      </c>
      <c r="BU48">
        <v>4</v>
      </c>
    </row>
    <row r="49" spans="4:73" x14ac:dyDescent="0.25">
      <c r="D49" s="20"/>
      <c r="BQ49">
        <f t="shared" si="17"/>
        <v>1992</v>
      </c>
      <c r="BR49" s="20">
        <v>33667</v>
      </c>
      <c r="BS49">
        <v>3.86</v>
      </c>
      <c r="BT49" s="20">
        <v>33649</v>
      </c>
      <c r="BU49">
        <v>4</v>
      </c>
    </row>
    <row r="50" spans="4:73" x14ac:dyDescent="0.25">
      <c r="D50" s="20"/>
      <c r="BQ50">
        <f t="shared" si="17"/>
        <v>1992</v>
      </c>
      <c r="BR50" s="20">
        <v>33668</v>
      </c>
      <c r="BS50">
        <v>4.08</v>
      </c>
      <c r="BT50" s="20">
        <v>33650</v>
      </c>
      <c r="BU50">
        <v>4</v>
      </c>
    </row>
    <row r="51" spans="4:73" x14ac:dyDescent="0.25">
      <c r="D51" s="20"/>
      <c r="BQ51">
        <f t="shared" si="17"/>
        <v>1992</v>
      </c>
      <c r="BR51" s="20">
        <v>33669</v>
      </c>
      <c r="BS51">
        <v>3.95</v>
      </c>
      <c r="BT51" s="20">
        <v>33651</v>
      </c>
      <c r="BU51">
        <v>4</v>
      </c>
    </row>
    <row r="52" spans="4:73" x14ac:dyDescent="0.25">
      <c r="D52" s="20"/>
      <c r="BQ52">
        <f t="shared" si="17"/>
        <v>1992</v>
      </c>
      <c r="BR52" s="20">
        <v>33672</v>
      </c>
      <c r="BS52">
        <v>4</v>
      </c>
      <c r="BT52" s="20">
        <v>33652</v>
      </c>
      <c r="BU52">
        <v>4.8099999999999996</v>
      </c>
    </row>
    <row r="53" spans="4:73" x14ac:dyDescent="0.25">
      <c r="D53" s="20"/>
      <c r="BQ53">
        <f t="shared" si="17"/>
        <v>1992</v>
      </c>
      <c r="BR53" s="20">
        <v>33673</v>
      </c>
      <c r="BS53">
        <v>3.87</v>
      </c>
      <c r="BT53" s="20">
        <v>33653</v>
      </c>
      <c r="BU53">
        <v>4.57</v>
      </c>
    </row>
    <row r="54" spans="4:73" x14ac:dyDescent="0.25">
      <c r="D54" s="20"/>
      <c r="BQ54">
        <f t="shared" si="17"/>
        <v>1992</v>
      </c>
      <c r="BR54" s="20">
        <v>33674</v>
      </c>
      <c r="BS54">
        <v>3.83</v>
      </c>
      <c r="BT54" s="20">
        <v>33654</v>
      </c>
      <c r="BU54">
        <v>4.0999999999999996</v>
      </c>
    </row>
    <row r="55" spans="4:73" x14ac:dyDescent="0.25">
      <c r="D55" s="20"/>
      <c r="BQ55">
        <f t="shared" si="17"/>
        <v>1992</v>
      </c>
      <c r="BR55" s="20">
        <v>33675</v>
      </c>
      <c r="BS55">
        <v>3.94</v>
      </c>
      <c r="BT55" s="20">
        <v>33655</v>
      </c>
      <c r="BU55">
        <v>3.9</v>
      </c>
    </row>
    <row r="56" spans="4:73" x14ac:dyDescent="0.25">
      <c r="D56" s="20"/>
      <c r="BQ56">
        <f t="shared" si="17"/>
        <v>1992</v>
      </c>
      <c r="BR56" s="20">
        <v>33676</v>
      </c>
      <c r="BS56">
        <v>3.85</v>
      </c>
      <c r="BT56" s="20">
        <v>33656</v>
      </c>
      <c r="BU56">
        <v>3.9</v>
      </c>
    </row>
    <row r="57" spans="4:73" x14ac:dyDescent="0.25">
      <c r="D57" s="20"/>
      <c r="BQ57">
        <f t="shared" si="17"/>
        <v>1992</v>
      </c>
      <c r="BR57" s="20">
        <v>33679</v>
      </c>
      <c r="BS57">
        <v>4.28</v>
      </c>
      <c r="BT57" s="20">
        <v>33657</v>
      </c>
      <c r="BU57">
        <v>3.9</v>
      </c>
    </row>
    <row r="58" spans="4:73" x14ac:dyDescent="0.25">
      <c r="D58" s="20"/>
      <c r="BQ58">
        <f t="shared" si="17"/>
        <v>1992</v>
      </c>
      <c r="BR58" s="20">
        <v>33680</v>
      </c>
      <c r="BS58">
        <v>4.1399999999999997</v>
      </c>
      <c r="BT58" s="20">
        <v>33658</v>
      </c>
      <c r="BU58">
        <v>4.04</v>
      </c>
    </row>
    <row r="59" spans="4:73" x14ac:dyDescent="0.25">
      <c r="D59" s="20"/>
      <c r="BQ59">
        <f t="shared" si="17"/>
        <v>1992</v>
      </c>
      <c r="BR59" s="20">
        <v>33681</v>
      </c>
      <c r="BS59">
        <v>4.4000000000000004</v>
      </c>
      <c r="BT59" s="20">
        <v>33659</v>
      </c>
      <c r="BU59">
        <v>3.97</v>
      </c>
    </row>
    <row r="60" spans="4:73" x14ac:dyDescent="0.25">
      <c r="D60" s="20"/>
      <c r="BQ60">
        <f t="shared" si="17"/>
        <v>1992</v>
      </c>
      <c r="BR60" s="20">
        <v>33682</v>
      </c>
      <c r="BS60">
        <v>4.09</v>
      </c>
      <c r="BT60" s="20">
        <v>33660</v>
      </c>
      <c r="BU60">
        <v>3.93</v>
      </c>
    </row>
    <row r="61" spans="4:73" x14ac:dyDescent="0.25">
      <c r="D61" s="20"/>
      <c r="BQ61">
        <f t="shared" si="17"/>
        <v>1992</v>
      </c>
      <c r="BR61" s="20">
        <v>33683</v>
      </c>
      <c r="BS61">
        <v>3.9</v>
      </c>
      <c r="BT61" s="20">
        <v>33661</v>
      </c>
      <c r="BU61">
        <v>3.96</v>
      </c>
    </row>
    <row r="62" spans="4:73" x14ac:dyDescent="0.25">
      <c r="D62" s="20"/>
      <c r="BQ62">
        <f t="shared" si="17"/>
        <v>1992</v>
      </c>
      <c r="BR62" s="20">
        <v>33686</v>
      </c>
      <c r="BS62">
        <v>3.98</v>
      </c>
      <c r="BT62" s="20">
        <v>33662</v>
      </c>
      <c r="BU62">
        <v>4.13</v>
      </c>
    </row>
    <row r="63" spans="4:73" x14ac:dyDescent="0.25">
      <c r="D63" s="20"/>
      <c r="BQ63">
        <f t="shared" si="17"/>
        <v>1992</v>
      </c>
      <c r="BR63" s="20">
        <v>33687</v>
      </c>
      <c r="BS63">
        <v>3.86</v>
      </c>
      <c r="BT63" s="20">
        <v>33663</v>
      </c>
      <c r="BU63">
        <v>4.13</v>
      </c>
    </row>
    <row r="64" spans="4:73" x14ac:dyDescent="0.25">
      <c r="D64" s="20"/>
      <c r="BQ64">
        <f t="shared" si="17"/>
        <v>1992</v>
      </c>
      <c r="BR64" s="20">
        <v>33688</v>
      </c>
      <c r="BS64">
        <v>3.95</v>
      </c>
      <c r="BT64" s="20">
        <v>33664</v>
      </c>
      <c r="BU64">
        <v>4.13</v>
      </c>
    </row>
    <row r="65" spans="4:73" x14ac:dyDescent="0.25">
      <c r="D65" s="20"/>
      <c r="BQ65">
        <f t="shared" si="17"/>
        <v>1992</v>
      </c>
      <c r="BR65" s="20">
        <v>33689</v>
      </c>
      <c r="BS65">
        <v>4.07</v>
      </c>
      <c r="BT65" s="20">
        <v>33665</v>
      </c>
      <c r="BU65">
        <v>4.32</v>
      </c>
    </row>
    <row r="66" spans="4:73" x14ac:dyDescent="0.25">
      <c r="D66" s="20"/>
      <c r="BQ66">
        <f t="shared" si="17"/>
        <v>1992</v>
      </c>
      <c r="BR66" s="20">
        <v>33690</v>
      </c>
      <c r="BS66">
        <v>3.85</v>
      </c>
      <c r="BT66" s="20">
        <v>33666</v>
      </c>
      <c r="BU66">
        <v>4.0199999999999996</v>
      </c>
    </row>
    <row r="67" spans="4:73" x14ac:dyDescent="0.25">
      <c r="D67" s="20"/>
      <c r="BQ67">
        <f t="shared" si="17"/>
        <v>1992</v>
      </c>
      <c r="BR67" s="20">
        <v>33693</v>
      </c>
      <c r="BS67">
        <v>3.94</v>
      </c>
      <c r="BT67" s="20">
        <v>33667</v>
      </c>
      <c r="BU67">
        <v>3.86</v>
      </c>
    </row>
    <row r="68" spans="4:73" x14ac:dyDescent="0.25">
      <c r="D68" s="20"/>
      <c r="BQ68">
        <f t="shared" si="17"/>
        <v>1992</v>
      </c>
      <c r="BR68" s="20">
        <v>33694</v>
      </c>
      <c r="BS68">
        <v>4.07</v>
      </c>
      <c r="BT68" s="20">
        <v>33668</v>
      </c>
      <c r="BU68">
        <v>4.08</v>
      </c>
    </row>
    <row r="69" spans="4:73" x14ac:dyDescent="0.25">
      <c r="D69" s="20"/>
      <c r="BQ69">
        <f t="shared" ref="BQ69:BQ132" si="78">IF(ISNUMBER(BR69),YEAR(BR69),"")</f>
        <v>1992</v>
      </c>
      <c r="BR69" s="20">
        <v>33695</v>
      </c>
      <c r="BS69">
        <v>4.9800000000000004</v>
      </c>
      <c r="BT69" s="20">
        <v>33669</v>
      </c>
      <c r="BU69">
        <v>3.95</v>
      </c>
    </row>
    <row r="70" spans="4:73" x14ac:dyDescent="0.25">
      <c r="D70" s="20"/>
      <c r="BQ70">
        <f t="shared" si="78"/>
        <v>1992</v>
      </c>
      <c r="BR70" s="20">
        <v>33696</v>
      </c>
      <c r="BS70">
        <v>4.1500000000000004</v>
      </c>
      <c r="BT70" s="20">
        <v>33670</v>
      </c>
      <c r="BU70">
        <v>3.95</v>
      </c>
    </row>
    <row r="71" spans="4:73" x14ac:dyDescent="0.25">
      <c r="D71" s="20"/>
      <c r="BQ71">
        <f t="shared" si="78"/>
        <v>1992</v>
      </c>
      <c r="BR71" s="20">
        <v>33697</v>
      </c>
      <c r="BS71">
        <v>3.97</v>
      </c>
      <c r="BT71" s="20">
        <v>33671</v>
      </c>
      <c r="BU71">
        <v>3.95</v>
      </c>
    </row>
    <row r="72" spans="4:73" x14ac:dyDescent="0.25">
      <c r="D72" s="20"/>
      <c r="BQ72">
        <f t="shared" si="78"/>
        <v>1992</v>
      </c>
      <c r="BR72" s="20">
        <v>33700</v>
      </c>
      <c r="BS72">
        <v>3.99</v>
      </c>
      <c r="BT72" s="20">
        <v>33672</v>
      </c>
      <c r="BU72">
        <v>4</v>
      </c>
    </row>
    <row r="73" spans="4:73" x14ac:dyDescent="0.25">
      <c r="D73" s="20"/>
      <c r="BQ73">
        <f t="shared" si="78"/>
        <v>1992</v>
      </c>
      <c r="BR73" s="20">
        <v>33701</v>
      </c>
      <c r="BS73">
        <v>3.92</v>
      </c>
      <c r="BT73" s="20">
        <v>33673</v>
      </c>
      <c r="BU73">
        <v>3.87</v>
      </c>
    </row>
    <row r="74" spans="4:73" x14ac:dyDescent="0.25">
      <c r="D74" s="20"/>
      <c r="BQ74">
        <f t="shared" si="78"/>
        <v>1992</v>
      </c>
      <c r="BR74" s="20">
        <v>33702</v>
      </c>
      <c r="BS74">
        <v>3.87</v>
      </c>
      <c r="BT74" s="20">
        <v>33674</v>
      </c>
      <c r="BU74">
        <v>3.83</v>
      </c>
    </row>
    <row r="75" spans="4:73" x14ac:dyDescent="0.25">
      <c r="D75" s="20"/>
      <c r="BQ75">
        <f t="shared" si="78"/>
        <v>1992</v>
      </c>
      <c r="BR75" s="20">
        <v>33703</v>
      </c>
      <c r="BS75">
        <v>3.76</v>
      </c>
      <c r="BT75" s="20">
        <v>33675</v>
      </c>
      <c r="BU75">
        <v>3.94</v>
      </c>
    </row>
    <row r="76" spans="4:73" x14ac:dyDescent="0.25">
      <c r="D76" s="20"/>
      <c r="BQ76">
        <f t="shared" si="78"/>
        <v>1992</v>
      </c>
      <c r="BR76" s="20">
        <v>33704</v>
      </c>
      <c r="BS76">
        <v>3.44</v>
      </c>
      <c r="BT76" s="20">
        <v>33676</v>
      </c>
      <c r="BU76">
        <v>3.85</v>
      </c>
    </row>
    <row r="77" spans="4:73" x14ac:dyDescent="0.25">
      <c r="D77" s="20"/>
      <c r="BQ77">
        <f t="shared" si="78"/>
        <v>1992</v>
      </c>
      <c r="BR77" s="20">
        <v>33707</v>
      </c>
      <c r="BS77">
        <v>3.74</v>
      </c>
      <c r="BT77" s="20">
        <v>33677</v>
      </c>
      <c r="BU77">
        <v>3.85</v>
      </c>
    </row>
    <row r="78" spans="4:73" x14ac:dyDescent="0.25">
      <c r="D78" s="20"/>
      <c r="BQ78">
        <f t="shared" si="78"/>
        <v>1992</v>
      </c>
      <c r="BR78" s="20">
        <v>33708</v>
      </c>
      <c r="BS78">
        <v>3.68</v>
      </c>
      <c r="BT78" s="20">
        <v>33678</v>
      </c>
      <c r="BU78">
        <v>3.85</v>
      </c>
    </row>
    <row r="79" spans="4:73" x14ac:dyDescent="0.25">
      <c r="D79" s="20"/>
      <c r="BQ79">
        <f t="shared" si="78"/>
        <v>1992</v>
      </c>
      <c r="BR79" s="20">
        <v>33709</v>
      </c>
      <c r="BS79">
        <v>4.0199999999999996</v>
      </c>
      <c r="BT79" s="20">
        <v>33679</v>
      </c>
      <c r="BU79">
        <v>4.28</v>
      </c>
    </row>
    <row r="80" spans="4:73" x14ac:dyDescent="0.25">
      <c r="D80" s="20"/>
      <c r="BQ80">
        <f t="shared" si="78"/>
        <v>1992</v>
      </c>
      <c r="BR80" s="20">
        <v>33710</v>
      </c>
      <c r="BS80">
        <v>3.78</v>
      </c>
      <c r="BT80" s="20">
        <v>33680</v>
      </c>
      <c r="BU80">
        <v>4.1399999999999997</v>
      </c>
    </row>
    <row r="81" spans="4:73" x14ac:dyDescent="0.25">
      <c r="D81" s="20"/>
      <c r="BQ81">
        <f t="shared" si="78"/>
        <v>1992</v>
      </c>
      <c r="BR81" s="20">
        <v>33711</v>
      </c>
      <c r="BS81">
        <v>3.08</v>
      </c>
      <c r="BT81" s="20">
        <v>33681</v>
      </c>
      <c r="BU81">
        <v>4.4000000000000004</v>
      </c>
    </row>
    <row r="82" spans="4:73" x14ac:dyDescent="0.25">
      <c r="D82" s="20"/>
      <c r="BQ82">
        <f t="shared" si="78"/>
        <v>1992</v>
      </c>
      <c r="BR82" s="20">
        <v>33714</v>
      </c>
      <c r="BS82">
        <v>3.75</v>
      </c>
      <c r="BT82" s="20">
        <v>33682</v>
      </c>
      <c r="BU82">
        <v>4.09</v>
      </c>
    </row>
    <row r="83" spans="4:73" x14ac:dyDescent="0.25">
      <c r="D83" s="20"/>
      <c r="BQ83">
        <f t="shared" si="78"/>
        <v>1992</v>
      </c>
      <c r="BR83" s="20">
        <v>33715</v>
      </c>
      <c r="BS83">
        <v>3.83</v>
      </c>
      <c r="BT83" s="20">
        <v>33683</v>
      </c>
      <c r="BU83">
        <v>3.9</v>
      </c>
    </row>
    <row r="84" spans="4:73" x14ac:dyDescent="0.25">
      <c r="D84" s="20"/>
      <c r="BQ84">
        <f t="shared" si="78"/>
        <v>1992</v>
      </c>
      <c r="BR84" s="20">
        <v>33716</v>
      </c>
      <c r="BS84">
        <v>3.72</v>
      </c>
      <c r="BT84" s="20">
        <v>33684</v>
      </c>
      <c r="BU84">
        <v>3.9</v>
      </c>
    </row>
    <row r="85" spans="4:73" x14ac:dyDescent="0.25">
      <c r="D85" s="20"/>
      <c r="BQ85">
        <f t="shared" si="78"/>
        <v>1992</v>
      </c>
      <c r="BR85" s="20">
        <v>33717</v>
      </c>
      <c r="BS85">
        <v>3.68</v>
      </c>
      <c r="BT85" s="20">
        <v>33685</v>
      </c>
      <c r="BU85">
        <v>3.9</v>
      </c>
    </row>
    <row r="86" spans="4:73" x14ac:dyDescent="0.25">
      <c r="D86" s="20"/>
      <c r="BQ86">
        <f t="shared" si="78"/>
        <v>1992</v>
      </c>
      <c r="BR86" s="20">
        <v>33718</v>
      </c>
      <c r="BS86">
        <v>3.63</v>
      </c>
      <c r="BT86" s="20">
        <v>33686</v>
      </c>
      <c r="BU86">
        <v>3.98</v>
      </c>
    </row>
    <row r="87" spans="4:73" x14ac:dyDescent="0.25">
      <c r="D87" s="20"/>
      <c r="BQ87">
        <f t="shared" si="78"/>
        <v>1992</v>
      </c>
      <c r="BR87" s="20">
        <v>33721</v>
      </c>
      <c r="BS87">
        <v>3.84</v>
      </c>
      <c r="BT87" s="20">
        <v>33687</v>
      </c>
      <c r="BU87">
        <v>3.86</v>
      </c>
    </row>
    <row r="88" spans="4:73" x14ac:dyDescent="0.25">
      <c r="D88" s="20"/>
      <c r="BQ88">
        <f t="shared" si="78"/>
        <v>1992</v>
      </c>
      <c r="BR88" s="20">
        <v>33722</v>
      </c>
      <c r="BS88">
        <v>3.5</v>
      </c>
      <c r="BT88" s="20">
        <v>33688</v>
      </c>
      <c r="BU88">
        <v>3.95</v>
      </c>
    </row>
    <row r="89" spans="4:73" x14ac:dyDescent="0.25">
      <c r="D89" s="20"/>
      <c r="BQ89">
        <f t="shared" si="78"/>
        <v>1992</v>
      </c>
      <c r="BR89" s="20">
        <v>33723</v>
      </c>
      <c r="BS89">
        <v>3.62</v>
      </c>
      <c r="BT89" s="20">
        <v>33689</v>
      </c>
      <c r="BU89">
        <v>4.07</v>
      </c>
    </row>
    <row r="90" spans="4:73" x14ac:dyDescent="0.25">
      <c r="D90" s="20"/>
      <c r="BQ90">
        <f t="shared" si="78"/>
        <v>1992</v>
      </c>
      <c r="BR90" s="20">
        <v>33724</v>
      </c>
      <c r="BS90">
        <v>3.85</v>
      </c>
      <c r="BT90" s="20">
        <v>33690</v>
      </c>
      <c r="BU90">
        <v>3.85</v>
      </c>
    </row>
    <row r="91" spans="4:73" x14ac:dyDescent="0.25">
      <c r="D91" s="20"/>
      <c r="BQ91">
        <f t="shared" si="78"/>
        <v>1992</v>
      </c>
      <c r="BR91" s="20">
        <v>33725</v>
      </c>
      <c r="BS91">
        <v>3.75</v>
      </c>
      <c r="BT91" s="20">
        <v>33691</v>
      </c>
      <c r="BU91">
        <v>3.85</v>
      </c>
    </row>
    <row r="92" spans="4:73" x14ac:dyDescent="0.25">
      <c r="D92" s="20"/>
      <c r="BQ92">
        <f t="shared" si="78"/>
        <v>1992</v>
      </c>
      <c r="BR92" s="20">
        <v>33728</v>
      </c>
      <c r="BS92">
        <v>3.8</v>
      </c>
      <c r="BT92" s="20">
        <v>33692</v>
      </c>
      <c r="BU92">
        <v>3.85</v>
      </c>
    </row>
    <row r="93" spans="4:73" x14ac:dyDescent="0.25">
      <c r="D93" s="20"/>
      <c r="BQ93">
        <f t="shared" si="78"/>
        <v>1992</v>
      </c>
      <c r="BR93" s="20">
        <v>33729</v>
      </c>
      <c r="BS93">
        <v>3.77</v>
      </c>
      <c r="BT93" s="20">
        <v>33693</v>
      </c>
      <c r="BU93">
        <v>3.94</v>
      </c>
    </row>
    <row r="94" spans="4:73" x14ac:dyDescent="0.25">
      <c r="D94" s="20"/>
      <c r="BQ94">
        <f t="shared" si="78"/>
        <v>1992</v>
      </c>
      <c r="BR94" s="20">
        <v>33730</v>
      </c>
      <c r="BS94">
        <v>3.71</v>
      </c>
      <c r="BT94" s="20">
        <v>33694</v>
      </c>
      <c r="BU94">
        <v>4.07</v>
      </c>
    </row>
    <row r="95" spans="4:73" x14ac:dyDescent="0.25">
      <c r="D95" s="20"/>
      <c r="BQ95">
        <f t="shared" si="78"/>
        <v>1992</v>
      </c>
      <c r="BR95" s="20">
        <v>33731</v>
      </c>
      <c r="BS95">
        <v>3.74</v>
      </c>
      <c r="BT95" s="20">
        <v>33695</v>
      </c>
      <c r="BU95">
        <v>4.9800000000000004</v>
      </c>
    </row>
    <row r="96" spans="4:73" x14ac:dyDescent="0.25">
      <c r="D96" s="20"/>
      <c r="BQ96">
        <f t="shared" si="78"/>
        <v>1992</v>
      </c>
      <c r="BR96" s="20">
        <v>33732</v>
      </c>
      <c r="BS96">
        <v>3.71</v>
      </c>
      <c r="BT96" s="20">
        <v>33696</v>
      </c>
      <c r="BU96">
        <v>4.1500000000000004</v>
      </c>
    </row>
    <row r="97" spans="4:73" x14ac:dyDescent="0.25">
      <c r="D97" s="20"/>
      <c r="BQ97">
        <f t="shared" si="78"/>
        <v>1992</v>
      </c>
      <c r="BR97" s="20">
        <v>33735</v>
      </c>
      <c r="BS97">
        <v>3.88</v>
      </c>
      <c r="BT97" s="20">
        <v>33697</v>
      </c>
      <c r="BU97">
        <v>3.97</v>
      </c>
    </row>
    <row r="98" spans="4:73" x14ac:dyDescent="0.25">
      <c r="D98" s="20"/>
      <c r="BQ98">
        <f t="shared" si="78"/>
        <v>1992</v>
      </c>
      <c r="BR98" s="20">
        <v>33736</v>
      </c>
      <c r="BS98">
        <v>3.75</v>
      </c>
      <c r="BT98" s="20">
        <v>33698</v>
      </c>
      <c r="BU98">
        <v>3.97</v>
      </c>
    </row>
    <row r="99" spans="4:73" x14ac:dyDescent="0.25">
      <c r="D99" s="20"/>
      <c r="BQ99">
        <f t="shared" si="78"/>
        <v>1992</v>
      </c>
      <c r="BR99" s="20">
        <v>33737</v>
      </c>
      <c r="BS99">
        <v>4.37</v>
      </c>
      <c r="BT99" s="20">
        <v>33699</v>
      </c>
      <c r="BU99">
        <v>3.97</v>
      </c>
    </row>
    <row r="100" spans="4:73" x14ac:dyDescent="0.25">
      <c r="D100" s="20"/>
      <c r="BQ100">
        <f t="shared" si="78"/>
        <v>1992</v>
      </c>
      <c r="BR100" s="20">
        <v>33738</v>
      </c>
      <c r="BS100">
        <v>3.93</v>
      </c>
      <c r="BT100" s="20">
        <v>33700</v>
      </c>
      <c r="BU100">
        <v>3.99</v>
      </c>
    </row>
    <row r="101" spans="4:73" x14ac:dyDescent="0.25">
      <c r="D101" s="20"/>
      <c r="BQ101">
        <f t="shared" si="78"/>
        <v>1992</v>
      </c>
      <c r="BR101" s="20">
        <v>33739</v>
      </c>
      <c r="BS101">
        <v>3.96</v>
      </c>
      <c r="BT101" s="20">
        <v>33701</v>
      </c>
      <c r="BU101">
        <v>3.92</v>
      </c>
    </row>
    <row r="102" spans="4:73" x14ac:dyDescent="0.25">
      <c r="D102" s="20"/>
      <c r="BQ102">
        <f t="shared" si="78"/>
        <v>1992</v>
      </c>
      <c r="BR102" s="20">
        <v>33742</v>
      </c>
      <c r="BS102">
        <v>3.88</v>
      </c>
      <c r="BT102" s="20">
        <v>33702</v>
      </c>
      <c r="BU102">
        <v>3.87</v>
      </c>
    </row>
    <row r="103" spans="4:73" x14ac:dyDescent="0.25">
      <c r="D103" s="20"/>
      <c r="BQ103">
        <f t="shared" si="78"/>
        <v>1992</v>
      </c>
      <c r="BR103" s="20">
        <v>33743</v>
      </c>
      <c r="BS103">
        <v>3.8</v>
      </c>
      <c r="BT103" s="20">
        <v>33703</v>
      </c>
      <c r="BU103">
        <v>3.76</v>
      </c>
    </row>
    <row r="104" spans="4:73" x14ac:dyDescent="0.25">
      <c r="D104" s="20"/>
      <c r="BQ104">
        <f t="shared" si="78"/>
        <v>1992</v>
      </c>
      <c r="BR104" s="20">
        <v>33744</v>
      </c>
      <c r="BS104">
        <v>3.75</v>
      </c>
      <c r="BT104" s="20">
        <v>33704</v>
      </c>
      <c r="BU104">
        <v>3.44</v>
      </c>
    </row>
    <row r="105" spans="4:73" x14ac:dyDescent="0.25">
      <c r="D105" s="20"/>
      <c r="BQ105">
        <f t="shared" si="78"/>
        <v>1992</v>
      </c>
      <c r="BR105" s="20">
        <v>33745</v>
      </c>
      <c r="BS105">
        <v>3.85</v>
      </c>
      <c r="BT105" s="20">
        <v>33705</v>
      </c>
      <c r="BU105">
        <v>3.44</v>
      </c>
    </row>
    <row r="106" spans="4:73" x14ac:dyDescent="0.25">
      <c r="D106" s="20"/>
      <c r="BQ106">
        <f t="shared" si="78"/>
        <v>1992</v>
      </c>
      <c r="BR106" s="20">
        <v>33746</v>
      </c>
      <c r="BS106">
        <v>3.74</v>
      </c>
      <c r="BT106" s="20">
        <v>33706</v>
      </c>
      <c r="BU106">
        <v>3.44</v>
      </c>
    </row>
    <row r="107" spans="4:73" x14ac:dyDescent="0.25">
      <c r="D107" s="20"/>
      <c r="BQ107">
        <f t="shared" si="78"/>
        <v>1992</v>
      </c>
      <c r="BR107" s="20">
        <v>33749</v>
      </c>
      <c r="BS107">
        <v>3.74</v>
      </c>
      <c r="BT107" s="20">
        <v>33707</v>
      </c>
      <c r="BU107">
        <v>3.74</v>
      </c>
    </row>
    <row r="108" spans="4:73" x14ac:dyDescent="0.25">
      <c r="D108" s="20"/>
      <c r="BQ108">
        <f t="shared" si="78"/>
        <v>1992</v>
      </c>
      <c r="BR108" s="20">
        <v>33750</v>
      </c>
      <c r="BS108">
        <v>4.0199999999999996</v>
      </c>
      <c r="BT108" s="20">
        <v>33708</v>
      </c>
      <c r="BU108">
        <v>3.68</v>
      </c>
    </row>
    <row r="109" spans="4:73" x14ac:dyDescent="0.25">
      <c r="D109" s="20"/>
      <c r="BQ109">
        <f t="shared" si="78"/>
        <v>1992</v>
      </c>
      <c r="BR109" s="20">
        <v>33751</v>
      </c>
      <c r="BS109">
        <v>3.78</v>
      </c>
      <c r="BT109" s="20">
        <v>33709</v>
      </c>
      <c r="BU109">
        <v>4.0199999999999996</v>
      </c>
    </row>
    <row r="110" spans="4:73" x14ac:dyDescent="0.25">
      <c r="D110" s="20"/>
      <c r="BQ110">
        <f t="shared" si="78"/>
        <v>1992</v>
      </c>
      <c r="BR110" s="20">
        <v>33752</v>
      </c>
      <c r="BS110">
        <v>3.87</v>
      </c>
      <c r="BT110" s="20">
        <v>33710</v>
      </c>
      <c r="BU110">
        <v>3.78</v>
      </c>
    </row>
    <row r="111" spans="4:73" x14ac:dyDescent="0.25">
      <c r="D111" s="20"/>
      <c r="BQ111">
        <f t="shared" si="78"/>
        <v>1992</v>
      </c>
      <c r="BR111" s="20">
        <v>33753</v>
      </c>
      <c r="BS111">
        <v>3.8</v>
      </c>
      <c r="BT111" s="20">
        <v>33711</v>
      </c>
      <c r="BU111">
        <v>3.08</v>
      </c>
    </row>
    <row r="112" spans="4:73" x14ac:dyDescent="0.25">
      <c r="D112" s="20"/>
      <c r="BQ112">
        <f t="shared" si="78"/>
        <v>1992</v>
      </c>
      <c r="BR112" s="20">
        <v>33756</v>
      </c>
      <c r="BS112">
        <v>3.96</v>
      </c>
      <c r="BT112" s="20">
        <v>33712</v>
      </c>
      <c r="BU112">
        <v>3.08</v>
      </c>
    </row>
    <row r="113" spans="4:73" x14ac:dyDescent="0.25">
      <c r="D113" s="20"/>
      <c r="BQ113">
        <f t="shared" si="78"/>
        <v>1992</v>
      </c>
      <c r="BR113" s="20">
        <v>33757</v>
      </c>
      <c r="BS113">
        <v>3.89</v>
      </c>
      <c r="BT113" s="20">
        <v>33713</v>
      </c>
      <c r="BU113">
        <v>3.08</v>
      </c>
    </row>
    <row r="114" spans="4:73" x14ac:dyDescent="0.25">
      <c r="D114" s="20"/>
      <c r="BQ114">
        <f t="shared" si="78"/>
        <v>1992</v>
      </c>
      <c r="BR114" s="20">
        <v>33758</v>
      </c>
      <c r="BS114">
        <v>3.82</v>
      </c>
      <c r="BT114" s="20">
        <v>33714</v>
      </c>
      <c r="BU114">
        <v>3.75</v>
      </c>
    </row>
    <row r="115" spans="4:73" x14ac:dyDescent="0.25">
      <c r="D115" s="20"/>
      <c r="BQ115">
        <f t="shared" si="78"/>
        <v>1992</v>
      </c>
      <c r="BR115" s="20">
        <v>33759</v>
      </c>
      <c r="BS115">
        <v>3.78</v>
      </c>
      <c r="BT115" s="20">
        <v>33715</v>
      </c>
      <c r="BU115">
        <v>3.83</v>
      </c>
    </row>
    <row r="116" spans="4:73" x14ac:dyDescent="0.25">
      <c r="D116" s="20"/>
      <c r="BQ116">
        <f t="shared" si="78"/>
        <v>1992</v>
      </c>
      <c r="BR116" s="20">
        <v>33760</v>
      </c>
      <c r="BS116">
        <v>3.61</v>
      </c>
      <c r="BT116" s="20">
        <v>33716</v>
      </c>
      <c r="BU116">
        <v>3.72</v>
      </c>
    </row>
    <row r="117" spans="4:73" x14ac:dyDescent="0.25">
      <c r="D117" s="20"/>
      <c r="BQ117">
        <f t="shared" si="78"/>
        <v>1992</v>
      </c>
      <c r="BR117" s="20">
        <v>33763</v>
      </c>
      <c r="BS117">
        <v>3.72</v>
      </c>
      <c r="BT117" s="20">
        <v>33717</v>
      </c>
      <c r="BU117">
        <v>3.68</v>
      </c>
    </row>
    <row r="118" spans="4:73" x14ac:dyDescent="0.25">
      <c r="D118" s="20"/>
      <c r="BQ118">
        <f t="shared" si="78"/>
        <v>1992</v>
      </c>
      <c r="BR118" s="20">
        <v>33764</v>
      </c>
      <c r="BS118">
        <v>3.57</v>
      </c>
      <c r="BT118" s="20">
        <v>33718</v>
      </c>
      <c r="BU118">
        <v>3.63</v>
      </c>
    </row>
    <row r="119" spans="4:73" x14ac:dyDescent="0.25">
      <c r="D119" s="20"/>
      <c r="BQ119">
        <f t="shared" si="78"/>
        <v>1992</v>
      </c>
      <c r="BR119" s="20">
        <v>33765</v>
      </c>
      <c r="BS119">
        <v>3.96</v>
      </c>
      <c r="BT119" s="20">
        <v>33719</v>
      </c>
      <c r="BU119">
        <v>3.63</v>
      </c>
    </row>
    <row r="120" spans="4:73" x14ac:dyDescent="0.25">
      <c r="D120" s="20"/>
      <c r="BQ120">
        <f t="shared" si="78"/>
        <v>1992</v>
      </c>
      <c r="BR120" s="20">
        <v>33766</v>
      </c>
      <c r="BS120">
        <v>3.8</v>
      </c>
      <c r="BT120" s="20">
        <v>33720</v>
      </c>
      <c r="BU120">
        <v>3.63</v>
      </c>
    </row>
    <row r="121" spans="4:73" x14ac:dyDescent="0.25">
      <c r="D121" s="20"/>
      <c r="BQ121">
        <f t="shared" si="78"/>
        <v>1992</v>
      </c>
      <c r="BR121" s="20">
        <v>33767</v>
      </c>
      <c r="BS121">
        <v>3.65</v>
      </c>
      <c r="BT121" s="20">
        <v>33721</v>
      </c>
      <c r="BU121">
        <v>3.84</v>
      </c>
    </row>
    <row r="122" spans="4:73" x14ac:dyDescent="0.25">
      <c r="D122" s="20"/>
      <c r="BQ122">
        <f t="shared" si="78"/>
        <v>1992</v>
      </c>
      <c r="BR122" s="20">
        <v>33770</v>
      </c>
      <c r="BS122">
        <v>3.88</v>
      </c>
      <c r="BT122" s="20">
        <v>33722</v>
      </c>
      <c r="BU122">
        <v>3.5</v>
      </c>
    </row>
    <row r="123" spans="4:73" x14ac:dyDescent="0.25">
      <c r="D123" s="20"/>
      <c r="BQ123">
        <f t="shared" si="78"/>
        <v>1992</v>
      </c>
      <c r="BR123" s="20">
        <v>33771</v>
      </c>
      <c r="BS123">
        <v>3.74</v>
      </c>
      <c r="BT123" s="20">
        <v>33723</v>
      </c>
      <c r="BU123">
        <v>3.62</v>
      </c>
    </row>
    <row r="124" spans="4:73" x14ac:dyDescent="0.25">
      <c r="D124" s="20"/>
      <c r="BQ124">
        <f t="shared" si="78"/>
        <v>1992</v>
      </c>
      <c r="BR124" s="20">
        <v>33772</v>
      </c>
      <c r="BS124">
        <v>3.72</v>
      </c>
      <c r="BT124" s="20">
        <v>33724</v>
      </c>
      <c r="BU124">
        <v>3.85</v>
      </c>
    </row>
    <row r="125" spans="4:73" x14ac:dyDescent="0.25">
      <c r="D125" s="20"/>
      <c r="BQ125">
        <f t="shared" si="78"/>
        <v>1992</v>
      </c>
      <c r="BR125" s="20">
        <v>33773</v>
      </c>
      <c r="BS125">
        <v>3.71</v>
      </c>
      <c r="BT125" s="20">
        <v>33725</v>
      </c>
      <c r="BU125">
        <v>3.75</v>
      </c>
    </row>
    <row r="126" spans="4:73" x14ac:dyDescent="0.25">
      <c r="D126" s="20"/>
      <c r="BQ126">
        <f t="shared" si="78"/>
        <v>1992</v>
      </c>
      <c r="BR126" s="20">
        <v>33774</v>
      </c>
      <c r="BS126">
        <v>3.66</v>
      </c>
      <c r="BT126" s="20">
        <v>33726</v>
      </c>
      <c r="BU126">
        <v>3.75</v>
      </c>
    </row>
    <row r="127" spans="4:73" x14ac:dyDescent="0.25">
      <c r="D127" s="20"/>
      <c r="BQ127">
        <f t="shared" si="78"/>
        <v>1992</v>
      </c>
      <c r="BR127" s="20">
        <v>33777</v>
      </c>
      <c r="BS127">
        <v>3.85</v>
      </c>
      <c r="BT127" s="20">
        <v>33727</v>
      </c>
      <c r="BU127">
        <v>3.75</v>
      </c>
    </row>
    <row r="128" spans="4:73" x14ac:dyDescent="0.25">
      <c r="D128" s="20"/>
      <c r="BQ128">
        <f t="shared" si="78"/>
        <v>1992</v>
      </c>
      <c r="BR128" s="20">
        <v>33778</v>
      </c>
      <c r="BS128">
        <v>3.7</v>
      </c>
      <c r="BT128" s="20">
        <v>33728</v>
      </c>
      <c r="BU128">
        <v>3.8</v>
      </c>
    </row>
    <row r="129" spans="4:73" x14ac:dyDescent="0.25">
      <c r="D129" s="20"/>
      <c r="BQ129">
        <f t="shared" si="78"/>
        <v>1992</v>
      </c>
      <c r="BR129" s="20">
        <v>33779</v>
      </c>
      <c r="BS129">
        <v>3.81</v>
      </c>
      <c r="BT129" s="20">
        <v>33729</v>
      </c>
      <c r="BU129">
        <v>3.77</v>
      </c>
    </row>
    <row r="130" spans="4:73" x14ac:dyDescent="0.25">
      <c r="D130" s="20"/>
      <c r="BQ130">
        <f t="shared" si="78"/>
        <v>1992</v>
      </c>
      <c r="BR130" s="20">
        <v>33780</v>
      </c>
      <c r="BS130">
        <v>3.87</v>
      </c>
      <c r="BT130" s="20">
        <v>33730</v>
      </c>
      <c r="BU130">
        <v>3.71</v>
      </c>
    </row>
    <row r="131" spans="4:73" x14ac:dyDescent="0.25">
      <c r="D131" s="20"/>
      <c r="BQ131">
        <f t="shared" si="78"/>
        <v>1992</v>
      </c>
      <c r="BR131" s="20">
        <v>33781</v>
      </c>
      <c r="BS131">
        <v>3.67</v>
      </c>
      <c r="BT131" s="20">
        <v>33731</v>
      </c>
      <c r="BU131">
        <v>3.74</v>
      </c>
    </row>
    <row r="132" spans="4:73" x14ac:dyDescent="0.25">
      <c r="D132" s="20"/>
      <c r="BQ132">
        <f t="shared" si="78"/>
        <v>1992</v>
      </c>
      <c r="BR132" s="20">
        <v>33784</v>
      </c>
      <c r="BS132">
        <v>3.8</v>
      </c>
      <c r="BT132" s="20">
        <v>33732</v>
      </c>
      <c r="BU132">
        <v>3.71</v>
      </c>
    </row>
    <row r="133" spans="4:73" x14ac:dyDescent="0.25">
      <c r="D133" s="20"/>
      <c r="BQ133">
        <f t="shared" ref="BQ133:BQ196" si="79">IF(ISNUMBER(BR133),YEAR(BR133),"")</f>
        <v>1992</v>
      </c>
      <c r="BR133" s="20">
        <v>33785</v>
      </c>
      <c r="BS133">
        <v>4.53</v>
      </c>
      <c r="BT133" s="20">
        <v>33733</v>
      </c>
      <c r="BU133">
        <v>3.71</v>
      </c>
    </row>
    <row r="134" spans="4:73" x14ac:dyDescent="0.25">
      <c r="D134" s="20"/>
      <c r="BQ134">
        <f t="shared" si="79"/>
        <v>1992</v>
      </c>
      <c r="BR134" s="20">
        <v>33786</v>
      </c>
      <c r="BS134">
        <v>3.89</v>
      </c>
      <c r="BT134" s="20">
        <v>33734</v>
      </c>
      <c r="BU134">
        <v>3.71</v>
      </c>
    </row>
    <row r="135" spans="4:73" x14ac:dyDescent="0.25">
      <c r="D135" s="20"/>
      <c r="BQ135">
        <f t="shared" si="79"/>
        <v>1992</v>
      </c>
      <c r="BR135" s="20">
        <v>33787</v>
      </c>
      <c r="BS135">
        <v>3.46</v>
      </c>
      <c r="BT135" s="20">
        <v>33735</v>
      </c>
      <c r="BU135">
        <v>3.88</v>
      </c>
    </row>
    <row r="136" spans="4:73" x14ac:dyDescent="0.25">
      <c r="D136" s="20"/>
      <c r="BQ136">
        <f t="shared" si="79"/>
        <v>1992</v>
      </c>
      <c r="BR136" s="20">
        <v>33788</v>
      </c>
      <c r="BS136">
        <v>2.84</v>
      </c>
      <c r="BT136" s="20">
        <v>33736</v>
      </c>
      <c r="BU136">
        <v>3.75</v>
      </c>
    </row>
    <row r="137" spans="4:73" x14ac:dyDescent="0.25">
      <c r="D137" s="20"/>
      <c r="BQ137">
        <f t="shared" si="79"/>
        <v>1992</v>
      </c>
      <c r="BR137" s="20">
        <v>33791</v>
      </c>
      <c r="BS137">
        <v>3.15</v>
      </c>
      <c r="BT137" s="20">
        <v>33737</v>
      </c>
      <c r="BU137">
        <v>4.37</v>
      </c>
    </row>
    <row r="138" spans="4:73" x14ac:dyDescent="0.25">
      <c r="D138" s="20"/>
      <c r="BQ138">
        <f t="shared" si="79"/>
        <v>1992</v>
      </c>
      <c r="BR138" s="20">
        <v>33792</v>
      </c>
      <c r="BS138">
        <v>3.35</v>
      </c>
      <c r="BT138" s="20">
        <v>33738</v>
      </c>
      <c r="BU138">
        <v>3.93</v>
      </c>
    </row>
    <row r="139" spans="4:73" x14ac:dyDescent="0.25">
      <c r="D139" s="20"/>
      <c r="BQ139">
        <f t="shared" si="79"/>
        <v>1992</v>
      </c>
      <c r="BR139" s="20">
        <v>33793</v>
      </c>
      <c r="BS139">
        <v>4.1900000000000004</v>
      </c>
      <c r="BT139" s="20">
        <v>33739</v>
      </c>
      <c r="BU139">
        <v>3.96</v>
      </c>
    </row>
    <row r="140" spans="4:73" x14ac:dyDescent="0.25">
      <c r="D140" s="20"/>
      <c r="BQ140">
        <f t="shared" si="79"/>
        <v>1992</v>
      </c>
      <c r="BR140" s="20">
        <v>33794</v>
      </c>
      <c r="BS140">
        <v>3.46</v>
      </c>
      <c r="BT140" s="20">
        <v>33740</v>
      </c>
      <c r="BU140">
        <v>3.96</v>
      </c>
    </row>
    <row r="141" spans="4:73" x14ac:dyDescent="0.25">
      <c r="D141" s="20"/>
      <c r="BQ141">
        <f t="shared" si="79"/>
        <v>1992</v>
      </c>
      <c r="BR141" s="20">
        <v>33795</v>
      </c>
      <c r="BS141">
        <v>3.2</v>
      </c>
      <c r="BT141" s="20">
        <v>33741</v>
      </c>
      <c r="BU141">
        <v>3.96</v>
      </c>
    </row>
    <row r="142" spans="4:73" x14ac:dyDescent="0.25">
      <c r="D142" s="20"/>
      <c r="BQ142">
        <f t="shared" si="79"/>
        <v>1992</v>
      </c>
      <c r="BR142" s="20">
        <v>33798</v>
      </c>
      <c r="BS142">
        <v>3.28</v>
      </c>
      <c r="BT142" s="20">
        <v>33742</v>
      </c>
      <c r="BU142">
        <v>3.88</v>
      </c>
    </row>
    <row r="143" spans="4:73" x14ac:dyDescent="0.25">
      <c r="D143" s="20"/>
      <c r="BQ143">
        <f t="shared" si="79"/>
        <v>1992</v>
      </c>
      <c r="BR143" s="20">
        <v>33799</v>
      </c>
      <c r="BS143">
        <v>3.25</v>
      </c>
      <c r="BT143" s="20">
        <v>33743</v>
      </c>
      <c r="BU143">
        <v>3.8</v>
      </c>
    </row>
    <row r="144" spans="4:73" x14ac:dyDescent="0.25">
      <c r="D144" s="20"/>
      <c r="BQ144">
        <f t="shared" si="79"/>
        <v>1992</v>
      </c>
      <c r="BR144" s="20">
        <v>33800</v>
      </c>
      <c r="BS144">
        <v>3.38</v>
      </c>
      <c r="BT144" s="20">
        <v>33744</v>
      </c>
      <c r="BU144">
        <v>3.75</v>
      </c>
    </row>
    <row r="145" spans="4:73" x14ac:dyDescent="0.25">
      <c r="D145" s="20"/>
      <c r="BQ145">
        <f t="shared" si="79"/>
        <v>1992</v>
      </c>
      <c r="BR145" s="20">
        <v>33801</v>
      </c>
      <c r="BS145">
        <v>3.32</v>
      </c>
      <c r="BT145" s="20">
        <v>33745</v>
      </c>
      <c r="BU145">
        <v>3.85</v>
      </c>
    </row>
    <row r="146" spans="4:73" x14ac:dyDescent="0.25">
      <c r="D146" s="20"/>
      <c r="BQ146">
        <f t="shared" si="79"/>
        <v>1992</v>
      </c>
      <c r="BR146" s="20">
        <v>33802</v>
      </c>
      <c r="BS146">
        <v>3.12</v>
      </c>
      <c r="BT146" s="20">
        <v>33746</v>
      </c>
      <c r="BU146">
        <v>3.74</v>
      </c>
    </row>
    <row r="147" spans="4:73" x14ac:dyDescent="0.25">
      <c r="D147" s="20"/>
      <c r="BQ147">
        <f t="shared" si="79"/>
        <v>1992</v>
      </c>
      <c r="BR147" s="20">
        <v>33805</v>
      </c>
      <c r="BS147">
        <v>3.32</v>
      </c>
      <c r="BT147" s="20">
        <v>33747</v>
      </c>
      <c r="BU147">
        <v>3.74</v>
      </c>
    </row>
    <row r="148" spans="4:73" x14ac:dyDescent="0.25">
      <c r="D148" s="20"/>
      <c r="BQ148">
        <f t="shared" si="79"/>
        <v>1992</v>
      </c>
      <c r="BR148" s="20">
        <v>33806</v>
      </c>
      <c r="BS148">
        <v>3.15</v>
      </c>
      <c r="BT148" s="20">
        <v>33748</v>
      </c>
      <c r="BU148">
        <v>3.74</v>
      </c>
    </row>
    <row r="149" spans="4:73" x14ac:dyDescent="0.25">
      <c r="D149" s="20"/>
      <c r="BQ149">
        <f t="shared" si="79"/>
        <v>1992</v>
      </c>
      <c r="BR149" s="20">
        <v>33807</v>
      </c>
      <c r="BS149">
        <v>3.4</v>
      </c>
      <c r="BT149" s="20">
        <v>33749</v>
      </c>
      <c r="BU149">
        <v>3.74</v>
      </c>
    </row>
    <row r="150" spans="4:73" x14ac:dyDescent="0.25">
      <c r="D150" s="20"/>
      <c r="BQ150">
        <f t="shared" si="79"/>
        <v>1992</v>
      </c>
      <c r="BR150" s="20">
        <v>33808</v>
      </c>
      <c r="BS150">
        <v>3.29</v>
      </c>
      <c r="BT150" s="20">
        <v>33750</v>
      </c>
      <c r="BU150">
        <v>4.0199999999999996</v>
      </c>
    </row>
    <row r="151" spans="4:73" x14ac:dyDescent="0.25">
      <c r="D151" s="20"/>
      <c r="BQ151">
        <f t="shared" si="79"/>
        <v>1992</v>
      </c>
      <c r="BR151" s="20">
        <v>33809</v>
      </c>
      <c r="BS151">
        <v>3.08</v>
      </c>
      <c r="BT151" s="20">
        <v>33751</v>
      </c>
      <c r="BU151">
        <v>3.78</v>
      </c>
    </row>
    <row r="152" spans="4:73" x14ac:dyDescent="0.25">
      <c r="D152" s="20"/>
      <c r="BQ152">
        <f t="shared" si="79"/>
        <v>1992</v>
      </c>
      <c r="BR152" s="20">
        <v>33812</v>
      </c>
      <c r="BS152">
        <v>3.29</v>
      </c>
      <c r="BT152" s="20">
        <v>33752</v>
      </c>
      <c r="BU152">
        <v>3.87</v>
      </c>
    </row>
    <row r="153" spans="4:73" x14ac:dyDescent="0.25">
      <c r="D153" s="20"/>
      <c r="BQ153">
        <f t="shared" si="79"/>
        <v>1992</v>
      </c>
      <c r="BR153" s="20">
        <v>33813</v>
      </c>
      <c r="BS153">
        <v>3.27</v>
      </c>
      <c r="BT153" s="20">
        <v>33753</v>
      </c>
      <c r="BU153">
        <v>3.8</v>
      </c>
    </row>
    <row r="154" spans="4:73" x14ac:dyDescent="0.25">
      <c r="D154" s="20"/>
      <c r="BQ154">
        <f t="shared" si="79"/>
        <v>1992</v>
      </c>
      <c r="BR154" s="20">
        <v>33814</v>
      </c>
      <c r="BS154">
        <v>3.15</v>
      </c>
      <c r="BT154" s="20">
        <v>33754</v>
      </c>
      <c r="BU154">
        <v>3.8</v>
      </c>
    </row>
    <row r="155" spans="4:73" x14ac:dyDescent="0.25">
      <c r="D155" s="20"/>
      <c r="BQ155">
        <f t="shared" si="79"/>
        <v>1992</v>
      </c>
      <c r="BR155" s="20">
        <v>33815</v>
      </c>
      <c r="BS155">
        <v>3.17</v>
      </c>
      <c r="BT155" s="20">
        <v>33755</v>
      </c>
      <c r="BU155">
        <v>3.8</v>
      </c>
    </row>
    <row r="156" spans="4:73" x14ac:dyDescent="0.25">
      <c r="D156" s="20"/>
      <c r="BQ156">
        <f t="shared" si="79"/>
        <v>1992</v>
      </c>
      <c r="BR156" s="20">
        <v>33816</v>
      </c>
      <c r="BS156">
        <v>3.37</v>
      </c>
      <c r="BT156" s="20">
        <v>33756</v>
      </c>
      <c r="BU156">
        <v>3.96</v>
      </c>
    </row>
    <row r="157" spans="4:73" x14ac:dyDescent="0.25">
      <c r="D157" s="20"/>
      <c r="BQ157">
        <f t="shared" si="79"/>
        <v>1992</v>
      </c>
      <c r="BR157" s="20">
        <v>33819</v>
      </c>
      <c r="BS157">
        <v>3.37</v>
      </c>
      <c r="BT157" s="20">
        <v>33757</v>
      </c>
      <c r="BU157">
        <v>3.89</v>
      </c>
    </row>
    <row r="158" spans="4:73" x14ac:dyDescent="0.25">
      <c r="D158" s="20"/>
      <c r="BQ158">
        <f t="shared" si="79"/>
        <v>1992</v>
      </c>
      <c r="BR158" s="20">
        <v>33820</v>
      </c>
      <c r="BS158">
        <v>3.28</v>
      </c>
      <c r="BT158" s="20">
        <v>33758</v>
      </c>
      <c r="BU158">
        <v>3.82</v>
      </c>
    </row>
    <row r="159" spans="4:73" x14ac:dyDescent="0.25">
      <c r="D159" s="20"/>
      <c r="BQ159">
        <f t="shared" si="79"/>
        <v>1992</v>
      </c>
      <c r="BR159" s="20">
        <v>33821</v>
      </c>
      <c r="BS159">
        <v>3.35</v>
      </c>
      <c r="BT159" s="20">
        <v>33759</v>
      </c>
      <c r="BU159">
        <v>3.78</v>
      </c>
    </row>
    <row r="160" spans="4:73" x14ac:dyDescent="0.25">
      <c r="D160" s="20"/>
      <c r="BQ160">
        <f t="shared" si="79"/>
        <v>1992</v>
      </c>
      <c r="BR160" s="20">
        <v>33822</v>
      </c>
      <c r="BS160">
        <v>3.34</v>
      </c>
      <c r="BT160" s="20">
        <v>33760</v>
      </c>
      <c r="BU160">
        <v>3.61</v>
      </c>
    </row>
    <row r="161" spans="4:73" x14ac:dyDescent="0.25">
      <c r="D161" s="20"/>
      <c r="BQ161">
        <f t="shared" si="79"/>
        <v>1992</v>
      </c>
      <c r="BR161" s="20">
        <v>33823</v>
      </c>
      <c r="BS161">
        <v>3.2</v>
      </c>
      <c r="BT161" s="20">
        <v>33761</v>
      </c>
      <c r="BU161">
        <v>3.61</v>
      </c>
    </row>
    <row r="162" spans="4:73" x14ac:dyDescent="0.25">
      <c r="D162" s="20"/>
      <c r="BQ162">
        <f t="shared" si="79"/>
        <v>1992</v>
      </c>
      <c r="BR162" s="20">
        <v>33826</v>
      </c>
      <c r="BS162">
        <v>3.32</v>
      </c>
      <c r="BT162" s="20">
        <v>33762</v>
      </c>
      <c r="BU162">
        <v>3.61</v>
      </c>
    </row>
    <row r="163" spans="4:73" x14ac:dyDescent="0.25">
      <c r="D163" s="20"/>
      <c r="BQ163">
        <f t="shared" si="79"/>
        <v>1992</v>
      </c>
      <c r="BR163" s="20">
        <v>33827</v>
      </c>
      <c r="BS163">
        <v>3.23</v>
      </c>
      <c r="BT163" s="20">
        <v>33763</v>
      </c>
      <c r="BU163">
        <v>3.72</v>
      </c>
    </row>
    <row r="164" spans="4:73" x14ac:dyDescent="0.25">
      <c r="D164" s="20"/>
      <c r="BQ164">
        <f t="shared" si="79"/>
        <v>1992</v>
      </c>
      <c r="BR164" s="20">
        <v>33828</v>
      </c>
      <c r="BS164">
        <v>3.22</v>
      </c>
      <c r="BT164" s="20">
        <v>33764</v>
      </c>
      <c r="BU164">
        <v>3.57</v>
      </c>
    </row>
    <row r="165" spans="4:73" x14ac:dyDescent="0.25">
      <c r="D165" s="20"/>
      <c r="BQ165">
        <f t="shared" si="79"/>
        <v>1992</v>
      </c>
      <c r="BR165" s="20">
        <v>33829</v>
      </c>
      <c r="BS165">
        <v>3.3</v>
      </c>
      <c r="BT165" s="20">
        <v>33765</v>
      </c>
      <c r="BU165">
        <v>3.96</v>
      </c>
    </row>
    <row r="166" spans="4:73" x14ac:dyDescent="0.25">
      <c r="D166" s="20"/>
      <c r="BQ166">
        <f t="shared" si="79"/>
        <v>1992</v>
      </c>
      <c r="BR166" s="20">
        <v>33830</v>
      </c>
      <c r="BS166">
        <v>3.22</v>
      </c>
      <c r="BT166" s="20">
        <v>33766</v>
      </c>
      <c r="BU166">
        <v>3.8</v>
      </c>
    </row>
    <row r="167" spans="4:73" x14ac:dyDescent="0.25">
      <c r="D167" s="20"/>
      <c r="BQ167">
        <f t="shared" si="79"/>
        <v>1992</v>
      </c>
      <c r="BR167" s="20">
        <v>33833</v>
      </c>
      <c r="BS167">
        <v>3.54</v>
      </c>
      <c r="BT167" s="20">
        <v>33767</v>
      </c>
      <c r="BU167">
        <v>3.65</v>
      </c>
    </row>
    <row r="168" spans="4:73" x14ac:dyDescent="0.25">
      <c r="D168" s="20"/>
      <c r="BQ168">
        <f t="shared" si="79"/>
        <v>1992</v>
      </c>
      <c r="BR168" s="20">
        <v>33834</v>
      </c>
      <c r="BS168">
        <v>3.26</v>
      </c>
      <c r="BT168" s="20">
        <v>33768</v>
      </c>
      <c r="BU168">
        <v>3.65</v>
      </c>
    </row>
    <row r="169" spans="4:73" x14ac:dyDescent="0.25">
      <c r="D169" s="20"/>
      <c r="BQ169">
        <f t="shared" si="79"/>
        <v>1992</v>
      </c>
      <c r="BR169" s="20">
        <v>33835</v>
      </c>
      <c r="BS169">
        <v>3.56</v>
      </c>
      <c r="BT169" s="20">
        <v>33769</v>
      </c>
      <c r="BU169">
        <v>3.65</v>
      </c>
    </row>
    <row r="170" spans="4:73" x14ac:dyDescent="0.25">
      <c r="D170" s="20"/>
      <c r="BQ170">
        <f t="shared" si="79"/>
        <v>1992</v>
      </c>
      <c r="BR170" s="20">
        <v>33836</v>
      </c>
      <c r="BS170">
        <v>3.37</v>
      </c>
      <c r="BT170" s="20">
        <v>33770</v>
      </c>
      <c r="BU170">
        <v>3.88</v>
      </c>
    </row>
    <row r="171" spans="4:73" x14ac:dyDescent="0.25">
      <c r="D171" s="20"/>
      <c r="BQ171">
        <f t="shared" si="79"/>
        <v>1992</v>
      </c>
      <c r="BR171" s="20">
        <v>33837</v>
      </c>
      <c r="BS171">
        <v>3.2</v>
      </c>
      <c r="BT171" s="20">
        <v>33771</v>
      </c>
      <c r="BU171">
        <v>3.74</v>
      </c>
    </row>
    <row r="172" spans="4:73" x14ac:dyDescent="0.25">
      <c r="D172" s="20"/>
      <c r="BQ172">
        <f t="shared" si="79"/>
        <v>1992</v>
      </c>
      <c r="BR172" s="20">
        <v>33840</v>
      </c>
      <c r="BS172">
        <v>3.35</v>
      </c>
      <c r="BT172" s="20">
        <v>33772</v>
      </c>
      <c r="BU172">
        <v>3.72</v>
      </c>
    </row>
    <row r="173" spans="4:73" x14ac:dyDescent="0.25">
      <c r="D173" s="20"/>
      <c r="BQ173">
        <f t="shared" si="79"/>
        <v>1992</v>
      </c>
      <c r="BR173" s="20">
        <v>33841</v>
      </c>
      <c r="BS173">
        <v>3.29</v>
      </c>
      <c r="BT173" s="20">
        <v>33773</v>
      </c>
      <c r="BU173">
        <v>3.71</v>
      </c>
    </row>
    <row r="174" spans="4:73" x14ac:dyDescent="0.25">
      <c r="D174" s="20"/>
      <c r="BQ174">
        <f t="shared" si="79"/>
        <v>1992</v>
      </c>
      <c r="BR174" s="20">
        <v>33842</v>
      </c>
      <c r="BS174">
        <v>3.31</v>
      </c>
      <c r="BT174" s="20">
        <v>33774</v>
      </c>
      <c r="BU174">
        <v>3.66</v>
      </c>
    </row>
    <row r="175" spans="4:73" x14ac:dyDescent="0.25">
      <c r="D175" s="20"/>
      <c r="BQ175">
        <f t="shared" si="79"/>
        <v>1992</v>
      </c>
      <c r="BR175" s="20">
        <v>33843</v>
      </c>
      <c r="BS175">
        <v>3.36</v>
      </c>
      <c r="BT175" s="20">
        <v>33775</v>
      </c>
      <c r="BU175">
        <v>3.66</v>
      </c>
    </row>
    <row r="176" spans="4:73" x14ac:dyDescent="0.25">
      <c r="D176" s="20"/>
      <c r="BQ176">
        <f t="shared" si="79"/>
        <v>1992</v>
      </c>
      <c r="BR176" s="20">
        <v>33844</v>
      </c>
      <c r="BS176">
        <v>3.28</v>
      </c>
      <c r="BT176" s="20">
        <v>33776</v>
      </c>
      <c r="BU176">
        <v>3.66</v>
      </c>
    </row>
    <row r="177" spans="4:73" x14ac:dyDescent="0.25">
      <c r="D177" s="20"/>
      <c r="BQ177">
        <f t="shared" si="79"/>
        <v>1992</v>
      </c>
      <c r="BR177" s="20">
        <v>33847</v>
      </c>
      <c r="BS177">
        <v>3.51</v>
      </c>
      <c r="BT177" s="20">
        <v>33777</v>
      </c>
      <c r="BU177">
        <v>3.85</v>
      </c>
    </row>
    <row r="178" spans="4:73" x14ac:dyDescent="0.25">
      <c r="D178" s="20"/>
      <c r="BQ178">
        <f t="shared" si="79"/>
        <v>1992</v>
      </c>
      <c r="BR178" s="20">
        <v>33848</v>
      </c>
      <c r="BS178">
        <v>3.39</v>
      </c>
      <c r="BT178" s="20">
        <v>33778</v>
      </c>
      <c r="BU178">
        <v>3.7</v>
      </c>
    </row>
    <row r="179" spans="4:73" x14ac:dyDescent="0.25">
      <c r="D179" s="20"/>
      <c r="BQ179">
        <f t="shared" si="79"/>
        <v>1992</v>
      </c>
      <c r="BR179" s="20">
        <v>33849</v>
      </c>
      <c r="BS179">
        <v>3.21</v>
      </c>
      <c r="BT179" s="20">
        <v>33779</v>
      </c>
      <c r="BU179">
        <v>3.81</v>
      </c>
    </row>
    <row r="180" spans="4:73" x14ac:dyDescent="0.25">
      <c r="D180" s="20"/>
      <c r="BQ180">
        <f t="shared" si="79"/>
        <v>1992</v>
      </c>
      <c r="BR180" s="20">
        <v>33850</v>
      </c>
      <c r="BS180">
        <v>3.33</v>
      </c>
      <c r="BT180" s="20">
        <v>33780</v>
      </c>
      <c r="BU180">
        <v>3.87</v>
      </c>
    </row>
    <row r="181" spans="4:73" x14ac:dyDescent="0.25">
      <c r="D181" s="20"/>
      <c r="BQ181">
        <f t="shared" si="79"/>
        <v>1992</v>
      </c>
      <c r="BR181" s="20">
        <v>33851</v>
      </c>
      <c r="BS181">
        <v>3.02</v>
      </c>
      <c r="BT181" s="20">
        <v>33781</v>
      </c>
      <c r="BU181">
        <v>3.67</v>
      </c>
    </row>
    <row r="182" spans="4:73" x14ac:dyDescent="0.25">
      <c r="D182" s="20"/>
      <c r="BQ182">
        <f t="shared" si="79"/>
        <v>1992</v>
      </c>
      <c r="BR182" s="20">
        <v>33854</v>
      </c>
      <c r="BS182">
        <v>3.02</v>
      </c>
      <c r="BT182" s="20">
        <v>33782</v>
      </c>
      <c r="BU182">
        <v>3.67</v>
      </c>
    </row>
    <row r="183" spans="4:73" x14ac:dyDescent="0.25">
      <c r="D183" s="20"/>
      <c r="BQ183">
        <f t="shared" si="79"/>
        <v>1992</v>
      </c>
      <c r="BR183" s="20">
        <v>33855</v>
      </c>
      <c r="BS183">
        <v>3.13</v>
      </c>
      <c r="BT183" s="20">
        <v>33783</v>
      </c>
      <c r="BU183">
        <v>3.67</v>
      </c>
    </row>
    <row r="184" spans="4:73" x14ac:dyDescent="0.25">
      <c r="D184" s="20"/>
      <c r="BQ184">
        <f t="shared" si="79"/>
        <v>1992</v>
      </c>
      <c r="BR184" s="20">
        <v>33856</v>
      </c>
      <c r="BS184">
        <v>3.08</v>
      </c>
      <c r="BT184" s="20">
        <v>33784</v>
      </c>
      <c r="BU184">
        <v>3.8</v>
      </c>
    </row>
    <row r="185" spans="4:73" x14ac:dyDescent="0.25">
      <c r="D185" s="20"/>
      <c r="BQ185">
        <f t="shared" si="79"/>
        <v>1992</v>
      </c>
      <c r="BR185" s="20">
        <v>33857</v>
      </c>
      <c r="BS185">
        <v>3.06</v>
      </c>
      <c r="BT185" s="20">
        <v>33785</v>
      </c>
      <c r="BU185">
        <v>4.53</v>
      </c>
    </row>
    <row r="186" spans="4:73" x14ac:dyDescent="0.25">
      <c r="D186" s="20"/>
      <c r="BQ186">
        <f t="shared" si="79"/>
        <v>1992</v>
      </c>
      <c r="BR186" s="20">
        <v>33858</v>
      </c>
      <c r="BS186">
        <v>3.01</v>
      </c>
      <c r="BT186" s="20">
        <v>33786</v>
      </c>
      <c r="BU186">
        <v>3.89</v>
      </c>
    </row>
    <row r="187" spans="4:73" x14ac:dyDescent="0.25">
      <c r="D187" s="20"/>
      <c r="BQ187">
        <f t="shared" si="79"/>
        <v>1992</v>
      </c>
      <c r="BR187" s="20">
        <v>33861</v>
      </c>
      <c r="BS187">
        <v>3.22</v>
      </c>
      <c r="BT187" s="20">
        <v>33787</v>
      </c>
      <c r="BU187">
        <v>3.46</v>
      </c>
    </row>
    <row r="188" spans="4:73" x14ac:dyDescent="0.25">
      <c r="D188" s="20"/>
      <c r="BQ188">
        <f t="shared" si="79"/>
        <v>1992</v>
      </c>
      <c r="BR188" s="20">
        <v>33862</v>
      </c>
      <c r="BS188">
        <v>3.2</v>
      </c>
      <c r="BT188" s="20">
        <v>33788</v>
      </c>
      <c r="BU188">
        <v>2.84</v>
      </c>
    </row>
    <row r="189" spans="4:73" x14ac:dyDescent="0.25">
      <c r="D189" s="20"/>
      <c r="BQ189">
        <f t="shared" si="79"/>
        <v>1992</v>
      </c>
      <c r="BR189" s="20">
        <v>33863</v>
      </c>
      <c r="BS189">
        <v>4.4800000000000004</v>
      </c>
      <c r="BT189" s="20">
        <v>33789</v>
      </c>
      <c r="BU189">
        <v>2.84</v>
      </c>
    </row>
    <row r="190" spans="4:73" x14ac:dyDescent="0.25">
      <c r="D190" s="20"/>
      <c r="BQ190">
        <f t="shared" si="79"/>
        <v>1992</v>
      </c>
      <c r="BR190" s="20">
        <v>33864</v>
      </c>
      <c r="BS190">
        <v>3.22</v>
      </c>
      <c r="BT190" s="20">
        <v>33790</v>
      </c>
      <c r="BU190">
        <v>2.84</v>
      </c>
    </row>
    <row r="191" spans="4:73" x14ac:dyDescent="0.25">
      <c r="D191" s="20"/>
      <c r="BQ191">
        <f t="shared" si="79"/>
        <v>1992</v>
      </c>
      <c r="BR191" s="20">
        <v>33865</v>
      </c>
      <c r="BS191">
        <v>3.02</v>
      </c>
      <c r="BT191" s="20">
        <v>33791</v>
      </c>
      <c r="BU191">
        <v>3.15</v>
      </c>
    </row>
    <row r="192" spans="4:73" x14ac:dyDescent="0.25">
      <c r="D192" s="20"/>
      <c r="BQ192">
        <f t="shared" si="79"/>
        <v>1992</v>
      </c>
      <c r="BR192" s="20">
        <v>33868</v>
      </c>
      <c r="BS192">
        <v>3.1</v>
      </c>
      <c r="BT192" s="20">
        <v>33792</v>
      </c>
      <c r="BU192">
        <v>3.35</v>
      </c>
    </row>
    <row r="193" spans="4:73" x14ac:dyDescent="0.25">
      <c r="D193" s="20"/>
      <c r="BQ193">
        <f t="shared" si="79"/>
        <v>1992</v>
      </c>
      <c r="BR193" s="20">
        <v>33869</v>
      </c>
      <c r="BS193">
        <v>3.04</v>
      </c>
      <c r="BT193" s="20">
        <v>33793</v>
      </c>
      <c r="BU193">
        <v>4.1900000000000004</v>
      </c>
    </row>
    <row r="194" spans="4:73" x14ac:dyDescent="0.25">
      <c r="D194" s="20"/>
      <c r="BQ194">
        <f t="shared" si="79"/>
        <v>1992</v>
      </c>
      <c r="BR194" s="20">
        <v>33870</v>
      </c>
      <c r="BS194">
        <v>3.06</v>
      </c>
      <c r="BT194" s="20">
        <v>33794</v>
      </c>
      <c r="BU194">
        <v>3.46</v>
      </c>
    </row>
    <row r="195" spans="4:73" x14ac:dyDescent="0.25">
      <c r="D195" s="20"/>
      <c r="BQ195">
        <f t="shared" si="79"/>
        <v>1992</v>
      </c>
      <c r="BR195" s="20">
        <v>33871</v>
      </c>
      <c r="BS195">
        <v>3.15</v>
      </c>
      <c r="BT195" s="20">
        <v>33795</v>
      </c>
      <c r="BU195">
        <v>3.2</v>
      </c>
    </row>
    <row r="196" spans="4:73" x14ac:dyDescent="0.25">
      <c r="D196" s="20"/>
      <c r="BQ196">
        <f t="shared" si="79"/>
        <v>1992</v>
      </c>
      <c r="BR196" s="20">
        <v>33872</v>
      </c>
      <c r="BS196">
        <v>3.19</v>
      </c>
      <c r="BT196" s="20">
        <v>33796</v>
      </c>
      <c r="BU196">
        <v>3.2</v>
      </c>
    </row>
    <row r="197" spans="4:73" x14ac:dyDescent="0.25">
      <c r="D197" s="20"/>
      <c r="BQ197">
        <f t="shared" ref="BQ197:BQ260" si="80">IF(ISNUMBER(BR197),YEAR(BR197),"")</f>
        <v>1992</v>
      </c>
      <c r="BR197" s="20">
        <v>33875</v>
      </c>
      <c r="BS197">
        <v>3.45</v>
      </c>
      <c r="BT197" s="20">
        <v>33797</v>
      </c>
      <c r="BU197">
        <v>3.2</v>
      </c>
    </row>
    <row r="198" spans="4:73" x14ac:dyDescent="0.25">
      <c r="D198" s="20"/>
      <c r="BQ198">
        <f t="shared" si="80"/>
        <v>1992</v>
      </c>
      <c r="BR198" s="20">
        <v>33876</v>
      </c>
      <c r="BS198">
        <v>3.26</v>
      </c>
      <c r="BT198" s="20">
        <v>33798</v>
      </c>
      <c r="BU198">
        <v>3.28</v>
      </c>
    </row>
    <row r="199" spans="4:73" x14ac:dyDescent="0.25">
      <c r="D199" s="20"/>
      <c r="BQ199">
        <f t="shared" si="80"/>
        <v>1992</v>
      </c>
      <c r="BR199" s="20">
        <v>33877</v>
      </c>
      <c r="BS199">
        <v>4.47</v>
      </c>
      <c r="BT199" s="20">
        <v>33799</v>
      </c>
      <c r="BU199">
        <v>3.25</v>
      </c>
    </row>
    <row r="200" spans="4:73" x14ac:dyDescent="0.25">
      <c r="D200" s="20"/>
      <c r="BQ200">
        <f t="shared" si="80"/>
        <v>1992</v>
      </c>
      <c r="BR200" s="20">
        <v>33878</v>
      </c>
      <c r="BS200">
        <v>3.58</v>
      </c>
      <c r="BT200" s="20">
        <v>33800</v>
      </c>
      <c r="BU200">
        <v>3.38</v>
      </c>
    </row>
    <row r="201" spans="4:73" x14ac:dyDescent="0.25">
      <c r="D201" s="20"/>
      <c r="BQ201">
        <f t="shared" si="80"/>
        <v>1992</v>
      </c>
      <c r="BR201" s="20">
        <v>33879</v>
      </c>
      <c r="BS201">
        <v>3.15</v>
      </c>
      <c r="BT201" s="20">
        <v>33801</v>
      </c>
      <c r="BU201">
        <v>3.32</v>
      </c>
    </row>
    <row r="202" spans="4:73" x14ac:dyDescent="0.25">
      <c r="D202" s="20"/>
      <c r="BQ202">
        <f t="shared" si="80"/>
        <v>1992</v>
      </c>
      <c r="BR202" s="20">
        <v>33882</v>
      </c>
      <c r="BS202">
        <v>3.22</v>
      </c>
      <c r="BT202" s="20">
        <v>33802</v>
      </c>
      <c r="BU202">
        <v>3.12</v>
      </c>
    </row>
    <row r="203" spans="4:73" x14ac:dyDescent="0.25">
      <c r="D203" s="20"/>
      <c r="BQ203">
        <f t="shared" si="80"/>
        <v>1992</v>
      </c>
      <c r="BR203" s="20">
        <v>33883</v>
      </c>
      <c r="BS203">
        <v>3.1</v>
      </c>
      <c r="BT203" s="20">
        <v>33803</v>
      </c>
      <c r="BU203">
        <v>3.12</v>
      </c>
    </row>
    <row r="204" spans="4:73" x14ac:dyDescent="0.25">
      <c r="D204" s="20"/>
      <c r="BQ204">
        <f t="shared" si="80"/>
        <v>1992</v>
      </c>
      <c r="BR204" s="20">
        <v>33884</v>
      </c>
      <c r="BS204">
        <v>3.06</v>
      </c>
      <c r="BT204" s="20">
        <v>33804</v>
      </c>
      <c r="BU204">
        <v>3.12</v>
      </c>
    </row>
    <row r="205" spans="4:73" x14ac:dyDescent="0.25">
      <c r="D205" s="20"/>
      <c r="BQ205">
        <f t="shared" si="80"/>
        <v>1992</v>
      </c>
      <c r="BR205" s="20">
        <v>33885</v>
      </c>
      <c r="BS205">
        <v>3.04</v>
      </c>
      <c r="BT205" s="20">
        <v>33805</v>
      </c>
      <c r="BU205">
        <v>3.32</v>
      </c>
    </row>
    <row r="206" spans="4:73" x14ac:dyDescent="0.25">
      <c r="D206" s="20"/>
      <c r="BQ206">
        <f t="shared" si="80"/>
        <v>1992</v>
      </c>
      <c r="BR206" s="20">
        <v>33886</v>
      </c>
      <c r="BS206">
        <v>2.97</v>
      </c>
      <c r="BT206" s="20">
        <v>33806</v>
      </c>
      <c r="BU206">
        <v>3.15</v>
      </c>
    </row>
    <row r="207" spans="4:73" x14ac:dyDescent="0.25">
      <c r="D207" s="20"/>
      <c r="BQ207">
        <f t="shared" si="80"/>
        <v>1992</v>
      </c>
      <c r="BR207" s="20">
        <v>33889</v>
      </c>
      <c r="BS207">
        <v>2.97</v>
      </c>
      <c r="BT207" s="20">
        <v>33807</v>
      </c>
      <c r="BU207">
        <v>3.4</v>
      </c>
    </row>
    <row r="208" spans="4:73" x14ac:dyDescent="0.25">
      <c r="D208" s="20"/>
      <c r="BQ208">
        <f t="shared" si="80"/>
        <v>1992</v>
      </c>
      <c r="BR208" s="20">
        <v>33890</v>
      </c>
      <c r="BS208">
        <v>3.53</v>
      </c>
      <c r="BT208" s="20">
        <v>33808</v>
      </c>
      <c r="BU208">
        <v>3.29</v>
      </c>
    </row>
    <row r="209" spans="4:73" x14ac:dyDescent="0.25">
      <c r="D209" s="20"/>
      <c r="BQ209">
        <f t="shared" si="80"/>
        <v>1992</v>
      </c>
      <c r="BR209" s="20">
        <v>33891</v>
      </c>
      <c r="BS209">
        <v>3.96</v>
      </c>
      <c r="BT209" s="20">
        <v>33809</v>
      </c>
      <c r="BU209">
        <v>3.08</v>
      </c>
    </row>
    <row r="210" spans="4:73" x14ac:dyDescent="0.25">
      <c r="D210" s="20"/>
      <c r="BQ210">
        <f t="shared" si="80"/>
        <v>1992</v>
      </c>
      <c r="BR210" s="20">
        <v>33892</v>
      </c>
      <c r="BS210">
        <v>3.4</v>
      </c>
      <c r="BT210" s="20">
        <v>33810</v>
      </c>
      <c r="BU210">
        <v>3.08</v>
      </c>
    </row>
    <row r="211" spans="4:73" x14ac:dyDescent="0.25">
      <c r="D211" s="20"/>
      <c r="BQ211">
        <f t="shared" si="80"/>
        <v>1992</v>
      </c>
      <c r="BR211" s="20">
        <v>33893</v>
      </c>
      <c r="BS211">
        <v>2.99</v>
      </c>
      <c r="BT211" s="20">
        <v>33811</v>
      </c>
      <c r="BU211">
        <v>3.08</v>
      </c>
    </row>
    <row r="212" spans="4:73" x14ac:dyDescent="0.25">
      <c r="D212" s="20"/>
      <c r="BQ212">
        <f t="shared" si="80"/>
        <v>1992</v>
      </c>
      <c r="BR212" s="20">
        <v>33896</v>
      </c>
      <c r="BS212">
        <v>3.05</v>
      </c>
      <c r="BT212" s="20">
        <v>33812</v>
      </c>
      <c r="BU212">
        <v>3.29</v>
      </c>
    </row>
    <row r="213" spans="4:73" x14ac:dyDescent="0.25">
      <c r="D213" s="20"/>
      <c r="BQ213">
        <f t="shared" si="80"/>
        <v>1992</v>
      </c>
      <c r="BR213" s="20">
        <v>33897</v>
      </c>
      <c r="BS213">
        <v>2.97</v>
      </c>
      <c r="BT213" s="20">
        <v>33813</v>
      </c>
      <c r="BU213">
        <v>3.27</v>
      </c>
    </row>
    <row r="214" spans="4:73" x14ac:dyDescent="0.25">
      <c r="D214" s="20"/>
      <c r="BQ214">
        <f t="shared" si="80"/>
        <v>1992</v>
      </c>
      <c r="BR214" s="20">
        <v>33898</v>
      </c>
      <c r="BS214">
        <v>2.95</v>
      </c>
      <c r="BT214" s="20">
        <v>33814</v>
      </c>
      <c r="BU214">
        <v>3.15</v>
      </c>
    </row>
    <row r="215" spans="4:73" x14ac:dyDescent="0.25">
      <c r="D215" s="20"/>
      <c r="BQ215">
        <f t="shared" si="80"/>
        <v>1992</v>
      </c>
      <c r="BR215" s="20">
        <v>33899</v>
      </c>
      <c r="BS215">
        <v>2.96</v>
      </c>
      <c r="BT215" s="20">
        <v>33815</v>
      </c>
      <c r="BU215">
        <v>3.17</v>
      </c>
    </row>
    <row r="216" spans="4:73" x14ac:dyDescent="0.25">
      <c r="D216" s="20"/>
      <c r="BQ216">
        <f t="shared" si="80"/>
        <v>1992</v>
      </c>
      <c r="BR216" s="20">
        <v>33900</v>
      </c>
      <c r="BS216">
        <v>2.9</v>
      </c>
      <c r="BT216" s="20">
        <v>33816</v>
      </c>
      <c r="BU216">
        <v>3.37</v>
      </c>
    </row>
    <row r="217" spans="4:73" x14ac:dyDescent="0.25">
      <c r="D217" s="20"/>
      <c r="BQ217">
        <f t="shared" si="80"/>
        <v>1992</v>
      </c>
      <c r="BR217" s="20">
        <v>33903</v>
      </c>
      <c r="BS217">
        <v>3.12</v>
      </c>
      <c r="BT217" s="20">
        <v>33817</v>
      </c>
      <c r="BU217">
        <v>3.37</v>
      </c>
    </row>
    <row r="218" spans="4:73" x14ac:dyDescent="0.25">
      <c r="D218" s="20"/>
      <c r="BQ218">
        <f t="shared" si="80"/>
        <v>1992</v>
      </c>
      <c r="BR218" s="20">
        <v>33904</v>
      </c>
      <c r="BS218">
        <v>2.91</v>
      </c>
      <c r="BT218" s="20">
        <v>33818</v>
      </c>
      <c r="BU218">
        <v>3.37</v>
      </c>
    </row>
    <row r="219" spans="4:73" x14ac:dyDescent="0.25">
      <c r="D219" s="20"/>
      <c r="BQ219">
        <f t="shared" si="80"/>
        <v>1992</v>
      </c>
      <c r="BR219" s="20">
        <v>33905</v>
      </c>
      <c r="BS219">
        <v>3.06</v>
      </c>
      <c r="BT219" s="20">
        <v>33819</v>
      </c>
      <c r="BU219">
        <v>3.37</v>
      </c>
    </row>
    <row r="220" spans="4:73" x14ac:dyDescent="0.25">
      <c r="D220" s="20"/>
      <c r="BQ220">
        <f t="shared" si="80"/>
        <v>1992</v>
      </c>
      <c r="BR220" s="20">
        <v>33906</v>
      </c>
      <c r="BS220">
        <v>3.08</v>
      </c>
      <c r="BT220" s="20">
        <v>33820</v>
      </c>
      <c r="BU220">
        <v>3.28</v>
      </c>
    </row>
    <row r="221" spans="4:73" x14ac:dyDescent="0.25">
      <c r="D221" s="20"/>
      <c r="BQ221">
        <f t="shared" si="80"/>
        <v>1992</v>
      </c>
      <c r="BR221" s="20">
        <v>33907</v>
      </c>
      <c r="BS221">
        <v>3.04</v>
      </c>
      <c r="BT221" s="20">
        <v>33821</v>
      </c>
      <c r="BU221">
        <v>3.35</v>
      </c>
    </row>
    <row r="222" spans="4:73" x14ac:dyDescent="0.25">
      <c r="D222" s="20"/>
      <c r="BQ222">
        <f t="shared" si="80"/>
        <v>1992</v>
      </c>
      <c r="BR222" s="20">
        <v>33910</v>
      </c>
      <c r="BS222">
        <v>3.21</v>
      </c>
      <c r="BT222" s="20">
        <v>33822</v>
      </c>
      <c r="BU222">
        <v>3.34</v>
      </c>
    </row>
    <row r="223" spans="4:73" x14ac:dyDescent="0.25">
      <c r="D223" s="20"/>
      <c r="BQ223">
        <f t="shared" si="80"/>
        <v>1992</v>
      </c>
      <c r="BR223" s="20">
        <v>33911</v>
      </c>
      <c r="BS223">
        <v>3.09</v>
      </c>
      <c r="BT223" s="20">
        <v>33823</v>
      </c>
      <c r="BU223">
        <v>3.2</v>
      </c>
    </row>
    <row r="224" spans="4:73" x14ac:dyDescent="0.25">
      <c r="D224" s="20"/>
      <c r="BQ224">
        <f t="shared" si="80"/>
        <v>1992</v>
      </c>
      <c r="BR224" s="20">
        <v>33912</v>
      </c>
      <c r="BS224">
        <v>2.98</v>
      </c>
      <c r="BT224" s="20">
        <v>33824</v>
      </c>
      <c r="BU224">
        <v>3.2</v>
      </c>
    </row>
    <row r="225" spans="4:73" x14ac:dyDescent="0.25">
      <c r="D225" s="20"/>
      <c r="BQ225">
        <f t="shared" si="80"/>
        <v>1992</v>
      </c>
      <c r="BR225" s="20">
        <v>33913</v>
      </c>
      <c r="BS225">
        <v>2.92</v>
      </c>
      <c r="BT225" s="20">
        <v>33825</v>
      </c>
      <c r="BU225">
        <v>3.2</v>
      </c>
    </row>
    <row r="226" spans="4:73" x14ac:dyDescent="0.25">
      <c r="D226" s="20"/>
      <c r="BQ226">
        <f t="shared" si="80"/>
        <v>1992</v>
      </c>
      <c r="BR226" s="20">
        <v>33914</v>
      </c>
      <c r="BS226">
        <v>2.86</v>
      </c>
      <c r="BT226" s="20">
        <v>33826</v>
      </c>
      <c r="BU226">
        <v>3.32</v>
      </c>
    </row>
    <row r="227" spans="4:73" x14ac:dyDescent="0.25">
      <c r="D227" s="20"/>
      <c r="BQ227">
        <f t="shared" si="80"/>
        <v>1992</v>
      </c>
      <c r="BR227" s="20">
        <v>33917</v>
      </c>
      <c r="BS227">
        <v>2.98</v>
      </c>
      <c r="BT227" s="20">
        <v>33827</v>
      </c>
      <c r="BU227">
        <v>3.23</v>
      </c>
    </row>
    <row r="228" spans="4:73" x14ac:dyDescent="0.25">
      <c r="D228" s="20"/>
      <c r="BQ228">
        <f t="shared" si="80"/>
        <v>1992</v>
      </c>
      <c r="BR228" s="20">
        <v>33918</v>
      </c>
      <c r="BS228">
        <v>2.93</v>
      </c>
      <c r="BT228" s="20">
        <v>33828</v>
      </c>
      <c r="BU228">
        <v>3.22</v>
      </c>
    </row>
    <row r="229" spans="4:73" x14ac:dyDescent="0.25">
      <c r="D229" s="20"/>
      <c r="BQ229">
        <f t="shared" si="80"/>
        <v>1992</v>
      </c>
      <c r="BR229" s="20">
        <v>33919</v>
      </c>
      <c r="BS229">
        <v>2.93</v>
      </c>
      <c r="BT229" s="20">
        <v>33829</v>
      </c>
      <c r="BU229">
        <v>3.3</v>
      </c>
    </row>
    <row r="230" spans="4:73" x14ac:dyDescent="0.25">
      <c r="D230" s="20"/>
      <c r="BQ230">
        <f t="shared" si="80"/>
        <v>1992</v>
      </c>
      <c r="BR230" s="20">
        <v>33920</v>
      </c>
      <c r="BS230">
        <v>3.04</v>
      </c>
      <c r="BT230" s="20">
        <v>33830</v>
      </c>
      <c r="BU230">
        <v>3.22</v>
      </c>
    </row>
    <row r="231" spans="4:73" x14ac:dyDescent="0.25">
      <c r="D231" s="20"/>
      <c r="BQ231">
        <f t="shared" si="80"/>
        <v>1992</v>
      </c>
      <c r="BR231" s="20">
        <v>33921</v>
      </c>
      <c r="BS231">
        <v>2.85</v>
      </c>
      <c r="BT231" s="20">
        <v>33831</v>
      </c>
      <c r="BU231">
        <v>3.22</v>
      </c>
    </row>
    <row r="232" spans="4:73" x14ac:dyDescent="0.25">
      <c r="D232" s="20"/>
      <c r="BQ232">
        <f t="shared" si="80"/>
        <v>1992</v>
      </c>
      <c r="BR232" s="20">
        <v>33924</v>
      </c>
      <c r="BS232">
        <v>3.28</v>
      </c>
      <c r="BT232" s="20">
        <v>33832</v>
      </c>
      <c r="BU232">
        <v>3.22</v>
      </c>
    </row>
    <row r="233" spans="4:73" x14ac:dyDescent="0.25">
      <c r="D233" s="20"/>
      <c r="BQ233">
        <f t="shared" si="80"/>
        <v>1992</v>
      </c>
      <c r="BR233" s="20">
        <v>33925</v>
      </c>
      <c r="BS233">
        <v>3.06</v>
      </c>
      <c r="BT233" s="20">
        <v>33833</v>
      </c>
      <c r="BU233">
        <v>3.54</v>
      </c>
    </row>
    <row r="234" spans="4:73" x14ac:dyDescent="0.25">
      <c r="D234" s="20"/>
      <c r="BQ234">
        <f t="shared" si="80"/>
        <v>1992</v>
      </c>
      <c r="BR234" s="20">
        <v>33926</v>
      </c>
      <c r="BS234">
        <v>2.89</v>
      </c>
      <c r="BT234" s="20">
        <v>33834</v>
      </c>
      <c r="BU234">
        <v>3.26</v>
      </c>
    </row>
    <row r="235" spans="4:73" x14ac:dyDescent="0.25">
      <c r="D235" s="20"/>
      <c r="BQ235">
        <f t="shared" si="80"/>
        <v>1992</v>
      </c>
      <c r="BR235" s="20">
        <v>33927</v>
      </c>
      <c r="BS235">
        <v>2.94</v>
      </c>
      <c r="BT235" s="20">
        <v>33835</v>
      </c>
      <c r="BU235">
        <v>3.56</v>
      </c>
    </row>
    <row r="236" spans="4:73" x14ac:dyDescent="0.25">
      <c r="D236" s="20"/>
      <c r="BQ236">
        <f t="shared" si="80"/>
        <v>1992</v>
      </c>
      <c r="BR236" s="20">
        <v>33928</v>
      </c>
      <c r="BS236">
        <v>2.9</v>
      </c>
      <c r="BT236" s="20">
        <v>33836</v>
      </c>
      <c r="BU236">
        <v>3.37</v>
      </c>
    </row>
    <row r="237" spans="4:73" x14ac:dyDescent="0.25">
      <c r="D237" s="20"/>
      <c r="BQ237">
        <f t="shared" si="80"/>
        <v>1992</v>
      </c>
      <c r="BR237" s="20">
        <v>33931</v>
      </c>
      <c r="BS237">
        <v>2.89</v>
      </c>
      <c r="BT237" s="20">
        <v>33837</v>
      </c>
      <c r="BU237">
        <v>3.2</v>
      </c>
    </row>
    <row r="238" spans="4:73" x14ac:dyDescent="0.25">
      <c r="D238" s="20"/>
      <c r="BQ238">
        <f t="shared" si="80"/>
        <v>1992</v>
      </c>
      <c r="BR238" s="20">
        <v>33932</v>
      </c>
      <c r="BS238">
        <v>2.58</v>
      </c>
      <c r="BT238" s="20">
        <v>33838</v>
      </c>
      <c r="BU238">
        <v>3.2</v>
      </c>
    </row>
    <row r="239" spans="4:73" x14ac:dyDescent="0.25">
      <c r="D239" s="20"/>
      <c r="BQ239">
        <f t="shared" si="80"/>
        <v>1992</v>
      </c>
      <c r="BR239" s="20">
        <v>33933</v>
      </c>
      <c r="BS239">
        <v>4.5999999999999996</v>
      </c>
      <c r="BT239" s="20">
        <v>33839</v>
      </c>
      <c r="BU239">
        <v>3.2</v>
      </c>
    </row>
    <row r="240" spans="4:73" x14ac:dyDescent="0.25">
      <c r="D240" s="20"/>
      <c r="BQ240">
        <f t="shared" si="80"/>
        <v>1992</v>
      </c>
      <c r="BR240" s="20">
        <v>33934</v>
      </c>
      <c r="BS240">
        <v>4.5999999999999996</v>
      </c>
      <c r="BT240" s="20">
        <v>33840</v>
      </c>
      <c r="BU240">
        <v>3.35</v>
      </c>
    </row>
    <row r="241" spans="4:73" x14ac:dyDescent="0.25">
      <c r="D241" s="20"/>
      <c r="BQ241">
        <f t="shared" si="80"/>
        <v>1992</v>
      </c>
      <c r="BR241" s="20">
        <v>33935</v>
      </c>
      <c r="BS241">
        <v>3.13</v>
      </c>
      <c r="BT241" s="20">
        <v>33841</v>
      </c>
      <c r="BU241">
        <v>3.29</v>
      </c>
    </row>
    <row r="242" spans="4:73" x14ac:dyDescent="0.25">
      <c r="D242" s="20"/>
      <c r="BQ242">
        <f t="shared" si="80"/>
        <v>1992</v>
      </c>
      <c r="BR242" s="20">
        <v>33938</v>
      </c>
      <c r="BS242">
        <v>3.45</v>
      </c>
      <c r="BT242" s="20">
        <v>33842</v>
      </c>
      <c r="BU242">
        <v>3.31</v>
      </c>
    </row>
    <row r="243" spans="4:73" x14ac:dyDescent="0.25">
      <c r="D243" s="20"/>
      <c r="BQ243">
        <f t="shared" si="80"/>
        <v>1992</v>
      </c>
      <c r="BR243" s="20">
        <v>33939</v>
      </c>
      <c r="BS243">
        <v>3.17</v>
      </c>
      <c r="BT243" s="20">
        <v>33843</v>
      </c>
      <c r="BU243">
        <v>3.36</v>
      </c>
    </row>
    <row r="244" spans="4:73" x14ac:dyDescent="0.25">
      <c r="D244" s="20"/>
      <c r="BQ244">
        <f t="shared" si="80"/>
        <v>1992</v>
      </c>
      <c r="BR244" s="20">
        <v>33940</v>
      </c>
      <c r="BS244">
        <v>2.99</v>
      </c>
      <c r="BT244" s="20">
        <v>33844</v>
      </c>
      <c r="BU244">
        <v>3.28</v>
      </c>
    </row>
    <row r="245" spans="4:73" x14ac:dyDescent="0.25">
      <c r="D245" s="20"/>
      <c r="BQ245">
        <f t="shared" si="80"/>
        <v>1992</v>
      </c>
      <c r="BR245" s="20">
        <v>33941</v>
      </c>
      <c r="BS245">
        <v>3</v>
      </c>
      <c r="BT245" s="20">
        <v>33845</v>
      </c>
      <c r="BU245">
        <v>3.28</v>
      </c>
    </row>
    <row r="246" spans="4:73" x14ac:dyDescent="0.25">
      <c r="D246" s="20"/>
      <c r="BQ246">
        <f t="shared" si="80"/>
        <v>1992</v>
      </c>
      <c r="BR246" s="20">
        <v>33942</v>
      </c>
      <c r="BS246">
        <v>2.86</v>
      </c>
      <c r="BT246" s="20">
        <v>33846</v>
      </c>
      <c r="BU246">
        <v>3.28</v>
      </c>
    </row>
    <row r="247" spans="4:73" x14ac:dyDescent="0.25">
      <c r="D247" s="20"/>
      <c r="BQ247">
        <f t="shared" si="80"/>
        <v>1992</v>
      </c>
      <c r="BR247" s="20">
        <v>33945</v>
      </c>
      <c r="BS247">
        <v>2.92</v>
      </c>
      <c r="BT247" s="20">
        <v>33847</v>
      </c>
      <c r="BU247">
        <v>3.51</v>
      </c>
    </row>
    <row r="248" spans="4:73" x14ac:dyDescent="0.25">
      <c r="D248" s="20"/>
      <c r="BQ248">
        <f t="shared" si="80"/>
        <v>1992</v>
      </c>
      <c r="BR248" s="20">
        <v>33946</v>
      </c>
      <c r="BS248">
        <v>2.77</v>
      </c>
      <c r="BT248" s="20">
        <v>33848</v>
      </c>
      <c r="BU248">
        <v>3.39</v>
      </c>
    </row>
    <row r="249" spans="4:73" x14ac:dyDescent="0.25">
      <c r="D249" s="20"/>
      <c r="BQ249">
        <f t="shared" si="80"/>
        <v>1992</v>
      </c>
      <c r="BR249" s="20">
        <v>33947</v>
      </c>
      <c r="BS249">
        <v>3.3</v>
      </c>
      <c r="BT249" s="20">
        <v>33849</v>
      </c>
      <c r="BU249">
        <v>3.21</v>
      </c>
    </row>
    <row r="250" spans="4:73" x14ac:dyDescent="0.25">
      <c r="D250" s="20"/>
      <c r="BQ250">
        <f t="shared" si="80"/>
        <v>1992</v>
      </c>
      <c r="BR250" s="20">
        <v>33948</v>
      </c>
      <c r="BS250">
        <v>3.08</v>
      </c>
      <c r="BT250" s="20">
        <v>33850</v>
      </c>
      <c r="BU250">
        <v>3.33</v>
      </c>
    </row>
    <row r="251" spans="4:73" x14ac:dyDescent="0.25">
      <c r="D251" s="20"/>
      <c r="BQ251">
        <f t="shared" si="80"/>
        <v>1992</v>
      </c>
      <c r="BR251" s="20">
        <v>33949</v>
      </c>
      <c r="BS251">
        <v>2.76</v>
      </c>
      <c r="BT251" s="20">
        <v>33851</v>
      </c>
      <c r="BU251">
        <v>3.02</v>
      </c>
    </row>
    <row r="252" spans="4:73" x14ac:dyDescent="0.25">
      <c r="D252" s="20"/>
      <c r="BQ252">
        <f t="shared" si="80"/>
        <v>1992</v>
      </c>
      <c r="BR252" s="20">
        <v>33952</v>
      </c>
      <c r="BS252">
        <v>2.99</v>
      </c>
      <c r="BT252" s="20">
        <v>33852</v>
      </c>
      <c r="BU252">
        <v>3.02</v>
      </c>
    </row>
    <row r="253" spans="4:73" x14ac:dyDescent="0.25">
      <c r="D253" s="20"/>
      <c r="BQ253">
        <f t="shared" si="80"/>
        <v>1992</v>
      </c>
      <c r="BR253" s="20">
        <v>33953</v>
      </c>
      <c r="BS253">
        <v>3.17</v>
      </c>
      <c r="BT253" s="20">
        <v>33853</v>
      </c>
      <c r="BU253">
        <v>3.02</v>
      </c>
    </row>
    <row r="254" spans="4:73" x14ac:dyDescent="0.25">
      <c r="D254" s="20"/>
      <c r="BQ254">
        <f t="shared" si="80"/>
        <v>1992</v>
      </c>
      <c r="BR254" s="20">
        <v>33954</v>
      </c>
      <c r="BS254">
        <v>3.02</v>
      </c>
      <c r="BT254" s="20">
        <v>33854</v>
      </c>
      <c r="BU254">
        <v>3.02</v>
      </c>
    </row>
    <row r="255" spans="4:73" x14ac:dyDescent="0.25">
      <c r="D255" s="20"/>
      <c r="BQ255">
        <f t="shared" si="80"/>
        <v>1992</v>
      </c>
      <c r="BR255" s="20">
        <v>33955</v>
      </c>
      <c r="BS255">
        <v>2.97</v>
      </c>
      <c r="BT255" s="20">
        <v>33855</v>
      </c>
      <c r="BU255">
        <v>3.13</v>
      </c>
    </row>
    <row r="256" spans="4:73" x14ac:dyDescent="0.25">
      <c r="D256" s="20"/>
      <c r="BQ256">
        <f t="shared" si="80"/>
        <v>1992</v>
      </c>
      <c r="BR256" s="20">
        <v>33956</v>
      </c>
      <c r="BS256">
        <v>2.73</v>
      </c>
      <c r="BT256" s="20">
        <v>33856</v>
      </c>
      <c r="BU256">
        <v>3.08</v>
      </c>
    </row>
    <row r="257" spans="4:73" x14ac:dyDescent="0.25">
      <c r="D257" s="20"/>
      <c r="BQ257">
        <f t="shared" si="80"/>
        <v>1992</v>
      </c>
      <c r="BR257" s="20">
        <v>33959</v>
      </c>
      <c r="BS257">
        <v>3.06</v>
      </c>
      <c r="BT257" s="20">
        <v>33857</v>
      </c>
      <c r="BU257">
        <v>3.06</v>
      </c>
    </row>
    <row r="258" spans="4:73" x14ac:dyDescent="0.25">
      <c r="D258" s="20"/>
      <c r="BQ258">
        <f t="shared" si="80"/>
        <v>1992</v>
      </c>
      <c r="BR258" s="20">
        <v>33960</v>
      </c>
      <c r="BS258">
        <v>2.97</v>
      </c>
      <c r="BT258" s="20">
        <v>33858</v>
      </c>
      <c r="BU258">
        <v>3.01</v>
      </c>
    </row>
    <row r="259" spans="4:73" x14ac:dyDescent="0.25">
      <c r="D259" s="20"/>
      <c r="BQ259">
        <f t="shared" si="80"/>
        <v>1992</v>
      </c>
      <c r="BR259" s="20">
        <v>33961</v>
      </c>
      <c r="BS259">
        <v>3.38</v>
      </c>
      <c r="BT259" s="20">
        <v>33859</v>
      </c>
      <c r="BU259">
        <v>3.01</v>
      </c>
    </row>
    <row r="260" spans="4:73" x14ac:dyDescent="0.25">
      <c r="D260" s="20"/>
      <c r="BQ260">
        <f t="shared" si="80"/>
        <v>1992</v>
      </c>
      <c r="BR260" s="20">
        <v>33962</v>
      </c>
      <c r="BS260">
        <v>2.85</v>
      </c>
      <c r="BT260" s="20">
        <v>33860</v>
      </c>
      <c r="BU260">
        <v>3.01</v>
      </c>
    </row>
    <row r="261" spans="4:73" x14ac:dyDescent="0.25">
      <c r="D261" s="20"/>
      <c r="BQ261">
        <f t="shared" ref="BQ261:BQ324" si="81">IF(ISNUMBER(BR261),YEAR(BR261),"")</f>
        <v>1992</v>
      </c>
      <c r="BR261" s="20">
        <v>33963</v>
      </c>
      <c r="BS261">
        <v>2.85</v>
      </c>
      <c r="BT261" s="20">
        <v>33861</v>
      </c>
      <c r="BU261">
        <v>3.22</v>
      </c>
    </row>
    <row r="262" spans="4:73" x14ac:dyDescent="0.25">
      <c r="D262" s="20"/>
      <c r="BQ262">
        <f t="shared" si="81"/>
        <v>1992</v>
      </c>
      <c r="BR262" s="20">
        <v>33966</v>
      </c>
      <c r="BS262">
        <v>3.27</v>
      </c>
      <c r="BT262" s="20">
        <v>33862</v>
      </c>
      <c r="BU262">
        <v>3.2</v>
      </c>
    </row>
    <row r="263" spans="4:73" x14ac:dyDescent="0.25">
      <c r="D263" s="20"/>
      <c r="BQ263">
        <f t="shared" si="81"/>
        <v>1992</v>
      </c>
      <c r="BR263" s="20">
        <v>33967</v>
      </c>
      <c r="BS263">
        <v>2.74</v>
      </c>
      <c r="BT263" s="20">
        <v>33863</v>
      </c>
      <c r="BU263">
        <v>4.4800000000000004</v>
      </c>
    </row>
    <row r="264" spans="4:73" x14ac:dyDescent="0.25">
      <c r="D264" s="20"/>
      <c r="BQ264">
        <f t="shared" si="81"/>
        <v>1992</v>
      </c>
      <c r="BR264" s="20">
        <v>33968</v>
      </c>
      <c r="BS264">
        <v>2.6</v>
      </c>
      <c r="BT264" s="20">
        <v>33864</v>
      </c>
      <c r="BU264">
        <v>3.22</v>
      </c>
    </row>
    <row r="265" spans="4:73" x14ac:dyDescent="0.25">
      <c r="BQ265">
        <f t="shared" si="81"/>
        <v>1992</v>
      </c>
      <c r="BR265" s="20">
        <v>33969</v>
      </c>
      <c r="BS265">
        <v>2.66</v>
      </c>
      <c r="BT265" s="20">
        <v>33865</v>
      </c>
      <c r="BU265">
        <v>3.02</v>
      </c>
    </row>
    <row r="266" spans="4:73" x14ac:dyDescent="0.25">
      <c r="BQ266" t="str">
        <f t="shared" si="81"/>
        <v/>
      </c>
      <c r="BR266" s="20"/>
      <c r="BT266" s="20">
        <v>33866</v>
      </c>
      <c r="BU266">
        <v>3.02</v>
      </c>
    </row>
    <row r="267" spans="4:73" x14ac:dyDescent="0.25">
      <c r="BQ267" t="str">
        <f t="shared" si="81"/>
        <v/>
      </c>
      <c r="BR267" s="20"/>
      <c r="BT267" s="20">
        <v>33867</v>
      </c>
      <c r="BU267">
        <v>3.02</v>
      </c>
    </row>
    <row r="268" spans="4:73" x14ac:dyDescent="0.25">
      <c r="BQ268" t="str">
        <f t="shared" si="81"/>
        <v/>
      </c>
      <c r="BR268" s="20"/>
      <c r="BT268" s="20">
        <v>33868</v>
      </c>
      <c r="BU268">
        <v>3.1</v>
      </c>
    </row>
    <row r="269" spans="4:73" x14ac:dyDescent="0.25">
      <c r="BQ269" t="str">
        <f t="shared" si="81"/>
        <v/>
      </c>
      <c r="BR269" s="20"/>
      <c r="BT269" s="20">
        <v>33869</v>
      </c>
      <c r="BU269">
        <v>3.04</v>
      </c>
    </row>
    <row r="270" spans="4:73" x14ac:dyDescent="0.25">
      <c r="BQ270" t="str">
        <f t="shared" si="81"/>
        <v/>
      </c>
      <c r="BR270" s="20"/>
      <c r="BT270" s="20">
        <v>33870</v>
      </c>
      <c r="BU270">
        <v>3.06</v>
      </c>
    </row>
    <row r="271" spans="4:73" x14ac:dyDescent="0.25">
      <c r="BQ271" t="str">
        <f t="shared" si="81"/>
        <v/>
      </c>
      <c r="BR271" s="20"/>
      <c r="BT271" s="20">
        <v>33871</v>
      </c>
      <c r="BU271">
        <v>3.15</v>
      </c>
    </row>
    <row r="272" spans="4:73" x14ac:dyDescent="0.25">
      <c r="BQ272" t="str">
        <f t="shared" si="81"/>
        <v/>
      </c>
      <c r="BR272" s="20"/>
      <c r="BT272" s="20">
        <v>33872</v>
      </c>
      <c r="BU272">
        <v>3.19</v>
      </c>
    </row>
    <row r="273" spans="69:73" x14ac:dyDescent="0.25">
      <c r="BQ273" t="str">
        <f t="shared" si="81"/>
        <v/>
      </c>
      <c r="BR273" s="20"/>
      <c r="BT273" s="20">
        <v>33873</v>
      </c>
      <c r="BU273">
        <v>3.19</v>
      </c>
    </row>
    <row r="274" spans="69:73" x14ac:dyDescent="0.25">
      <c r="BQ274" t="str">
        <f t="shared" si="81"/>
        <v/>
      </c>
      <c r="BR274" s="20"/>
      <c r="BT274" s="20">
        <v>33874</v>
      </c>
      <c r="BU274">
        <v>3.19</v>
      </c>
    </row>
    <row r="275" spans="69:73" x14ac:dyDescent="0.25">
      <c r="BQ275" t="str">
        <f t="shared" si="81"/>
        <v/>
      </c>
      <c r="BR275" s="20"/>
      <c r="BT275" s="20">
        <v>33875</v>
      </c>
      <c r="BU275">
        <v>3.45</v>
      </c>
    </row>
    <row r="276" spans="69:73" x14ac:dyDescent="0.25">
      <c r="BQ276" t="str">
        <f t="shared" si="81"/>
        <v/>
      </c>
      <c r="BR276" s="20"/>
      <c r="BT276" s="20">
        <v>33876</v>
      </c>
      <c r="BU276">
        <v>3.26</v>
      </c>
    </row>
    <row r="277" spans="69:73" x14ac:dyDescent="0.25">
      <c r="BQ277" t="str">
        <f t="shared" si="81"/>
        <v/>
      </c>
      <c r="BR277" s="20"/>
      <c r="BT277" s="20">
        <v>33877</v>
      </c>
      <c r="BU277">
        <v>4.47</v>
      </c>
    </row>
    <row r="278" spans="69:73" x14ac:dyDescent="0.25">
      <c r="BQ278" t="str">
        <f t="shared" si="81"/>
        <v/>
      </c>
      <c r="BR278" s="20"/>
      <c r="BT278" s="20">
        <v>33878</v>
      </c>
      <c r="BU278">
        <v>3.58</v>
      </c>
    </row>
    <row r="279" spans="69:73" x14ac:dyDescent="0.25">
      <c r="BQ279" t="str">
        <f t="shared" si="81"/>
        <v/>
      </c>
      <c r="BR279" s="20"/>
      <c r="BT279" s="20">
        <v>33879</v>
      </c>
      <c r="BU279">
        <v>3.15</v>
      </c>
    </row>
    <row r="280" spans="69:73" x14ac:dyDescent="0.25">
      <c r="BQ280" t="str">
        <f t="shared" si="81"/>
        <v/>
      </c>
      <c r="BR280" s="20"/>
      <c r="BT280" s="20">
        <v>33880</v>
      </c>
      <c r="BU280">
        <v>3.15</v>
      </c>
    </row>
    <row r="281" spans="69:73" x14ac:dyDescent="0.25">
      <c r="BQ281" t="str">
        <f t="shared" si="81"/>
        <v/>
      </c>
      <c r="BR281" s="20"/>
      <c r="BT281" s="20">
        <v>33881</v>
      </c>
      <c r="BU281">
        <v>3.15</v>
      </c>
    </row>
    <row r="282" spans="69:73" x14ac:dyDescent="0.25">
      <c r="BQ282" t="str">
        <f t="shared" si="81"/>
        <v/>
      </c>
      <c r="BR282" s="20"/>
      <c r="BT282" s="20">
        <v>33882</v>
      </c>
      <c r="BU282">
        <v>3.22</v>
      </c>
    </row>
    <row r="283" spans="69:73" x14ac:dyDescent="0.25">
      <c r="BQ283" t="str">
        <f t="shared" si="81"/>
        <v/>
      </c>
      <c r="BR283" s="20"/>
      <c r="BT283" s="20">
        <v>33883</v>
      </c>
      <c r="BU283">
        <v>3.1</v>
      </c>
    </row>
    <row r="284" spans="69:73" x14ac:dyDescent="0.25">
      <c r="BQ284" t="str">
        <f t="shared" si="81"/>
        <v/>
      </c>
      <c r="BR284" s="20"/>
      <c r="BT284" s="20">
        <v>33884</v>
      </c>
      <c r="BU284">
        <v>3.06</v>
      </c>
    </row>
    <row r="285" spans="69:73" x14ac:dyDescent="0.25">
      <c r="BQ285" t="str">
        <f t="shared" si="81"/>
        <v/>
      </c>
      <c r="BR285" s="20"/>
      <c r="BT285" s="20">
        <v>33885</v>
      </c>
      <c r="BU285">
        <v>3.04</v>
      </c>
    </row>
    <row r="286" spans="69:73" x14ac:dyDescent="0.25">
      <c r="BQ286" t="str">
        <f t="shared" si="81"/>
        <v/>
      </c>
      <c r="BR286" s="20"/>
      <c r="BT286" s="20">
        <v>33886</v>
      </c>
      <c r="BU286">
        <v>2.97</v>
      </c>
    </row>
    <row r="287" spans="69:73" x14ac:dyDescent="0.25">
      <c r="BQ287" t="str">
        <f t="shared" si="81"/>
        <v/>
      </c>
      <c r="BR287" s="20"/>
      <c r="BT287" s="20">
        <v>33887</v>
      </c>
      <c r="BU287">
        <v>2.97</v>
      </c>
    </row>
    <row r="288" spans="69:73" x14ac:dyDescent="0.25">
      <c r="BQ288" t="str">
        <f t="shared" si="81"/>
        <v/>
      </c>
      <c r="BR288" s="20"/>
      <c r="BT288" s="20">
        <v>33888</v>
      </c>
      <c r="BU288">
        <v>2.97</v>
      </c>
    </row>
    <row r="289" spans="69:73" x14ac:dyDescent="0.25">
      <c r="BQ289" t="str">
        <f t="shared" si="81"/>
        <v/>
      </c>
      <c r="BR289" s="20"/>
      <c r="BT289" s="20">
        <v>33889</v>
      </c>
      <c r="BU289">
        <v>2.97</v>
      </c>
    </row>
    <row r="290" spans="69:73" x14ac:dyDescent="0.25">
      <c r="BQ290" t="str">
        <f t="shared" si="81"/>
        <v/>
      </c>
      <c r="BR290" s="20"/>
      <c r="BT290" s="20">
        <v>33890</v>
      </c>
      <c r="BU290">
        <v>3.53</v>
      </c>
    </row>
    <row r="291" spans="69:73" x14ac:dyDescent="0.25">
      <c r="BQ291" t="str">
        <f t="shared" si="81"/>
        <v/>
      </c>
      <c r="BR291" s="20"/>
      <c r="BT291" s="20">
        <v>33891</v>
      </c>
      <c r="BU291">
        <v>3.96</v>
      </c>
    </row>
    <row r="292" spans="69:73" x14ac:dyDescent="0.25">
      <c r="BQ292" t="str">
        <f t="shared" si="81"/>
        <v/>
      </c>
      <c r="BR292" s="20"/>
      <c r="BT292" s="20">
        <v>33892</v>
      </c>
      <c r="BU292">
        <v>3.4</v>
      </c>
    </row>
    <row r="293" spans="69:73" x14ac:dyDescent="0.25">
      <c r="BQ293" t="str">
        <f t="shared" si="81"/>
        <v/>
      </c>
      <c r="BR293" s="20"/>
      <c r="BT293" s="20">
        <v>33893</v>
      </c>
      <c r="BU293">
        <v>2.99</v>
      </c>
    </row>
    <row r="294" spans="69:73" x14ac:dyDescent="0.25">
      <c r="BQ294" t="str">
        <f t="shared" si="81"/>
        <v/>
      </c>
      <c r="BR294" s="20"/>
      <c r="BT294" s="20">
        <v>33894</v>
      </c>
      <c r="BU294">
        <v>2.99</v>
      </c>
    </row>
    <row r="295" spans="69:73" x14ac:dyDescent="0.25">
      <c r="BQ295" t="str">
        <f t="shared" si="81"/>
        <v/>
      </c>
      <c r="BR295" s="20"/>
      <c r="BT295" s="20">
        <v>33895</v>
      </c>
      <c r="BU295">
        <v>2.99</v>
      </c>
    </row>
    <row r="296" spans="69:73" x14ac:dyDescent="0.25">
      <c r="BQ296" t="str">
        <f t="shared" si="81"/>
        <v/>
      </c>
      <c r="BR296" s="20"/>
      <c r="BT296" s="20">
        <v>33896</v>
      </c>
      <c r="BU296">
        <v>3.05</v>
      </c>
    </row>
    <row r="297" spans="69:73" x14ac:dyDescent="0.25">
      <c r="BQ297" t="str">
        <f t="shared" si="81"/>
        <v/>
      </c>
      <c r="BR297" s="20"/>
      <c r="BT297" s="20">
        <v>33897</v>
      </c>
      <c r="BU297">
        <v>2.97</v>
      </c>
    </row>
    <row r="298" spans="69:73" x14ac:dyDescent="0.25">
      <c r="BQ298" t="str">
        <f t="shared" si="81"/>
        <v/>
      </c>
      <c r="BR298" s="20"/>
      <c r="BT298" s="20">
        <v>33898</v>
      </c>
      <c r="BU298">
        <v>2.95</v>
      </c>
    </row>
    <row r="299" spans="69:73" x14ac:dyDescent="0.25">
      <c r="BQ299" t="str">
        <f t="shared" si="81"/>
        <v/>
      </c>
      <c r="BR299" s="20"/>
      <c r="BT299" s="20">
        <v>33899</v>
      </c>
      <c r="BU299">
        <v>2.96</v>
      </c>
    </row>
    <row r="300" spans="69:73" x14ac:dyDescent="0.25">
      <c r="BQ300" t="str">
        <f t="shared" si="81"/>
        <v/>
      </c>
      <c r="BR300" s="20"/>
      <c r="BT300" s="20">
        <v>33900</v>
      </c>
      <c r="BU300">
        <v>2.9</v>
      </c>
    </row>
    <row r="301" spans="69:73" x14ac:dyDescent="0.25">
      <c r="BQ301" t="str">
        <f t="shared" si="81"/>
        <v/>
      </c>
      <c r="BR301" s="20"/>
      <c r="BT301" s="20">
        <v>33901</v>
      </c>
      <c r="BU301">
        <v>2.9</v>
      </c>
    </row>
    <row r="302" spans="69:73" x14ac:dyDescent="0.25">
      <c r="BQ302" t="str">
        <f t="shared" si="81"/>
        <v/>
      </c>
      <c r="BR302" s="20"/>
      <c r="BT302" s="20">
        <v>33902</v>
      </c>
      <c r="BU302">
        <v>2.9</v>
      </c>
    </row>
    <row r="303" spans="69:73" x14ac:dyDescent="0.25">
      <c r="BQ303" t="str">
        <f t="shared" si="81"/>
        <v/>
      </c>
      <c r="BR303" s="20"/>
      <c r="BT303" s="20">
        <v>33903</v>
      </c>
      <c r="BU303">
        <v>3.12</v>
      </c>
    </row>
    <row r="304" spans="69:73" x14ac:dyDescent="0.25">
      <c r="BQ304" t="str">
        <f t="shared" si="81"/>
        <v/>
      </c>
      <c r="BR304" s="20"/>
      <c r="BT304" s="20">
        <v>33904</v>
      </c>
      <c r="BU304">
        <v>2.91</v>
      </c>
    </row>
    <row r="305" spans="69:73" x14ac:dyDescent="0.25">
      <c r="BQ305" t="str">
        <f t="shared" si="81"/>
        <v/>
      </c>
      <c r="BR305" s="20"/>
      <c r="BT305" s="20">
        <v>33905</v>
      </c>
      <c r="BU305">
        <v>3.06</v>
      </c>
    </row>
    <row r="306" spans="69:73" x14ac:dyDescent="0.25">
      <c r="BQ306" t="str">
        <f t="shared" si="81"/>
        <v/>
      </c>
      <c r="BR306" s="20"/>
      <c r="BT306" s="20">
        <v>33906</v>
      </c>
      <c r="BU306">
        <v>3.08</v>
      </c>
    </row>
    <row r="307" spans="69:73" x14ac:dyDescent="0.25">
      <c r="BQ307" t="str">
        <f t="shared" si="81"/>
        <v/>
      </c>
      <c r="BR307" s="20"/>
      <c r="BT307" s="20">
        <v>33907</v>
      </c>
      <c r="BU307">
        <v>3.04</v>
      </c>
    </row>
    <row r="308" spans="69:73" x14ac:dyDescent="0.25">
      <c r="BQ308" t="str">
        <f t="shared" si="81"/>
        <v/>
      </c>
      <c r="BR308" s="20"/>
      <c r="BT308" s="20">
        <v>33908</v>
      </c>
      <c r="BU308">
        <v>3.04</v>
      </c>
    </row>
    <row r="309" spans="69:73" x14ac:dyDescent="0.25">
      <c r="BQ309" t="str">
        <f t="shared" si="81"/>
        <v/>
      </c>
      <c r="BR309" s="20"/>
      <c r="BT309" s="20">
        <v>33909</v>
      </c>
      <c r="BU309">
        <v>3.04</v>
      </c>
    </row>
    <row r="310" spans="69:73" x14ac:dyDescent="0.25">
      <c r="BQ310" t="str">
        <f t="shared" si="81"/>
        <v/>
      </c>
      <c r="BR310" s="20"/>
      <c r="BT310" s="20">
        <v>33910</v>
      </c>
      <c r="BU310">
        <v>3.21</v>
      </c>
    </row>
    <row r="311" spans="69:73" x14ac:dyDescent="0.25">
      <c r="BQ311" t="str">
        <f t="shared" si="81"/>
        <v/>
      </c>
      <c r="BR311" s="20"/>
      <c r="BT311" s="20">
        <v>33911</v>
      </c>
      <c r="BU311">
        <v>3.09</v>
      </c>
    </row>
    <row r="312" spans="69:73" x14ac:dyDescent="0.25">
      <c r="BQ312" t="str">
        <f t="shared" si="81"/>
        <v/>
      </c>
      <c r="BR312" s="20"/>
      <c r="BT312" s="20">
        <v>33912</v>
      </c>
      <c r="BU312">
        <v>2.98</v>
      </c>
    </row>
    <row r="313" spans="69:73" x14ac:dyDescent="0.25">
      <c r="BQ313" t="str">
        <f t="shared" si="81"/>
        <v/>
      </c>
      <c r="BR313" s="20"/>
      <c r="BT313" s="20">
        <v>33913</v>
      </c>
      <c r="BU313">
        <v>2.92</v>
      </c>
    </row>
    <row r="314" spans="69:73" x14ac:dyDescent="0.25">
      <c r="BQ314" t="str">
        <f t="shared" si="81"/>
        <v/>
      </c>
      <c r="BR314" s="20"/>
      <c r="BT314" s="20">
        <v>33914</v>
      </c>
      <c r="BU314">
        <v>2.86</v>
      </c>
    </row>
    <row r="315" spans="69:73" x14ac:dyDescent="0.25">
      <c r="BQ315" t="str">
        <f t="shared" si="81"/>
        <v/>
      </c>
      <c r="BR315" s="20"/>
      <c r="BT315" s="20">
        <v>33915</v>
      </c>
      <c r="BU315">
        <v>2.86</v>
      </c>
    </row>
    <row r="316" spans="69:73" x14ac:dyDescent="0.25">
      <c r="BQ316" t="str">
        <f t="shared" si="81"/>
        <v/>
      </c>
      <c r="BR316" s="20"/>
      <c r="BT316" s="20">
        <v>33916</v>
      </c>
      <c r="BU316">
        <v>2.86</v>
      </c>
    </row>
    <row r="317" spans="69:73" x14ac:dyDescent="0.25">
      <c r="BQ317" t="str">
        <f t="shared" si="81"/>
        <v/>
      </c>
      <c r="BR317" s="20"/>
      <c r="BT317" s="20">
        <v>33917</v>
      </c>
      <c r="BU317">
        <v>2.98</v>
      </c>
    </row>
    <row r="318" spans="69:73" x14ac:dyDescent="0.25">
      <c r="BQ318" t="str">
        <f t="shared" si="81"/>
        <v/>
      </c>
      <c r="BR318" s="20"/>
      <c r="BT318" s="20">
        <v>33918</v>
      </c>
      <c r="BU318">
        <v>2.93</v>
      </c>
    </row>
    <row r="319" spans="69:73" x14ac:dyDescent="0.25">
      <c r="BQ319" t="str">
        <f t="shared" si="81"/>
        <v/>
      </c>
      <c r="BR319" s="20"/>
      <c r="BT319" s="20">
        <v>33919</v>
      </c>
      <c r="BU319">
        <v>2.93</v>
      </c>
    </row>
    <row r="320" spans="69:73" x14ac:dyDescent="0.25">
      <c r="BQ320" t="str">
        <f t="shared" si="81"/>
        <v/>
      </c>
      <c r="BR320" s="20"/>
      <c r="BT320" s="20">
        <v>33920</v>
      </c>
      <c r="BU320">
        <v>3.04</v>
      </c>
    </row>
    <row r="321" spans="69:73" x14ac:dyDescent="0.25">
      <c r="BQ321" t="str">
        <f t="shared" si="81"/>
        <v/>
      </c>
      <c r="BR321" s="20"/>
      <c r="BT321" s="20">
        <v>33921</v>
      </c>
      <c r="BU321">
        <v>2.85</v>
      </c>
    </row>
    <row r="322" spans="69:73" x14ac:dyDescent="0.25">
      <c r="BQ322" t="str">
        <f t="shared" si="81"/>
        <v/>
      </c>
      <c r="BR322" s="20"/>
      <c r="BT322" s="20">
        <v>33922</v>
      </c>
      <c r="BU322">
        <v>2.85</v>
      </c>
    </row>
    <row r="323" spans="69:73" x14ac:dyDescent="0.25">
      <c r="BQ323" t="str">
        <f t="shared" si="81"/>
        <v/>
      </c>
      <c r="BR323" s="20"/>
      <c r="BT323" s="20">
        <v>33923</v>
      </c>
      <c r="BU323">
        <v>2.85</v>
      </c>
    </row>
    <row r="324" spans="69:73" x14ac:dyDescent="0.25">
      <c r="BQ324" t="str">
        <f t="shared" si="81"/>
        <v/>
      </c>
      <c r="BR324" s="20"/>
      <c r="BT324" s="20">
        <v>33924</v>
      </c>
      <c r="BU324">
        <v>3.28</v>
      </c>
    </row>
    <row r="325" spans="69:73" x14ac:dyDescent="0.25">
      <c r="BQ325" t="str">
        <f t="shared" ref="BQ325:BQ388" si="82">IF(ISNUMBER(BR325),YEAR(BR325),"")</f>
        <v/>
      </c>
      <c r="BR325" s="20"/>
      <c r="BT325" s="20">
        <v>33925</v>
      </c>
      <c r="BU325">
        <v>3.06</v>
      </c>
    </row>
    <row r="326" spans="69:73" x14ac:dyDescent="0.25">
      <c r="BQ326" t="str">
        <f t="shared" si="82"/>
        <v/>
      </c>
      <c r="BR326" s="20"/>
      <c r="BT326" s="20">
        <v>33926</v>
      </c>
      <c r="BU326">
        <v>2.89</v>
      </c>
    </row>
    <row r="327" spans="69:73" x14ac:dyDescent="0.25">
      <c r="BQ327" t="str">
        <f t="shared" si="82"/>
        <v/>
      </c>
      <c r="BR327" s="20"/>
      <c r="BT327" s="20">
        <v>33927</v>
      </c>
      <c r="BU327">
        <v>2.94</v>
      </c>
    </row>
    <row r="328" spans="69:73" x14ac:dyDescent="0.25">
      <c r="BQ328" t="str">
        <f t="shared" si="82"/>
        <v/>
      </c>
      <c r="BR328" s="20"/>
      <c r="BT328" s="20">
        <v>33928</v>
      </c>
      <c r="BU328">
        <v>2.9</v>
      </c>
    </row>
    <row r="329" spans="69:73" x14ac:dyDescent="0.25">
      <c r="BQ329" t="str">
        <f t="shared" si="82"/>
        <v/>
      </c>
      <c r="BR329" s="20"/>
      <c r="BT329" s="20">
        <v>33929</v>
      </c>
      <c r="BU329">
        <v>2.9</v>
      </c>
    </row>
    <row r="330" spans="69:73" x14ac:dyDescent="0.25">
      <c r="BQ330" t="str">
        <f t="shared" si="82"/>
        <v/>
      </c>
      <c r="BR330" s="20"/>
      <c r="BT330" s="20">
        <v>33930</v>
      </c>
      <c r="BU330">
        <v>2.9</v>
      </c>
    </row>
    <row r="331" spans="69:73" x14ac:dyDescent="0.25">
      <c r="BQ331" t="str">
        <f t="shared" si="82"/>
        <v/>
      </c>
      <c r="BR331" s="20"/>
      <c r="BT331" s="20">
        <v>33931</v>
      </c>
      <c r="BU331">
        <v>2.89</v>
      </c>
    </row>
    <row r="332" spans="69:73" x14ac:dyDescent="0.25">
      <c r="BQ332" t="str">
        <f t="shared" si="82"/>
        <v/>
      </c>
      <c r="BR332" s="20"/>
      <c r="BT332" s="20">
        <v>33932</v>
      </c>
      <c r="BU332">
        <v>2.58</v>
      </c>
    </row>
    <row r="333" spans="69:73" x14ac:dyDescent="0.25">
      <c r="BQ333" t="str">
        <f t="shared" si="82"/>
        <v/>
      </c>
      <c r="BR333" s="20"/>
      <c r="BT333" s="20">
        <v>33933</v>
      </c>
      <c r="BU333">
        <v>4.5999999999999996</v>
      </c>
    </row>
    <row r="334" spans="69:73" x14ac:dyDescent="0.25">
      <c r="BQ334" t="str">
        <f t="shared" si="82"/>
        <v/>
      </c>
      <c r="BR334" s="20"/>
      <c r="BT334" s="20">
        <v>33934</v>
      </c>
      <c r="BU334">
        <v>4.5999999999999996</v>
      </c>
    </row>
    <row r="335" spans="69:73" x14ac:dyDescent="0.25">
      <c r="BQ335" t="str">
        <f t="shared" si="82"/>
        <v/>
      </c>
      <c r="BR335" s="20"/>
      <c r="BT335" s="20">
        <v>33935</v>
      </c>
      <c r="BU335">
        <v>3.13</v>
      </c>
    </row>
    <row r="336" spans="69:73" x14ac:dyDescent="0.25">
      <c r="BQ336" t="str">
        <f t="shared" si="82"/>
        <v/>
      </c>
      <c r="BR336" s="20"/>
      <c r="BT336" s="20">
        <v>33936</v>
      </c>
      <c r="BU336">
        <v>3.13</v>
      </c>
    </row>
    <row r="337" spans="69:73" x14ac:dyDescent="0.25">
      <c r="BQ337" t="str">
        <f t="shared" si="82"/>
        <v/>
      </c>
      <c r="BR337" s="20"/>
      <c r="BT337" s="20">
        <v>33937</v>
      </c>
      <c r="BU337">
        <v>3.13</v>
      </c>
    </row>
    <row r="338" spans="69:73" x14ac:dyDescent="0.25">
      <c r="BQ338" t="str">
        <f t="shared" si="82"/>
        <v/>
      </c>
      <c r="BR338" s="20"/>
      <c r="BT338" s="20">
        <v>33938</v>
      </c>
      <c r="BU338">
        <v>3.45</v>
      </c>
    </row>
    <row r="339" spans="69:73" x14ac:dyDescent="0.25">
      <c r="BQ339" t="str">
        <f t="shared" si="82"/>
        <v/>
      </c>
      <c r="BR339" s="20"/>
      <c r="BT339" s="20">
        <v>33939</v>
      </c>
      <c r="BU339">
        <v>3.17</v>
      </c>
    </row>
    <row r="340" spans="69:73" x14ac:dyDescent="0.25">
      <c r="BQ340" t="str">
        <f t="shared" si="82"/>
        <v/>
      </c>
      <c r="BR340" s="20"/>
      <c r="BT340" s="20">
        <v>33940</v>
      </c>
      <c r="BU340">
        <v>2.99</v>
      </c>
    </row>
    <row r="341" spans="69:73" x14ac:dyDescent="0.25">
      <c r="BQ341" t="str">
        <f t="shared" si="82"/>
        <v/>
      </c>
      <c r="BR341" s="20"/>
      <c r="BT341" s="20">
        <v>33941</v>
      </c>
      <c r="BU341">
        <v>3</v>
      </c>
    </row>
    <row r="342" spans="69:73" x14ac:dyDescent="0.25">
      <c r="BQ342" t="str">
        <f t="shared" si="82"/>
        <v/>
      </c>
      <c r="BR342" s="20"/>
      <c r="BT342" s="20">
        <v>33942</v>
      </c>
      <c r="BU342">
        <v>2.86</v>
      </c>
    </row>
    <row r="343" spans="69:73" x14ac:dyDescent="0.25">
      <c r="BQ343" t="str">
        <f t="shared" si="82"/>
        <v/>
      </c>
      <c r="BR343" s="20"/>
      <c r="BT343" s="20">
        <v>33943</v>
      </c>
      <c r="BU343">
        <v>2.86</v>
      </c>
    </row>
    <row r="344" spans="69:73" x14ac:dyDescent="0.25">
      <c r="BQ344" t="str">
        <f t="shared" si="82"/>
        <v/>
      </c>
      <c r="BR344" s="20"/>
      <c r="BT344" s="20">
        <v>33944</v>
      </c>
      <c r="BU344">
        <v>2.86</v>
      </c>
    </row>
    <row r="345" spans="69:73" x14ac:dyDescent="0.25">
      <c r="BQ345" t="str">
        <f t="shared" si="82"/>
        <v/>
      </c>
      <c r="BR345" s="20"/>
      <c r="BT345" s="20">
        <v>33945</v>
      </c>
      <c r="BU345">
        <v>2.92</v>
      </c>
    </row>
    <row r="346" spans="69:73" x14ac:dyDescent="0.25">
      <c r="BQ346" t="str">
        <f t="shared" si="82"/>
        <v/>
      </c>
      <c r="BR346" s="20"/>
      <c r="BT346" s="20">
        <v>33946</v>
      </c>
      <c r="BU346">
        <v>2.77</v>
      </c>
    </row>
    <row r="347" spans="69:73" x14ac:dyDescent="0.25">
      <c r="BQ347" t="str">
        <f t="shared" si="82"/>
        <v/>
      </c>
      <c r="BR347" s="20"/>
      <c r="BT347" s="20">
        <v>33947</v>
      </c>
      <c r="BU347">
        <v>3.3</v>
      </c>
    </row>
    <row r="348" spans="69:73" x14ac:dyDescent="0.25">
      <c r="BQ348" t="str">
        <f t="shared" si="82"/>
        <v/>
      </c>
      <c r="BR348" s="20"/>
      <c r="BT348" s="20">
        <v>33948</v>
      </c>
      <c r="BU348">
        <v>3.08</v>
      </c>
    </row>
    <row r="349" spans="69:73" x14ac:dyDescent="0.25">
      <c r="BQ349" t="str">
        <f t="shared" si="82"/>
        <v/>
      </c>
      <c r="BR349" s="20"/>
      <c r="BT349" s="20">
        <v>33949</v>
      </c>
      <c r="BU349">
        <v>2.76</v>
      </c>
    </row>
    <row r="350" spans="69:73" x14ac:dyDescent="0.25">
      <c r="BQ350" t="str">
        <f t="shared" si="82"/>
        <v/>
      </c>
      <c r="BR350" s="20"/>
      <c r="BT350" s="20">
        <v>33950</v>
      </c>
      <c r="BU350">
        <v>2.76</v>
      </c>
    </row>
    <row r="351" spans="69:73" x14ac:dyDescent="0.25">
      <c r="BQ351" t="str">
        <f t="shared" si="82"/>
        <v/>
      </c>
      <c r="BR351" s="20"/>
      <c r="BT351" s="20">
        <v>33951</v>
      </c>
      <c r="BU351">
        <v>2.76</v>
      </c>
    </row>
    <row r="352" spans="69:73" x14ac:dyDescent="0.25">
      <c r="BQ352" t="str">
        <f t="shared" si="82"/>
        <v/>
      </c>
      <c r="BR352" s="20"/>
      <c r="BT352" s="20">
        <v>33952</v>
      </c>
      <c r="BU352">
        <v>2.99</v>
      </c>
    </row>
    <row r="353" spans="69:73" x14ac:dyDescent="0.25">
      <c r="BQ353" t="str">
        <f t="shared" si="82"/>
        <v/>
      </c>
      <c r="BR353" s="20"/>
      <c r="BT353" s="20">
        <v>33953</v>
      </c>
      <c r="BU353">
        <v>3.17</v>
      </c>
    </row>
    <row r="354" spans="69:73" x14ac:dyDescent="0.25">
      <c r="BQ354" t="str">
        <f t="shared" si="82"/>
        <v/>
      </c>
      <c r="BR354" s="20"/>
      <c r="BT354" s="20">
        <v>33954</v>
      </c>
      <c r="BU354">
        <v>3.02</v>
      </c>
    </row>
    <row r="355" spans="69:73" x14ac:dyDescent="0.25">
      <c r="BQ355" t="str">
        <f t="shared" si="82"/>
        <v/>
      </c>
      <c r="BR355" s="20"/>
      <c r="BT355" s="20">
        <v>33955</v>
      </c>
      <c r="BU355">
        <v>2.97</v>
      </c>
    </row>
    <row r="356" spans="69:73" x14ac:dyDescent="0.25">
      <c r="BQ356" t="str">
        <f t="shared" si="82"/>
        <v/>
      </c>
      <c r="BR356" s="20"/>
      <c r="BT356" s="20">
        <v>33956</v>
      </c>
      <c r="BU356">
        <v>2.73</v>
      </c>
    </row>
    <row r="357" spans="69:73" x14ac:dyDescent="0.25">
      <c r="BQ357" t="str">
        <f t="shared" si="82"/>
        <v/>
      </c>
      <c r="BR357" s="20"/>
      <c r="BT357" s="20">
        <v>33957</v>
      </c>
      <c r="BU357">
        <v>2.73</v>
      </c>
    </row>
    <row r="358" spans="69:73" x14ac:dyDescent="0.25">
      <c r="BQ358" t="str">
        <f t="shared" si="82"/>
        <v/>
      </c>
      <c r="BR358" s="20"/>
      <c r="BT358" s="20">
        <v>33958</v>
      </c>
      <c r="BU358">
        <v>2.73</v>
      </c>
    </row>
    <row r="359" spans="69:73" x14ac:dyDescent="0.25">
      <c r="BQ359" t="str">
        <f t="shared" si="82"/>
        <v/>
      </c>
      <c r="BR359" s="20"/>
      <c r="BT359" s="20">
        <v>33959</v>
      </c>
      <c r="BU359">
        <v>3.06</v>
      </c>
    </row>
    <row r="360" spans="69:73" x14ac:dyDescent="0.25">
      <c r="BQ360" t="str">
        <f t="shared" si="82"/>
        <v/>
      </c>
      <c r="BR360" s="20"/>
      <c r="BT360" s="20">
        <v>33960</v>
      </c>
      <c r="BU360">
        <v>2.97</v>
      </c>
    </row>
    <row r="361" spans="69:73" x14ac:dyDescent="0.25">
      <c r="BQ361" t="str">
        <f t="shared" si="82"/>
        <v/>
      </c>
      <c r="BR361" s="20"/>
      <c r="BT361" s="20">
        <v>33961</v>
      </c>
      <c r="BU361">
        <v>3.38</v>
      </c>
    </row>
    <row r="362" spans="69:73" x14ac:dyDescent="0.25">
      <c r="BQ362" t="str">
        <f t="shared" si="82"/>
        <v/>
      </c>
      <c r="BR362" s="20"/>
      <c r="BT362" s="20">
        <v>33962</v>
      </c>
      <c r="BU362">
        <v>2.85</v>
      </c>
    </row>
    <row r="363" spans="69:73" x14ac:dyDescent="0.25">
      <c r="BQ363" t="str">
        <f t="shared" si="82"/>
        <v/>
      </c>
      <c r="BR363" s="20"/>
      <c r="BT363" s="20">
        <v>33963</v>
      </c>
      <c r="BU363">
        <v>2.85</v>
      </c>
    </row>
    <row r="364" spans="69:73" x14ac:dyDescent="0.25">
      <c r="BQ364" t="str">
        <f t="shared" si="82"/>
        <v/>
      </c>
      <c r="BR364" s="20"/>
      <c r="BT364" s="20">
        <v>33964</v>
      </c>
      <c r="BU364">
        <v>2.85</v>
      </c>
    </row>
    <row r="365" spans="69:73" x14ac:dyDescent="0.25">
      <c r="BQ365" t="str">
        <f t="shared" si="82"/>
        <v/>
      </c>
      <c r="BR365" s="20"/>
      <c r="BT365" s="20">
        <v>33965</v>
      </c>
      <c r="BU365">
        <v>2.85</v>
      </c>
    </row>
    <row r="366" spans="69:73" x14ac:dyDescent="0.25">
      <c r="BQ366" t="str">
        <f t="shared" si="82"/>
        <v/>
      </c>
      <c r="BR366" s="20"/>
      <c r="BT366" s="20">
        <v>33966</v>
      </c>
      <c r="BU366">
        <v>3.27</v>
      </c>
    </row>
    <row r="367" spans="69:73" x14ac:dyDescent="0.25">
      <c r="BQ367" t="str">
        <f t="shared" si="82"/>
        <v/>
      </c>
      <c r="BR367" s="20"/>
      <c r="BT367" s="20">
        <v>33967</v>
      </c>
      <c r="BU367">
        <v>2.74</v>
      </c>
    </row>
    <row r="368" spans="69:73" x14ac:dyDescent="0.25">
      <c r="BQ368" t="str">
        <f t="shared" si="82"/>
        <v/>
      </c>
      <c r="BR368" s="20"/>
      <c r="BT368" s="20">
        <v>33968</v>
      </c>
      <c r="BU368">
        <v>2.6</v>
      </c>
    </row>
    <row r="369" spans="69:73" x14ac:dyDescent="0.25">
      <c r="BQ369" t="str">
        <f t="shared" si="82"/>
        <v/>
      </c>
      <c r="BR369" s="20"/>
      <c r="BT369" s="20">
        <v>33969</v>
      </c>
      <c r="BU369">
        <v>2.66</v>
      </c>
    </row>
    <row r="370" spans="69:73" x14ac:dyDescent="0.25">
      <c r="BQ370" t="str">
        <f t="shared" si="82"/>
        <v/>
      </c>
      <c r="BR370" s="20"/>
      <c r="BT370" s="20"/>
    </row>
    <row r="371" spans="69:73" x14ac:dyDescent="0.25">
      <c r="BQ371" t="str">
        <f t="shared" si="82"/>
        <v/>
      </c>
      <c r="BR371" s="20"/>
      <c r="BT371" s="20"/>
    </row>
    <row r="372" spans="69:73" x14ac:dyDescent="0.25">
      <c r="BQ372" t="str">
        <f t="shared" si="82"/>
        <v/>
      </c>
      <c r="BR372" s="20"/>
      <c r="BT372" s="20"/>
    </row>
    <row r="373" spans="69:73" x14ac:dyDescent="0.25">
      <c r="BQ373" t="str">
        <f t="shared" si="82"/>
        <v/>
      </c>
      <c r="BR373" s="20"/>
      <c r="BT373" s="20"/>
    </row>
    <row r="374" spans="69:73" x14ac:dyDescent="0.25">
      <c r="BQ374" t="str">
        <f t="shared" si="82"/>
        <v/>
      </c>
      <c r="BR374" s="20"/>
      <c r="BT374" s="20"/>
    </row>
    <row r="375" spans="69:73" x14ac:dyDescent="0.25">
      <c r="BQ375" t="str">
        <f t="shared" si="82"/>
        <v/>
      </c>
      <c r="BR375" s="20"/>
      <c r="BT375" s="20"/>
    </row>
    <row r="376" spans="69:73" x14ac:dyDescent="0.25">
      <c r="BQ376" t="str">
        <f t="shared" si="82"/>
        <v/>
      </c>
      <c r="BR376" s="20"/>
      <c r="BT376" s="20"/>
    </row>
    <row r="377" spans="69:73" x14ac:dyDescent="0.25">
      <c r="BQ377" t="str">
        <f t="shared" si="82"/>
        <v/>
      </c>
      <c r="BR377" s="20"/>
      <c r="BT377" s="20"/>
    </row>
    <row r="378" spans="69:73" x14ac:dyDescent="0.25">
      <c r="BQ378" t="str">
        <f t="shared" si="82"/>
        <v/>
      </c>
      <c r="BR378" s="20"/>
      <c r="BT378" s="20"/>
    </row>
    <row r="379" spans="69:73" x14ac:dyDescent="0.25">
      <c r="BQ379" t="str">
        <f t="shared" si="82"/>
        <v/>
      </c>
      <c r="BR379" s="20"/>
      <c r="BT379" s="20"/>
    </row>
    <row r="380" spans="69:73" x14ac:dyDescent="0.25">
      <c r="BQ380" t="str">
        <f t="shared" si="82"/>
        <v/>
      </c>
      <c r="BR380" s="20"/>
      <c r="BT380" s="20"/>
    </row>
    <row r="381" spans="69:73" x14ac:dyDescent="0.25">
      <c r="BQ381" t="str">
        <f t="shared" si="82"/>
        <v/>
      </c>
      <c r="BR381" s="20"/>
      <c r="BT381" s="20"/>
    </row>
    <row r="382" spans="69:73" x14ac:dyDescent="0.25">
      <c r="BQ382" t="str">
        <f t="shared" si="82"/>
        <v/>
      </c>
      <c r="BR382" s="20"/>
      <c r="BT382" s="20"/>
    </row>
    <row r="383" spans="69:73" x14ac:dyDescent="0.25">
      <c r="BQ383" t="str">
        <f t="shared" si="82"/>
        <v/>
      </c>
      <c r="BR383" s="20"/>
      <c r="BT383" s="20"/>
    </row>
    <row r="384" spans="69:73" x14ac:dyDescent="0.25">
      <c r="BQ384" t="str">
        <f t="shared" si="82"/>
        <v/>
      </c>
      <c r="BR384" s="20"/>
      <c r="BT384" s="20"/>
    </row>
    <row r="385" spans="69:72" x14ac:dyDescent="0.25">
      <c r="BQ385" t="str">
        <f t="shared" si="82"/>
        <v/>
      </c>
      <c r="BR385" s="20"/>
      <c r="BT385" s="20"/>
    </row>
    <row r="386" spans="69:72" x14ac:dyDescent="0.25">
      <c r="BQ386" t="str">
        <f t="shared" si="82"/>
        <v/>
      </c>
      <c r="BR386" s="20"/>
      <c r="BT386" s="20"/>
    </row>
    <row r="387" spans="69:72" x14ac:dyDescent="0.25">
      <c r="BQ387" t="str">
        <f t="shared" si="82"/>
        <v/>
      </c>
      <c r="BR387" s="20"/>
      <c r="BT387" s="20"/>
    </row>
    <row r="388" spans="69:72" x14ac:dyDescent="0.25">
      <c r="BQ388" t="str">
        <f t="shared" si="82"/>
        <v/>
      </c>
      <c r="BR388" s="20"/>
      <c r="BT388" s="20"/>
    </row>
    <row r="389" spans="69:72" x14ac:dyDescent="0.25">
      <c r="BQ389" t="str">
        <f t="shared" ref="BQ389:BQ452" si="83">IF(ISNUMBER(BR389),YEAR(BR389),"")</f>
        <v/>
      </c>
      <c r="BR389" s="20"/>
      <c r="BT389" s="20"/>
    </row>
    <row r="390" spans="69:72" x14ac:dyDescent="0.25">
      <c r="BQ390" t="str">
        <f t="shared" si="83"/>
        <v/>
      </c>
      <c r="BR390" s="20"/>
      <c r="BT390" s="20"/>
    </row>
    <row r="391" spans="69:72" x14ac:dyDescent="0.25">
      <c r="BQ391" t="str">
        <f t="shared" si="83"/>
        <v/>
      </c>
      <c r="BR391" s="20"/>
      <c r="BT391" s="20"/>
    </row>
    <row r="392" spans="69:72" x14ac:dyDescent="0.25">
      <c r="BQ392" t="str">
        <f t="shared" si="83"/>
        <v/>
      </c>
      <c r="BR392" s="20"/>
      <c r="BT392" s="20"/>
    </row>
    <row r="393" spans="69:72" x14ac:dyDescent="0.25">
      <c r="BQ393" t="str">
        <f t="shared" si="83"/>
        <v/>
      </c>
      <c r="BR393" s="20"/>
      <c r="BT393" s="20"/>
    </row>
    <row r="394" spans="69:72" x14ac:dyDescent="0.25">
      <c r="BQ394" t="str">
        <f t="shared" si="83"/>
        <v/>
      </c>
      <c r="BR394" s="20"/>
      <c r="BT394" s="20"/>
    </row>
    <row r="395" spans="69:72" x14ac:dyDescent="0.25">
      <c r="BQ395" t="str">
        <f t="shared" si="83"/>
        <v/>
      </c>
      <c r="BR395" s="20"/>
      <c r="BT395" s="20"/>
    </row>
    <row r="396" spans="69:72" x14ac:dyDescent="0.25">
      <c r="BQ396" t="str">
        <f t="shared" si="83"/>
        <v/>
      </c>
      <c r="BR396" s="20"/>
      <c r="BT396" s="20"/>
    </row>
    <row r="397" spans="69:72" x14ac:dyDescent="0.25">
      <c r="BQ397" t="str">
        <f t="shared" si="83"/>
        <v/>
      </c>
      <c r="BR397" s="20"/>
      <c r="BT397" s="20"/>
    </row>
    <row r="398" spans="69:72" x14ac:dyDescent="0.25">
      <c r="BQ398" t="str">
        <f t="shared" si="83"/>
        <v/>
      </c>
      <c r="BR398" s="20"/>
      <c r="BT398" s="20"/>
    </row>
    <row r="399" spans="69:72" x14ac:dyDescent="0.25">
      <c r="BQ399" t="str">
        <f t="shared" si="83"/>
        <v/>
      </c>
      <c r="BR399" s="20"/>
      <c r="BT399" s="20"/>
    </row>
    <row r="400" spans="69:72" x14ac:dyDescent="0.25">
      <c r="BQ400" t="str">
        <f t="shared" si="83"/>
        <v/>
      </c>
      <c r="BR400" s="20"/>
      <c r="BT400" s="20"/>
    </row>
    <row r="401" spans="69:72" x14ac:dyDescent="0.25">
      <c r="BQ401" t="str">
        <f t="shared" si="83"/>
        <v/>
      </c>
      <c r="BR401" s="20"/>
      <c r="BT401" s="20"/>
    </row>
    <row r="402" spans="69:72" x14ac:dyDescent="0.25">
      <c r="BQ402" t="str">
        <f t="shared" si="83"/>
        <v/>
      </c>
      <c r="BR402" s="20"/>
      <c r="BT402" s="20"/>
    </row>
    <row r="403" spans="69:72" x14ac:dyDescent="0.25">
      <c r="BQ403" t="str">
        <f t="shared" si="83"/>
        <v/>
      </c>
      <c r="BR403" s="20"/>
      <c r="BT403" s="20"/>
    </row>
    <row r="404" spans="69:72" x14ac:dyDescent="0.25">
      <c r="BQ404" t="str">
        <f t="shared" si="83"/>
        <v/>
      </c>
      <c r="BR404" s="20"/>
      <c r="BT404" s="20"/>
    </row>
    <row r="405" spans="69:72" x14ac:dyDescent="0.25">
      <c r="BQ405" t="str">
        <f t="shared" si="83"/>
        <v/>
      </c>
      <c r="BR405" s="20"/>
      <c r="BT405" s="20"/>
    </row>
    <row r="406" spans="69:72" x14ac:dyDescent="0.25">
      <c r="BQ406" t="str">
        <f t="shared" si="83"/>
        <v/>
      </c>
      <c r="BR406" s="20"/>
      <c r="BT406" s="20"/>
    </row>
    <row r="407" spans="69:72" x14ac:dyDescent="0.25">
      <c r="BQ407" t="str">
        <f t="shared" si="83"/>
        <v/>
      </c>
      <c r="BR407" s="20"/>
      <c r="BT407" s="20"/>
    </row>
    <row r="408" spans="69:72" x14ac:dyDescent="0.25">
      <c r="BQ408" t="str">
        <f t="shared" si="83"/>
        <v/>
      </c>
      <c r="BR408" s="20"/>
      <c r="BT408" s="20"/>
    </row>
    <row r="409" spans="69:72" x14ac:dyDescent="0.25">
      <c r="BQ409" t="str">
        <f t="shared" si="83"/>
        <v/>
      </c>
      <c r="BR409" s="20"/>
      <c r="BT409" s="20"/>
    </row>
    <row r="410" spans="69:72" x14ac:dyDescent="0.25">
      <c r="BQ410" t="str">
        <f t="shared" si="83"/>
        <v/>
      </c>
      <c r="BR410" s="20"/>
      <c r="BT410" s="20"/>
    </row>
    <row r="411" spans="69:72" x14ac:dyDescent="0.25">
      <c r="BQ411" t="str">
        <f t="shared" si="83"/>
        <v/>
      </c>
      <c r="BR411" s="20"/>
      <c r="BT411" s="20"/>
    </row>
    <row r="412" spans="69:72" x14ac:dyDescent="0.25">
      <c r="BQ412" t="str">
        <f t="shared" si="83"/>
        <v/>
      </c>
      <c r="BR412" s="20"/>
      <c r="BT412" s="20"/>
    </row>
    <row r="413" spans="69:72" x14ac:dyDescent="0.25">
      <c r="BQ413" t="str">
        <f t="shared" si="83"/>
        <v/>
      </c>
      <c r="BR413" s="20"/>
      <c r="BT413" s="20"/>
    </row>
    <row r="414" spans="69:72" x14ac:dyDescent="0.25">
      <c r="BQ414" t="str">
        <f t="shared" si="83"/>
        <v/>
      </c>
      <c r="BR414" s="20"/>
      <c r="BT414" s="20"/>
    </row>
    <row r="415" spans="69:72" x14ac:dyDescent="0.25">
      <c r="BQ415" t="str">
        <f t="shared" si="83"/>
        <v/>
      </c>
      <c r="BR415" s="20"/>
      <c r="BT415" s="20"/>
    </row>
    <row r="416" spans="69:72" x14ac:dyDescent="0.25">
      <c r="BQ416" t="str">
        <f t="shared" si="83"/>
        <v/>
      </c>
      <c r="BR416" s="20"/>
      <c r="BT416" s="20"/>
    </row>
    <row r="417" spans="69:72" x14ac:dyDescent="0.25">
      <c r="BQ417" t="str">
        <f t="shared" si="83"/>
        <v/>
      </c>
      <c r="BR417" s="20"/>
      <c r="BT417" s="20"/>
    </row>
    <row r="418" spans="69:72" x14ac:dyDescent="0.25">
      <c r="BQ418" t="str">
        <f t="shared" si="83"/>
        <v/>
      </c>
      <c r="BR418" s="20"/>
      <c r="BT418" s="20"/>
    </row>
    <row r="419" spans="69:72" x14ac:dyDescent="0.25">
      <c r="BQ419" t="str">
        <f t="shared" si="83"/>
        <v/>
      </c>
      <c r="BR419" s="20"/>
      <c r="BT419" s="20"/>
    </row>
    <row r="420" spans="69:72" x14ac:dyDescent="0.25">
      <c r="BQ420" t="str">
        <f t="shared" si="83"/>
        <v/>
      </c>
      <c r="BR420" s="20"/>
      <c r="BT420" s="20"/>
    </row>
    <row r="421" spans="69:72" x14ac:dyDescent="0.25">
      <c r="BQ421" t="str">
        <f t="shared" si="83"/>
        <v/>
      </c>
      <c r="BR421" s="20"/>
      <c r="BT421" s="20"/>
    </row>
    <row r="422" spans="69:72" x14ac:dyDescent="0.25">
      <c r="BQ422" t="str">
        <f t="shared" si="83"/>
        <v/>
      </c>
      <c r="BR422" s="20"/>
      <c r="BT422" s="20"/>
    </row>
    <row r="423" spans="69:72" x14ac:dyDescent="0.25">
      <c r="BQ423" t="str">
        <f t="shared" si="83"/>
        <v/>
      </c>
      <c r="BR423" s="20"/>
      <c r="BT423" s="20"/>
    </row>
    <row r="424" spans="69:72" x14ac:dyDescent="0.25">
      <c r="BQ424" t="str">
        <f t="shared" si="83"/>
        <v/>
      </c>
      <c r="BR424" s="20"/>
      <c r="BT424" s="20"/>
    </row>
    <row r="425" spans="69:72" x14ac:dyDescent="0.25">
      <c r="BQ425" t="str">
        <f t="shared" si="83"/>
        <v/>
      </c>
      <c r="BR425" s="20"/>
      <c r="BT425" s="20"/>
    </row>
    <row r="426" spans="69:72" x14ac:dyDescent="0.25">
      <c r="BQ426" t="str">
        <f t="shared" si="83"/>
        <v/>
      </c>
      <c r="BR426" s="20"/>
      <c r="BT426" s="20"/>
    </row>
    <row r="427" spans="69:72" x14ac:dyDescent="0.25">
      <c r="BQ427" t="str">
        <f t="shared" si="83"/>
        <v/>
      </c>
      <c r="BR427" s="20"/>
      <c r="BT427" s="20"/>
    </row>
    <row r="428" spans="69:72" x14ac:dyDescent="0.25">
      <c r="BQ428" t="str">
        <f t="shared" si="83"/>
        <v/>
      </c>
      <c r="BR428" s="20"/>
      <c r="BT428" s="20"/>
    </row>
    <row r="429" spans="69:72" x14ac:dyDescent="0.25">
      <c r="BQ429" t="str">
        <f t="shared" si="83"/>
        <v/>
      </c>
      <c r="BR429" s="20"/>
      <c r="BT429" s="20"/>
    </row>
    <row r="430" spans="69:72" x14ac:dyDescent="0.25">
      <c r="BQ430" t="str">
        <f t="shared" si="83"/>
        <v/>
      </c>
      <c r="BR430" s="20"/>
      <c r="BT430" s="20"/>
    </row>
    <row r="431" spans="69:72" x14ac:dyDescent="0.25">
      <c r="BQ431" t="str">
        <f t="shared" si="83"/>
        <v/>
      </c>
      <c r="BR431" s="20"/>
      <c r="BT431" s="20"/>
    </row>
    <row r="432" spans="69:72" x14ac:dyDescent="0.25">
      <c r="BQ432" t="str">
        <f t="shared" si="83"/>
        <v/>
      </c>
      <c r="BR432" s="20"/>
      <c r="BT432" s="20"/>
    </row>
    <row r="433" spans="69:72" x14ac:dyDescent="0.25">
      <c r="BQ433" t="str">
        <f t="shared" si="83"/>
        <v/>
      </c>
      <c r="BR433" s="20"/>
      <c r="BT433" s="20"/>
    </row>
    <row r="434" spans="69:72" x14ac:dyDescent="0.25">
      <c r="BQ434" t="str">
        <f t="shared" si="83"/>
        <v/>
      </c>
      <c r="BR434" s="20"/>
      <c r="BT434" s="20"/>
    </row>
    <row r="435" spans="69:72" x14ac:dyDescent="0.25">
      <c r="BQ435" t="str">
        <f t="shared" si="83"/>
        <v/>
      </c>
      <c r="BR435" s="20"/>
      <c r="BT435" s="20"/>
    </row>
    <row r="436" spans="69:72" x14ac:dyDescent="0.25">
      <c r="BQ436" t="str">
        <f t="shared" si="83"/>
        <v/>
      </c>
      <c r="BR436" s="20"/>
      <c r="BT436" s="20"/>
    </row>
    <row r="437" spans="69:72" x14ac:dyDescent="0.25">
      <c r="BQ437" t="str">
        <f t="shared" si="83"/>
        <v/>
      </c>
      <c r="BR437" s="20"/>
      <c r="BT437" s="20"/>
    </row>
    <row r="438" spans="69:72" x14ac:dyDescent="0.25">
      <c r="BQ438" t="str">
        <f t="shared" si="83"/>
        <v/>
      </c>
      <c r="BR438" s="20"/>
      <c r="BT438" s="20"/>
    </row>
    <row r="439" spans="69:72" x14ac:dyDescent="0.25">
      <c r="BQ439" t="str">
        <f t="shared" si="83"/>
        <v/>
      </c>
      <c r="BR439" s="20"/>
      <c r="BT439" s="20"/>
    </row>
    <row r="440" spans="69:72" x14ac:dyDescent="0.25">
      <c r="BQ440" t="str">
        <f t="shared" si="83"/>
        <v/>
      </c>
      <c r="BR440" s="20"/>
      <c r="BT440" s="20"/>
    </row>
    <row r="441" spans="69:72" x14ac:dyDescent="0.25">
      <c r="BQ441" t="str">
        <f t="shared" si="83"/>
        <v/>
      </c>
      <c r="BR441" s="20"/>
      <c r="BT441" s="20"/>
    </row>
    <row r="442" spans="69:72" x14ac:dyDescent="0.25">
      <c r="BQ442" t="str">
        <f t="shared" si="83"/>
        <v/>
      </c>
      <c r="BR442" s="20"/>
      <c r="BT442" s="20"/>
    </row>
    <row r="443" spans="69:72" x14ac:dyDescent="0.25">
      <c r="BQ443" t="str">
        <f t="shared" si="83"/>
        <v/>
      </c>
      <c r="BR443" s="20"/>
      <c r="BT443" s="20"/>
    </row>
    <row r="444" spans="69:72" x14ac:dyDescent="0.25">
      <c r="BQ444" t="str">
        <f t="shared" si="83"/>
        <v/>
      </c>
      <c r="BR444" s="20"/>
      <c r="BT444" s="20"/>
    </row>
    <row r="445" spans="69:72" x14ac:dyDescent="0.25">
      <c r="BQ445" t="str">
        <f t="shared" si="83"/>
        <v/>
      </c>
      <c r="BR445" s="20"/>
      <c r="BT445" s="20"/>
    </row>
    <row r="446" spans="69:72" x14ac:dyDescent="0.25">
      <c r="BQ446" t="str">
        <f t="shared" si="83"/>
        <v/>
      </c>
      <c r="BR446" s="20"/>
      <c r="BT446" s="20"/>
    </row>
    <row r="447" spans="69:72" x14ac:dyDescent="0.25">
      <c r="BQ447" t="str">
        <f t="shared" si="83"/>
        <v/>
      </c>
      <c r="BR447" s="20"/>
      <c r="BT447" s="20"/>
    </row>
    <row r="448" spans="69:72" x14ac:dyDescent="0.25">
      <c r="BQ448" t="str">
        <f t="shared" si="83"/>
        <v/>
      </c>
      <c r="BR448" s="20"/>
      <c r="BT448" s="20"/>
    </row>
    <row r="449" spans="69:72" x14ac:dyDescent="0.25">
      <c r="BQ449" t="str">
        <f t="shared" si="83"/>
        <v/>
      </c>
      <c r="BR449" s="20"/>
      <c r="BT449" s="20"/>
    </row>
    <row r="450" spans="69:72" x14ac:dyDescent="0.25">
      <c r="BQ450" t="str">
        <f t="shared" si="83"/>
        <v/>
      </c>
      <c r="BR450" s="20"/>
      <c r="BT450" s="20"/>
    </row>
    <row r="451" spans="69:72" x14ac:dyDescent="0.25">
      <c r="BQ451" t="str">
        <f t="shared" si="83"/>
        <v/>
      </c>
      <c r="BR451" s="20"/>
      <c r="BT451" s="20"/>
    </row>
    <row r="452" spans="69:72" x14ac:dyDescent="0.25">
      <c r="BQ452" t="str">
        <f t="shared" si="83"/>
        <v/>
      </c>
      <c r="BR452" s="20"/>
      <c r="BT452" s="20"/>
    </row>
    <row r="453" spans="69:72" x14ac:dyDescent="0.25">
      <c r="BQ453" t="str">
        <f t="shared" ref="BQ453:BQ516" si="84">IF(ISNUMBER(BR453),YEAR(BR453),"")</f>
        <v/>
      </c>
      <c r="BR453" s="20"/>
      <c r="BT453" s="20"/>
    </row>
    <row r="454" spans="69:72" x14ac:dyDescent="0.25">
      <c r="BQ454" t="str">
        <f t="shared" si="84"/>
        <v/>
      </c>
      <c r="BR454" s="20"/>
      <c r="BT454" s="20"/>
    </row>
    <row r="455" spans="69:72" x14ac:dyDescent="0.25">
      <c r="BQ455" t="str">
        <f t="shared" si="84"/>
        <v/>
      </c>
      <c r="BR455" s="20"/>
      <c r="BT455" s="20"/>
    </row>
    <row r="456" spans="69:72" x14ac:dyDescent="0.25">
      <c r="BQ456" t="str">
        <f t="shared" si="84"/>
        <v/>
      </c>
      <c r="BR456" s="20"/>
      <c r="BT456" s="20"/>
    </row>
    <row r="457" spans="69:72" x14ac:dyDescent="0.25">
      <c r="BQ457" t="str">
        <f t="shared" si="84"/>
        <v/>
      </c>
      <c r="BR457" s="20"/>
      <c r="BT457" s="20"/>
    </row>
    <row r="458" spans="69:72" x14ac:dyDescent="0.25">
      <c r="BQ458" t="str">
        <f t="shared" si="84"/>
        <v/>
      </c>
      <c r="BR458" s="20"/>
      <c r="BT458" s="20"/>
    </row>
    <row r="459" spans="69:72" x14ac:dyDescent="0.25">
      <c r="BQ459" t="str">
        <f t="shared" si="84"/>
        <v/>
      </c>
      <c r="BR459" s="20"/>
      <c r="BT459" s="20"/>
    </row>
    <row r="460" spans="69:72" x14ac:dyDescent="0.25">
      <c r="BQ460" t="str">
        <f t="shared" si="84"/>
        <v/>
      </c>
      <c r="BR460" s="20"/>
      <c r="BT460" s="20"/>
    </row>
    <row r="461" spans="69:72" x14ac:dyDescent="0.25">
      <c r="BQ461" t="str">
        <f t="shared" si="84"/>
        <v/>
      </c>
      <c r="BR461" s="20"/>
      <c r="BT461" s="20"/>
    </row>
    <row r="462" spans="69:72" x14ac:dyDescent="0.25">
      <c r="BQ462" t="str">
        <f t="shared" si="84"/>
        <v/>
      </c>
      <c r="BR462" s="20"/>
      <c r="BT462" s="20"/>
    </row>
    <row r="463" spans="69:72" x14ac:dyDescent="0.25">
      <c r="BQ463" t="str">
        <f t="shared" si="84"/>
        <v/>
      </c>
      <c r="BR463" s="20"/>
      <c r="BT463" s="20"/>
    </row>
    <row r="464" spans="69:72" x14ac:dyDescent="0.25">
      <c r="BQ464" t="str">
        <f t="shared" si="84"/>
        <v/>
      </c>
      <c r="BR464" s="20"/>
      <c r="BT464" s="20"/>
    </row>
    <row r="465" spans="69:72" x14ac:dyDescent="0.25">
      <c r="BQ465" t="str">
        <f t="shared" si="84"/>
        <v/>
      </c>
      <c r="BR465" s="20"/>
      <c r="BT465" s="20"/>
    </row>
    <row r="466" spans="69:72" x14ac:dyDescent="0.25">
      <c r="BQ466" t="str">
        <f t="shared" si="84"/>
        <v/>
      </c>
      <c r="BR466" s="20"/>
      <c r="BT466" s="20"/>
    </row>
    <row r="467" spans="69:72" x14ac:dyDescent="0.25">
      <c r="BQ467" t="str">
        <f t="shared" si="84"/>
        <v/>
      </c>
      <c r="BR467" s="20"/>
      <c r="BT467" s="20"/>
    </row>
    <row r="468" spans="69:72" x14ac:dyDescent="0.25">
      <c r="BQ468" t="str">
        <f t="shared" si="84"/>
        <v/>
      </c>
      <c r="BR468" s="20"/>
      <c r="BT468" s="20"/>
    </row>
    <row r="469" spans="69:72" x14ac:dyDescent="0.25">
      <c r="BQ469" t="str">
        <f t="shared" si="84"/>
        <v/>
      </c>
      <c r="BR469" s="20"/>
      <c r="BT469" s="20"/>
    </row>
    <row r="470" spans="69:72" x14ac:dyDescent="0.25">
      <c r="BQ470" t="str">
        <f t="shared" si="84"/>
        <v/>
      </c>
      <c r="BR470" s="20"/>
      <c r="BT470" s="20"/>
    </row>
    <row r="471" spans="69:72" x14ac:dyDescent="0.25">
      <c r="BQ471" t="str">
        <f t="shared" si="84"/>
        <v/>
      </c>
      <c r="BR471" s="20"/>
      <c r="BT471" s="20"/>
    </row>
    <row r="472" spans="69:72" x14ac:dyDescent="0.25">
      <c r="BQ472" t="str">
        <f t="shared" si="84"/>
        <v/>
      </c>
      <c r="BR472" s="20"/>
      <c r="BT472" s="20"/>
    </row>
    <row r="473" spans="69:72" x14ac:dyDescent="0.25">
      <c r="BQ473" t="str">
        <f t="shared" si="84"/>
        <v/>
      </c>
      <c r="BR473" s="20"/>
      <c r="BT473" s="20"/>
    </row>
    <row r="474" spans="69:72" x14ac:dyDescent="0.25">
      <c r="BQ474" t="str">
        <f t="shared" si="84"/>
        <v/>
      </c>
      <c r="BR474" s="20"/>
      <c r="BT474" s="20"/>
    </row>
    <row r="475" spans="69:72" x14ac:dyDescent="0.25">
      <c r="BQ475" t="str">
        <f t="shared" si="84"/>
        <v/>
      </c>
      <c r="BR475" s="20"/>
      <c r="BT475" s="20"/>
    </row>
    <row r="476" spans="69:72" x14ac:dyDescent="0.25">
      <c r="BQ476" t="str">
        <f t="shared" si="84"/>
        <v/>
      </c>
      <c r="BR476" s="20"/>
      <c r="BT476" s="20"/>
    </row>
    <row r="477" spans="69:72" x14ac:dyDescent="0.25">
      <c r="BQ477" t="str">
        <f t="shared" si="84"/>
        <v/>
      </c>
      <c r="BR477" s="20"/>
      <c r="BT477" s="20"/>
    </row>
    <row r="478" spans="69:72" x14ac:dyDescent="0.25">
      <c r="BQ478" t="str">
        <f t="shared" si="84"/>
        <v/>
      </c>
      <c r="BR478" s="20"/>
      <c r="BT478" s="20"/>
    </row>
    <row r="479" spans="69:72" x14ac:dyDescent="0.25">
      <c r="BQ479" t="str">
        <f t="shared" si="84"/>
        <v/>
      </c>
      <c r="BR479" s="20"/>
      <c r="BT479" s="20"/>
    </row>
    <row r="480" spans="69:72" x14ac:dyDescent="0.25">
      <c r="BQ480" t="str">
        <f t="shared" si="84"/>
        <v/>
      </c>
      <c r="BR480" s="20"/>
      <c r="BT480" s="20"/>
    </row>
    <row r="481" spans="69:72" x14ac:dyDescent="0.25">
      <c r="BQ481" t="str">
        <f t="shared" si="84"/>
        <v/>
      </c>
      <c r="BR481" s="20"/>
      <c r="BT481" s="20"/>
    </row>
    <row r="482" spans="69:72" x14ac:dyDescent="0.25">
      <c r="BQ482" t="str">
        <f t="shared" si="84"/>
        <v/>
      </c>
      <c r="BR482" s="20"/>
      <c r="BT482" s="20"/>
    </row>
    <row r="483" spans="69:72" x14ac:dyDescent="0.25">
      <c r="BQ483" t="str">
        <f t="shared" si="84"/>
        <v/>
      </c>
      <c r="BR483" s="20"/>
      <c r="BT483" s="20"/>
    </row>
    <row r="484" spans="69:72" x14ac:dyDescent="0.25">
      <c r="BQ484" t="str">
        <f t="shared" si="84"/>
        <v/>
      </c>
      <c r="BR484" s="20"/>
      <c r="BT484" s="20"/>
    </row>
    <row r="485" spans="69:72" x14ac:dyDescent="0.25">
      <c r="BQ485" t="str">
        <f t="shared" si="84"/>
        <v/>
      </c>
      <c r="BR485" s="20"/>
      <c r="BT485" s="20"/>
    </row>
    <row r="486" spans="69:72" x14ac:dyDescent="0.25">
      <c r="BQ486" t="str">
        <f t="shared" si="84"/>
        <v/>
      </c>
      <c r="BR486" s="20"/>
      <c r="BT486" s="20"/>
    </row>
    <row r="487" spans="69:72" x14ac:dyDescent="0.25">
      <c r="BQ487" t="str">
        <f t="shared" si="84"/>
        <v/>
      </c>
      <c r="BR487" s="20"/>
      <c r="BT487" s="20"/>
    </row>
    <row r="488" spans="69:72" x14ac:dyDescent="0.25">
      <c r="BQ488" t="str">
        <f t="shared" si="84"/>
        <v/>
      </c>
      <c r="BR488" s="20"/>
      <c r="BT488" s="20"/>
    </row>
    <row r="489" spans="69:72" x14ac:dyDescent="0.25">
      <c r="BQ489" t="str">
        <f t="shared" si="84"/>
        <v/>
      </c>
      <c r="BR489" s="20"/>
      <c r="BT489" s="20"/>
    </row>
    <row r="490" spans="69:72" x14ac:dyDescent="0.25">
      <c r="BQ490" t="str">
        <f t="shared" si="84"/>
        <v/>
      </c>
      <c r="BR490" s="20"/>
      <c r="BT490" s="20"/>
    </row>
    <row r="491" spans="69:72" x14ac:dyDescent="0.25">
      <c r="BQ491" t="str">
        <f t="shared" si="84"/>
        <v/>
      </c>
      <c r="BR491" s="20"/>
      <c r="BT491" s="20"/>
    </row>
    <row r="492" spans="69:72" x14ac:dyDescent="0.25">
      <c r="BQ492" t="str">
        <f t="shared" si="84"/>
        <v/>
      </c>
      <c r="BR492" s="20"/>
      <c r="BT492" s="20"/>
    </row>
    <row r="493" spans="69:72" x14ac:dyDescent="0.25">
      <c r="BQ493" t="str">
        <f t="shared" si="84"/>
        <v/>
      </c>
      <c r="BR493" s="20"/>
      <c r="BT493" s="20"/>
    </row>
    <row r="494" spans="69:72" x14ac:dyDescent="0.25">
      <c r="BQ494" t="str">
        <f t="shared" si="84"/>
        <v/>
      </c>
      <c r="BR494" s="20"/>
      <c r="BT494" s="20"/>
    </row>
    <row r="495" spans="69:72" x14ac:dyDescent="0.25">
      <c r="BQ495" t="str">
        <f t="shared" si="84"/>
        <v/>
      </c>
      <c r="BR495" s="20"/>
      <c r="BT495" s="20"/>
    </row>
    <row r="496" spans="69:72" x14ac:dyDescent="0.25">
      <c r="BQ496" t="str">
        <f t="shared" si="84"/>
        <v/>
      </c>
      <c r="BR496" s="20"/>
      <c r="BT496" s="20"/>
    </row>
    <row r="497" spans="69:72" x14ac:dyDescent="0.25">
      <c r="BQ497" t="str">
        <f t="shared" si="84"/>
        <v/>
      </c>
      <c r="BR497" s="20"/>
      <c r="BT497" s="20"/>
    </row>
    <row r="498" spans="69:72" x14ac:dyDescent="0.25">
      <c r="BQ498" t="str">
        <f t="shared" si="84"/>
        <v/>
      </c>
      <c r="BR498" s="20"/>
      <c r="BT498" s="20"/>
    </row>
    <row r="499" spans="69:72" x14ac:dyDescent="0.25">
      <c r="BQ499" t="str">
        <f t="shared" si="84"/>
        <v/>
      </c>
      <c r="BR499" s="20"/>
      <c r="BT499" s="20"/>
    </row>
    <row r="500" spans="69:72" x14ac:dyDescent="0.25">
      <c r="BQ500" t="str">
        <f t="shared" si="84"/>
        <v/>
      </c>
      <c r="BR500" s="20"/>
      <c r="BT500" s="20"/>
    </row>
    <row r="501" spans="69:72" x14ac:dyDescent="0.25">
      <c r="BQ501" t="str">
        <f t="shared" si="84"/>
        <v/>
      </c>
      <c r="BR501" s="20"/>
      <c r="BT501" s="20"/>
    </row>
    <row r="502" spans="69:72" x14ac:dyDescent="0.25">
      <c r="BQ502" t="str">
        <f t="shared" si="84"/>
        <v/>
      </c>
      <c r="BR502" s="20"/>
      <c r="BT502" s="20"/>
    </row>
    <row r="503" spans="69:72" x14ac:dyDescent="0.25">
      <c r="BQ503" t="str">
        <f t="shared" si="84"/>
        <v/>
      </c>
      <c r="BR503" s="20"/>
      <c r="BT503" s="20"/>
    </row>
    <row r="504" spans="69:72" x14ac:dyDescent="0.25">
      <c r="BQ504" t="str">
        <f t="shared" si="84"/>
        <v/>
      </c>
      <c r="BR504" s="20"/>
      <c r="BT504" s="20"/>
    </row>
    <row r="505" spans="69:72" x14ac:dyDescent="0.25">
      <c r="BQ505" t="str">
        <f t="shared" si="84"/>
        <v/>
      </c>
      <c r="BR505" s="20"/>
      <c r="BT505" s="20"/>
    </row>
    <row r="506" spans="69:72" x14ac:dyDescent="0.25">
      <c r="BQ506" t="str">
        <f t="shared" si="84"/>
        <v/>
      </c>
      <c r="BR506" s="20"/>
      <c r="BT506" s="20"/>
    </row>
    <row r="507" spans="69:72" x14ac:dyDescent="0.25">
      <c r="BQ507" t="str">
        <f t="shared" si="84"/>
        <v/>
      </c>
      <c r="BR507" s="20"/>
      <c r="BT507" s="20"/>
    </row>
    <row r="508" spans="69:72" x14ac:dyDescent="0.25">
      <c r="BQ508" t="str">
        <f t="shared" si="84"/>
        <v/>
      </c>
      <c r="BR508" s="20"/>
      <c r="BT508" s="20"/>
    </row>
    <row r="509" spans="69:72" x14ac:dyDescent="0.25">
      <c r="BQ509" t="str">
        <f t="shared" si="84"/>
        <v/>
      </c>
      <c r="BR509" s="20"/>
      <c r="BT509" s="20"/>
    </row>
    <row r="510" spans="69:72" x14ac:dyDescent="0.25">
      <c r="BQ510" t="str">
        <f t="shared" si="84"/>
        <v/>
      </c>
      <c r="BR510" s="20"/>
      <c r="BT510" s="20"/>
    </row>
    <row r="511" spans="69:72" x14ac:dyDescent="0.25">
      <c r="BQ511" t="str">
        <f t="shared" si="84"/>
        <v/>
      </c>
      <c r="BR511" s="20"/>
      <c r="BT511" s="20"/>
    </row>
    <row r="512" spans="69:72" x14ac:dyDescent="0.25">
      <c r="BQ512" t="str">
        <f t="shared" si="84"/>
        <v/>
      </c>
      <c r="BR512" s="20"/>
      <c r="BT512" s="20"/>
    </row>
    <row r="513" spans="69:72" x14ac:dyDescent="0.25">
      <c r="BQ513" t="str">
        <f t="shared" si="84"/>
        <v/>
      </c>
      <c r="BR513" s="20"/>
      <c r="BT513" s="20"/>
    </row>
    <row r="514" spans="69:72" x14ac:dyDescent="0.25">
      <c r="BQ514" t="str">
        <f t="shared" si="84"/>
        <v/>
      </c>
      <c r="BR514" s="20"/>
      <c r="BT514" s="20"/>
    </row>
    <row r="515" spans="69:72" x14ac:dyDescent="0.25">
      <c r="BQ515" t="str">
        <f t="shared" si="84"/>
        <v/>
      </c>
      <c r="BR515" s="20"/>
      <c r="BT515" s="20"/>
    </row>
    <row r="516" spans="69:72" x14ac:dyDescent="0.25">
      <c r="BQ516" t="str">
        <f t="shared" si="84"/>
        <v/>
      </c>
      <c r="BR516" s="20"/>
      <c r="BT516" s="20"/>
    </row>
    <row r="517" spans="69:72" x14ac:dyDescent="0.25">
      <c r="BQ517" t="str">
        <f t="shared" ref="BQ517:BQ580" si="85">IF(ISNUMBER(BR517),YEAR(BR517),"")</f>
        <v/>
      </c>
      <c r="BR517" s="20"/>
      <c r="BT517" s="20"/>
    </row>
    <row r="518" spans="69:72" x14ac:dyDescent="0.25">
      <c r="BQ518" t="str">
        <f t="shared" si="85"/>
        <v/>
      </c>
      <c r="BR518" s="20"/>
      <c r="BT518" s="20"/>
    </row>
    <row r="519" spans="69:72" x14ac:dyDescent="0.25">
      <c r="BQ519" t="str">
        <f t="shared" si="85"/>
        <v/>
      </c>
      <c r="BR519" s="20"/>
      <c r="BT519" s="20"/>
    </row>
    <row r="520" spans="69:72" x14ac:dyDescent="0.25">
      <c r="BQ520" t="str">
        <f t="shared" si="85"/>
        <v/>
      </c>
      <c r="BR520" s="20"/>
      <c r="BT520" s="20"/>
    </row>
    <row r="521" spans="69:72" x14ac:dyDescent="0.25">
      <c r="BQ521" t="str">
        <f t="shared" si="85"/>
        <v/>
      </c>
      <c r="BR521" s="20"/>
      <c r="BT521" s="20"/>
    </row>
    <row r="522" spans="69:72" x14ac:dyDescent="0.25">
      <c r="BQ522" t="str">
        <f t="shared" si="85"/>
        <v/>
      </c>
      <c r="BR522" s="20"/>
      <c r="BT522" s="20"/>
    </row>
    <row r="523" spans="69:72" x14ac:dyDescent="0.25">
      <c r="BQ523" t="str">
        <f t="shared" si="85"/>
        <v/>
      </c>
      <c r="BR523" s="20"/>
      <c r="BT523" s="20"/>
    </row>
    <row r="524" spans="69:72" x14ac:dyDescent="0.25">
      <c r="BQ524" t="str">
        <f t="shared" si="85"/>
        <v/>
      </c>
      <c r="BR524" s="20"/>
      <c r="BT524" s="20"/>
    </row>
    <row r="525" spans="69:72" x14ac:dyDescent="0.25">
      <c r="BQ525" t="str">
        <f t="shared" si="85"/>
        <v/>
      </c>
      <c r="BR525" s="20"/>
      <c r="BT525" s="20"/>
    </row>
    <row r="526" spans="69:72" x14ac:dyDescent="0.25">
      <c r="BQ526" t="str">
        <f t="shared" si="85"/>
        <v/>
      </c>
      <c r="BR526" s="20"/>
      <c r="BT526" s="20"/>
    </row>
    <row r="527" spans="69:72" x14ac:dyDescent="0.25">
      <c r="BQ527" t="str">
        <f t="shared" si="85"/>
        <v/>
      </c>
      <c r="BR527" s="20"/>
      <c r="BT527" s="20"/>
    </row>
    <row r="528" spans="69:72" x14ac:dyDescent="0.25">
      <c r="BQ528" t="str">
        <f t="shared" si="85"/>
        <v/>
      </c>
      <c r="BR528" s="20"/>
      <c r="BT528" s="20"/>
    </row>
    <row r="529" spans="69:72" x14ac:dyDescent="0.25">
      <c r="BQ529" t="str">
        <f t="shared" si="85"/>
        <v/>
      </c>
      <c r="BR529" s="20"/>
      <c r="BT529" s="20"/>
    </row>
    <row r="530" spans="69:72" x14ac:dyDescent="0.25">
      <c r="BQ530" t="str">
        <f t="shared" si="85"/>
        <v/>
      </c>
      <c r="BR530" s="20"/>
      <c r="BT530" s="20"/>
    </row>
    <row r="531" spans="69:72" x14ac:dyDescent="0.25">
      <c r="BQ531" t="str">
        <f t="shared" si="85"/>
        <v/>
      </c>
      <c r="BR531" s="20"/>
      <c r="BT531" s="20"/>
    </row>
    <row r="532" spans="69:72" x14ac:dyDescent="0.25">
      <c r="BQ532" t="str">
        <f t="shared" si="85"/>
        <v/>
      </c>
      <c r="BR532" s="20"/>
      <c r="BT532" s="20"/>
    </row>
    <row r="533" spans="69:72" x14ac:dyDescent="0.25">
      <c r="BQ533" t="str">
        <f t="shared" si="85"/>
        <v/>
      </c>
      <c r="BR533" s="20"/>
      <c r="BT533" s="20"/>
    </row>
    <row r="534" spans="69:72" x14ac:dyDescent="0.25">
      <c r="BQ534" t="str">
        <f t="shared" si="85"/>
        <v/>
      </c>
      <c r="BR534" s="20"/>
      <c r="BT534" s="20"/>
    </row>
    <row r="535" spans="69:72" x14ac:dyDescent="0.25">
      <c r="BQ535" t="str">
        <f t="shared" si="85"/>
        <v/>
      </c>
      <c r="BR535" s="20"/>
      <c r="BT535" s="20"/>
    </row>
    <row r="536" spans="69:72" x14ac:dyDescent="0.25">
      <c r="BQ536" t="str">
        <f t="shared" si="85"/>
        <v/>
      </c>
      <c r="BR536" s="20"/>
      <c r="BT536" s="20"/>
    </row>
    <row r="537" spans="69:72" x14ac:dyDescent="0.25">
      <c r="BQ537" t="str">
        <f t="shared" si="85"/>
        <v/>
      </c>
      <c r="BR537" s="20"/>
      <c r="BT537" s="20"/>
    </row>
    <row r="538" spans="69:72" x14ac:dyDescent="0.25">
      <c r="BQ538" t="str">
        <f t="shared" si="85"/>
        <v/>
      </c>
      <c r="BR538" s="20"/>
      <c r="BT538" s="20"/>
    </row>
    <row r="539" spans="69:72" x14ac:dyDescent="0.25">
      <c r="BQ539" t="str">
        <f t="shared" si="85"/>
        <v/>
      </c>
      <c r="BR539" s="20"/>
      <c r="BT539" s="20"/>
    </row>
    <row r="540" spans="69:72" x14ac:dyDescent="0.25">
      <c r="BQ540" t="str">
        <f t="shared" si="85"/>
        <v/>
      </c>
      <c r="BR540" s="20"/>
      <c r="BT540" s="20"/>
    </row>
    <row r="541" spans="69:72" x14ac:dyDescent="0.25">
      <c r="BQ541" t="str">
        <f t="shared" si="85"/>
        <v/>
      </c>
      <c r="BR541" s="20"/>
      <c r="BT541" s="20"/>
    </row>
    <row r="542" spans="69:72" x14ac:dyDescent="0.25">
      <c r="BQ542" t="str">
        <f t="shared" si="85"/>
        <v/>
      </c>
      <c r="BR542" s="20"/>
      <c r="BT542" s="20"/>
    </row>
    <row r="543" spans="69:72" x14ac:dyDescent="0.25">
      <c r="BQ543" t="str">
        <f t="shared" si="85"/>
        <v/>
      </c>
      <c r="BR543" s="20"/>
      <c r="BT543" s="20"/>
    </row>
    <row r="544" spans="69:72" x14ac:dyDescent="0.25">
      <c r="BQ544" t="str">
        <f t="shared" si="85"/>
        <v/>
      </c>
      <c r="BR544" s="20"/>
      <c r="BT544" s="20"/>
    </row>
    <row r="545" spans="69:72" x14ac:dyDescent="0.25">
      <c r="BQ545" t="str">
        <f t="shared" si="85"/>
        <v/>
      </c>
      <c r="BR545" s="20"/>
      <c r="BT545" s="20"/>
    </row>
    <row r="546" spans="69:72" x14ac:dyDescent="0.25">
      <c r="BQ546" t="str">
        <f t="shared" si="85"/>
        <v/>
      </c>
      <c r="BR546" s="20"/>
      <c r="BT546" s="20"/>
    </row>
    <row r="547" spans="69:72" x14ac:dyDescent="0.25">
      <c r="BQ547" t="str">
        <f t="shared" si="85"/>
        <v/>
      </c>
      <c r="BR547" s="20"/>
      <c r="BT547" s="20"/>
    </row>
    <row r="548" spans="69:72" x14ac:dyDescent="0.25">
      <c r="BQ548" t="str">
        <f t="shared" si="85"/>
        <v/>
      </c>
      <c r="BR548" s="20"/>
      <c r="BT548" s="20"/>
    </row>
    <row r="549" spans="69:72" x14ac:dyDescent="0.25">
      <c r="BQ549" t="str">
        <f t="shared" si="85"/>
        <v/>
      </c>
      <c r="BR549" s="20"/>
      <c r="BT549" s="20"/>
    </row>
    <row r="550" spans="69:72" x14ac:dyDescent="0.25">
      <c r="BQ550" t="str">
        <f t="shared" si="85"/>
        <v/>
      </c>
      <c r="BR550" s="20"/>
      <c r="BT550" s="20"/>
    </row>
    <row r="551" spans="69:72" x14ac:dyDescent="0.25">
      <c r="BQ551" t="str">
        <f t="shared" si="85"/>
        <v/>
      </c>
      <c r="BR551" s="20"/>
      <c r="BT551" s="20"/>
    </row>
    <row r="552" spans="69:72" x14ac:dyDescent="0.25">
      <c r="BQ552" t="str">
        <f t="shared" si="85"/>
        <v/>
      </c>
      <c r="BR552" s="20"/>
      <c r="BT552" s="20"/>
    </row>
    <row r="553" spans="69:72" x14ac:dyDescent="0.25">
      <c r="BQ553" t="str">
        <f t="shared" si="85"/>
        <v/>
      </c>
      <c r="BR553" s="20"/>
      <c r="BT553" s="20"/>
    </row>
    <row r="554" spans="69:72" x14ac:dyDescent="0.25">
      <c r="BQ554" t="str">
        <f t="shared" si="85"/>
        <v/>
      </c>
      <c r="BR554" s="20"/>
      <c r="BT554" s="20"/>
    </row>
    <row r="555" spans="69:72" x14ac:dyDescent="0.25">
      <c r="BQ555" t="str">
        <f t="shared" si="85"/>
        <v/>
      </c>
      <c r="BR555" s="20"/>
      <c r="BT555" s="20"/>
    </row>
    <row r="556" spans="69:72" x14ac:dyDescent="0.25">
      <c r="BQ556" t="str">
        <f t="shared" si="85"/>
        <v/>
      </c>
      <c r="BR556" s="20"/>
      <c r="BT556" s="20"/>
    </row>
    <row r="557" spans="69:72" x14ac:dyDescent="0.25">
      <c r="BQ557" t="str">
        <f t="shared" si="85"/>
        <v/>
      </c>
      <c r="BR557" s="20"/>
      <c r="BT557" s="20"/>
    </row>
    <row r="558" spans="69:72" x14ac:dyDescent="0.25">
      <c r="BQ558" t="str">
        <f t="shared" si="85"/>
        <v/>
      </c>
      <c r="BR558" s="20"/>
      <c r="BT558" s="20"/>
    </row>
    <row r="559" spans="69:72" x14ac:dyDescent="0.25">
      <c r="BQ559" t="str">
        <f t="shared" si="85"/>
        <v/>
      </c>
      <c r="BR559" s="20"/>
      <c r="BT559" s="20"/>
    </row>
    <row r="560" spans="69:72" x14ac:dyDescent="0.25">
      <c r="BQ560" t="str">
        <f t="shared" si="85"/>
        <v/>
      </c>
      <c r="BR560" s="20"/>
      <c r="BT560" s="20"/>
    </row>
    <row r="561" spans="69:72" x14ac:dyDescent="0.25">
      <c r="BQ561" t="str">
        <f t="shared" si="85"/>
        <v/>
      </c>
      <c r="BR561" s="20"/>
      <c r="BT561" s="20"/>
    </row>
    <row r="562" spans="69:72" x14ac:dyDescent="0.25">
      <c r="BQ562" t="str">
        <f t="shared" si="85"/>
        <v/>
      </c>
      <c r="BR562" s="20"/>
      <c r="BT562" s="20"/>
    </row>
    <row r="563" spans="69:72" x14ac:dyDescent="0.25">
      <c r="BQ563" t="str">
        <f t="shared" si="85"/>
        <v/>
      </c>
      <c r="BR563" s="20"/>
      <c r="BT563" s="20"/>
    </row>
    <row r="564" spans="69:72" x14ac:dyDescent="0.25">
      <c r="BQ564" t="str">
        <f t="shared" si="85"/>
        <v/>
      </c>
      <c r="BR564" s="20"/>
      <c r="BT564" s="20"/>
    </row>
    <row r="565" spans="69:72" x14ac:dyDescent="0.25">
      <c r="BQ565" t="str">
        <f t="shared" si="85"/>
        <v/>
      </c>
      <c r="BR565" s="20"/>
      <c r="BT565" s="20"/>
    </row>
    <row r="566" spans="69:72" x14ac:dyDescent="0.25">
      <c r="BQ566" t="str">
        <f t="shared" si="85"/>
        <v/>
      </c>
      <c r="BR566" s="20"/>
      <c r="BT566" s="20"/>
    </row>
    <row r="567" spans="69:72" x14ac:dyDescent="0.25">
      <c r="BQ567" t="str">
        <f t="shared" si="85"/>
        <v/>
      </c>
      <c r="BR567" s="20"/>
      <c r="BT567" s="20"/>
    </row>
    <row r="568" spans="69:72" x14ac:dyDescent="0.25">
      <c r="BQ568" t="str">
        <f t="shared" si="85"/>
        <v/>
      </c>
      <c r="BR568" s="20"/>
      <c r="BT568" s="20"/>
    </row>
    <row r="569" spans="69:72" x14ac:dyDescent="0.25">
      <c r="BQ569" t="str">
        <f t="shared" si="85"/>
        <v/>
      </c>
      <c r="BR569" s="20"/>
      <c r="BT569" s="20"/>
    </row>
    <row r="570" spans="69:72" x14ac:dyDescent="0.25">
      <c r="BQ570" t="str">
        <f t="shared" si="85"/>
        <v/>
      </c>
      <c r="BR570" s="20"/>
      <c r="BT570" s="20"/>
    </row>
    <row r="571" spans="69:72" x14ac:dyDescent="0.25">
      <c r="BQ571" t="str">
        <f t="shared" si="85"/>
        <v/>
      </c>
      <c r="BR571" s="20"/>
      <c r="BT571" s="20"/>
    </row>
    <row r="572" spans="69:72" x14ac:dyDescent="0.25">
      <c r="BQ572" t="str">
        <f t="shared" si="85"/>
        <v/>
      </c>
      <c r="BR572" s="20"/>
      <c r="BT572" s="20"/>
    </row>
    <row r="573" spans="69:72" x14ac:dyDescent="0.25">
      <c r="BQ573" t="str">
        <f t="shared" si="85"/>
        <v/>
      </c>
      <c r="BR573" s="20"/>
      <c r="BT573" s="20"/>
    </row>
    <row r="574" spans="69:72" x14ac:dyDescent="0.25">
      <c r="BQ574" t="str">
        <f t="shared" si="85"/>
        <v/>
      </c>
      <c r="BR574" s="20"/>
      <c r="BT574" s="20"/>
    </row>
    <row r="575" spans="69:72" x14ac:dyDescent="0.25">
      <c r="BQ575" t="str">
        <f t="shared" si="85"/>
        <v/>
      </c>
      <c r="BR575" s="20"/>
      <c r="BT575" s="20"/>
    </row>
    <row r="576" spans="69:72" x14ac:dyDescent="0.25">
      <c r="BQ576" t="str">
        <f t="shared" si="85"/>
        <v/>
      </c>
      <c r="BR576" s="20"/>
      <c r="BT576" s="20"/>
    </row>
    <row r="577" spans="69:72" x14ac:dyDescent="0.25">
      <c r="BQ577" t="str">
        <f t="shared" si="85"/>
        <v/>
      </c>
      <c r="BR577" s="20"/>
      <c r="BT577" s="20"/>
    </row>
    <row r="578" spans="69:72" x14ac:dyDescent="0.25">
      <c r="BQ578" t="str">
        <f t="shared" si="85"/>
        <v/>
      </c>
      <c r="BR578" s="20"/>
      <c r="BT578" s="20"/>
    </row>
    <row r="579" spans="69:72" x14ac:dyDescent="0.25">
      <c r="BQ579" t="str">
        <f t="shared" si="85"/>
        <v/>
      </c>
      <c r="BR579" s="20"/>
      <c r="BT579" s="20"/>
    </row>
    <row r="580" spans="69:72" x14ac:dyDescent="0.25">
      <c r="BQ580" t="str">
        <f t="shared" si="85"/>
        <v/>
      </c>
      <c r="BR580" s="20"/>
      <c r="BT580" s="20"/>
    </row>
    <row r="581" spans="69:72" x14ac:dyDescent="0.25">
      <c r="BQ581" t="str">
        <f t="shared" ref="BQ581:BQ644" si="86">IF(ISNUMBER(BR581),YEAR(BR581),"")</f>
        <v/>
      </c>
      <c r="BR581" s="20"/>
      <c r="BT581" s="20"/>
    </row>
    <row r="582" spans="69:72" x14ac:dyDescent="0.25">
      <c r="BQ582" t="str">
        <f t="shared" si="86"/>
        <v/>
      </c>
      <c r="BR582" s="20"/>
      <c r="BT582" s="20"/>
    </row>
    <row r="583" spans="69:72" x14ac:dyDescent="0.25">
      <c r="BQ583" t="str">
        <f t="shared" si="86"/>
        <v/>
      </c>
      <c r="BR583" s="20"/>
      <c r="BT583" s="20"/>
    </row>
    <row r="584" spans="69:72" x14ac:dyDescent="0.25">
      <c r="BQ584" t="str">
        <f t="shared" si="86"/>
        <v/>
      </c>
      <c r="BR584" s="20"/>
      <c r="BT584" s="20"/>
    </row>
    <row r="585" spans="69:72" x14ac:dyDescent="0.25">
      <c r="BQ585" t="str">
        <f t="shared" si="86"/>
        <v/>
      </c>
      <c r="BR585" s="20"/>
      <c r="BT585" s="20"/>
    </row>
    <row r="586" spans="69:72" x14ac:dyDescent="0.25">
      <c r="BQ586" t="str">
        <f t="shared" si="86"/>
        <v/>
      </c>
      <c r="BR586" s="20"/>
      <c r="BT586" s="20"/>
    </row>
    <row r="587" spans="69:72" x14ac:dyDescent="0.25">
      <c r="BQ587" t="str">
        <f t="shared" si="86"/>
        <v/>
      </c>
      <c r="BR587" s="20"/>
      <c r="BT587" s="20"/>
    </row>
    <row r="588" spans="69:72" x14ac:dyDescent="0.25">
      <c r="BQ588" t="str">
        <f t="shared" si="86"/>
        <v/>
      </c>
      <c r="BR588" s="20"/>
      <c r="BT588" s="20"/>
    </row>
    <row r="589" spans="69:72" x14ac:dyDescent="0.25">
      <c r="BQ589" t="str">
        <f t="shared" si="86"/>
        <v/>
      </c>
      <c r="BR589" s="20"/>
      <c r="BT589" s="20"/>
    </row>
    <row r="590" spans="69:72" x14ac:dyDescent="0.25">
      <c r="BQ590" t="str">
        <f t="shared" si="86"/>
        <v/>
      </c>
      <c r="BR590" s="20"/>
      <c r="BT590" s="20"/>
    </row>
    <row r="591" spans="69:72" x14ac:dyDescent="0.25">
      <c r="BQ591" t="str">
        <f t="shared" si="86"/>
        <v/>
      </c>
      <c r="BR591" s="20"/>
      <c r="BT591" s="20"/>
    </row>
    <row r="592" spans="69:72" x14ac:dyDescent="0.25">
      <c r="BQ592" t="str">
        <f t="shared" si="86"/>
        <v/>
      </c>
      <c r="BR592" s="20"/>
      <c r="BT592" s="20"/>
    </row>
    <row r="593" spans="69:72" x14ac:dyDescent="0.25">
      <c r="BQ593" t="str">
        <f t="shared" si="86"/>
        <v/>
      </c>
      <c r="BR593" s="20"/>
      <c r="BT593" s="20"/>
    </row>
    <row r="594" spans="69:72" x14ac:dyDescent="0.25">
      <c r="BQ594" t="str">
        <f t="shared" si="86"/>
        <v/>
      </c>
      <c r="BR594" s="20"/>
      <c r="BT594" s="20"/>
    </row>
    <row r="595" spans="69:72" x14ac:dyDescent="0.25">
      <c r="BQ595" t="str">
        <f t="shared" si="86"/>
        <v/>
      </c>
      <c r="BR595" s="20"/>
      <c r="BT595" s="20"/>
    </row>
    <row r="596" spans="69:72" x14ac:dyDescent="0.25">
      <c r="BQ596" t="str">
        <f t="shared" si="86"/>
        <v/>
      </c>
      <c r="BR596" s="20"/>
      <c r="BT596" s="20"/>
    </row>
    <row r="597" spans="69:72" x14ac:dyDescent="0.25">
      <c r="BQ597" t="str">
        <f t="shared" si="86"/>
        <v/>
      </c>
      <c r="BR597" s="20"/>
      <c r="BT597" s="20"/>
    </row>
    <row r="598" spans="69:72" x14ac:dyDescent="0.25">
      <c r="BQ598" t="str">
        <f t="shared" si="86"/>
        <v/>
      </c>
      <c r="BR598" s="20"/>
      <c r="BT598" s="20"/>
    </row>
    <row r="599" spans="69:72" x14ac:dyDescent="0.25">
      <c r="BQ599" t="str">
        <f t="shared" si="86"/>
        <v/>
      </c>
      <c r="BR599" s="20"/>
      <c r="BT599" s="20"/>
    </row>
    <row r="600" spans="69:72" x14ac:dyDescent="0.25">
      <c r="BQ600" t="str">
        <f t="shared" si="86"/>
        <v/>
      </c>
      <c r="BR600" s="20"/>
      <c r="BT600" s="20"/>
    </row>
    <row r="601" spans="69:72" x14ac:dyDescent="0.25">
      <c r="BQ601" t="str">
        <f t="shared" si="86"/>
        <v/>
      </c>
      <c r="BR601" s="20"/>
      <c r="BT601" s="20"/>
    </row>
    <row r="602" spans="69:72" x14ac:dyDescent="0.25">
      <c r="BQ602" t="str">
        <f t="shared" si="86"/>
        <v/>
      </c>
      <c r="BR602" s="20"/>
      <c r="BT602" s="20"/>
    </row>
    <row r="603" spans="69:72" x14ac:dyDescent="0.25">
      <c r="BQ603" t="str">
        <f t="shared" si="86"/>
        <v/>
      </c>
      <c r="BR603" s="20"/>
      <c r="BT603" s="20"/>
    </row>
    <row r="604" spans="69:72" x14ac:dyDescent="0.25">
      <c r="BQ604" t="str">
        <f t="shared" si="86"/>
        <v/>
      </c>
      <c r="BR604" s="20"/>
      <c r="BT604" s="20"/>
    </row>
    <row r="605" spans="69:72" x14ac:dyDescent="0.25">
      <c r="BQ605" t="str">
        <f t="shared" si="86"/>
        <v/>
      </c>
      <c r="BR605" s="20"/>
      <c r="BT605" s="20"/>
    </row>
    <row r="606" spans="69:72" x14ac:dyDescent="0.25">
      <c r="BQ606" t="str">
        <f t="shared" si="86"/>
        <v/>
      </c>
      <c r="BR606" s="20"/>
      <c r="BT606" s="20"/>
    </row>
    <row r="607" spans="69:72" x14ac:dyDescent="0.25">
      <c r="BQ607" t="str">
        <f t="shared" si="86"/>
        <v/>
      </c>
      <c r="BR607" s="20"/>
      <c r="BT607" s="20"/>
    </row>
    <row r="608" spans="69:72" x14ac:dyDescent="0.25">
      <c r="BQ608" t="str">
        <f t="shared" si="86"/>
        <v/>
      </c>
      <c r="BR608" s="20"/>
      <c r="BT608" s="20"/>
    </row>
    <row r="609" spans="69:72" x14ac:dyDescent="0.25">
      <c r="BQ609" t="str">
        <f t="shared" si="86"/>
        <v/>
      </c>
      <c r="BR609" s="20"/>
      <c r="BT609" s="20"/>
    </row>
    <row r="610" spans="69:72" x14ac:dyDescent="0.25">
      <c r="BQ610" t="str">
        <f t="shared" si="86"/>
        <v/>
      </c>
      <c r="BR610" s="20"/>
      <c r="BT610" s="20"/>
    </row>
    <row r="611" spans="69:72" x14ac:dyDescent="0.25">
      <c r="BQ611" t="str">
        <f t="shared" si="86"/>
        <v/>
      </c>
      <c r="BR611" s="20"/>
      <c r="BT611" s="20"/>
    </row>
    <row r="612" spans="69:72" x14ac:dyDescent="0.25">
      <c r="BQ612" t="str">
        <f t="shared" si="86"/>
        <v/>
      </c>
      <c r="BR612" s="20"/>
      <c r="BT612" s="20"/>
    </row>
    <row r="613" spans="69:72" x14ac:dyDescent="0.25">
      <c r="BQ613" t="str">
        <f t="shared" si="86"/>
        <v/>
      </c>
      <c r="BR613" s="20"/>
      <c r="BT613" s="20"/>
    </row>
    <row r="614" spans="69:72" x14ac:dyDescent="0.25">
      <c r="BQ614" t="str">
        <f t="shared" si="86"/>
        <v/>
      </c>
      <c r="BR614" s="20"/>
      <c r="BT614" s="20"/>
    </row>
    <row r="615" spans="69:72" x14ac:dyDescent="0.25">
      <c r="BQ615" t="str">
        <f t="shared" si="86"/>
        <v/>
      </c>
      <c r="BR615" s="20"/>
      <c r="BT615" s="20"/>
    </row>
    <row r="616" spans="69:72" x14ac:dyDescent="0.25">
      <c r="BQ616" t="str">
        <f t="shared" si="86"/>
        <v/>
      </c>
      <c r="BR616" s="20"/>
      <c r="BT616" s="20"/>
    </row>
    <row r="617" spans="69:72" x14ac:dyDescent="0.25">
      <c r="BQ617" t="str">
        <f t="shared" si="86"/>
        <v/>
      </c>
      <c r="BR617" s="20"/>
      <c r="BT617" s="20"/>
    </row>
    <row r="618" spans="69:72" x14ac:dyDescent="0.25">
      <c r="BQ618" t="str">
        <f t="shared" si="86"/>
        <v/>
      </c>
      <c r="BR618" s="20"/>
      <c r="BT618" s="20"/>
    </row>
    <row r="619" spans="69:72" x14ac:dyDescent="0.25">
      <c r="BQ619" t="str">
        <f t="shared" si="86"/>
        <v/>
      </c>
      <c r="BR619" s="20"/>
      <c r="BT619" s="20"/>
    </row>
    <row r="620" spans="69:72" x14ac:dyDescent="0.25">
      <c r="BQ620" t="str">
        <f t="shared" si="86"/>
        <v/>
      </c>
      <c r="BR620" s="20"/>
      <c r="BT620" s="20"/>
    </row>
    <row r="621" spans="69:72" x14ac:dyDescent="0.25">
      <c r="BQ621" t="str">
        <f t="shared" si="86"/>
        <v/>
      </c>
      <c r="BR621" s="20"/>
      <c r="BT621" s="20"/>
    </row>
    <row r="622" spans="69:72" x14ac:dyDescent="0.25">
      <c r="BQ622" t="str">
        <f t="shared" si="86"/>
        <v/>
      </c>
      <c r="BR622" s="20"/>
      <c r="BT622" s="20"/>
    </row>
    <row r="623" spans="69:72" x14ac:dyDescent="0.25">
      <c r="BQ623" t="str">
        <f t="shared" si="86"/>
        <v/>
      </c>
      <c r="BR623" s="20"/>
      <c r="BT623" s="20"/>
    </row>
    <row r="624" spans="69:72" x14ac:dyDescent="0.25">
      <c r="BQ624" t="str">
        <f t="shared" si="86"/>
        <v/>
      </c>
      <c r="BR624" s="20"/>
      <c r="BT624" s="20"/>
    </row>
    <row r="625" spans="69:72" x14ac:dyDescent="0.25">
      <c r="BQ625" t="str">
        <f t="shared" si="86"/>
        <v/>
      </c>
      <c r="BR625" s="20"/>
      <c r="BT625" s="20"/>
    </row>
    <row r="626" spans="69:72" x14ac:dyDescent="0.25">
      <c r="BQ626" t="str">
        <f t="shared" si="86"/>
        <v/>
      </c>
      <c r="BR626" s="20"/>
      <c r="BT626" s="20"/>
    </row>
    <row r="627" spans="69:72" x14ac:dyDescent="0.25">
      <c r="BQ627" t="str">
        <f t="shared" si="86"/>
        <v/>
      </c>
      <c r="BR627" s="20"/>
      <c r="BT627" s="20"/>
    </row>
    <row r="628" spans="69:72" x14ac:dyDescent="0.25">
      <c r="BQ628" t="str">
        <f t="shared" si="86"/>
        <v/>
      </c>
      <c r="BR628" s="20"/>
      <c r="BT628" s="20"/>
    </row>
    <row r="629" spans="69:72" x14ac:dyDescent="0.25">
      <c r="BQ629" t="str">
        <f t="shared" si="86"/>
        <v/>
      </c>
      <c r="BR629" s="20"/>
      <c r="BT629" s="20"/>
    </row>
    <row r="630" spans="69:72" x14ac:dyDescent="0.25">
      <c r="BQ630" t="str">
        <f t="shared" si="86"/>
        <v/>
      </c>
      <c r="BR630" s="20"/>
      <c r="BT630" s="20"/>
    </row>
    <row r="631" spans="69:72" x14ac:dyDescent="0.25">
      <c r="BQ631" t="str">
        <f t="shared" si="86"/>
        <v/>
      </c>
      <c r="BR631" s="20"/>
      <c r="BT631" s="20"/>
    </row>
    <row r="632" spans="69:72" x14ac:dyDescent="0.25">
      <c r="BQ632" t="str">
        <f t="shared" si="86"/>
        <v/>
      </c>
      <c r="BR632" s="20"/>
      <c r="BT632" s="20"/>
    </row>
    <row r="633" spans="69:72" x14ac:dyDescent="0.25">
      <c r="BQ633" t="str">
        <f t="shared" si="86"/>
        <v/>
      </c>
      <c r="BR633" s="20"/>
      <c r="BT633" s="20"/>
    </row>
    <row r="634" spans="69:72" x14ac:dyDescent="0.25">
      <c r="BQ634" t="str">
        <f t="shared" si="86"/>
        <v/>
      </c>
      <c r="BR634" s="20"/>
      <c r="BT634" s="20"/>
    </row>
    <row r="635" spans="69:72" x14ac:dyDescent="0.25">
      <c r="BQ635" t="str">
        <f t="shared" si="86"/>
        <v/>
      </c>
      <c r="BR635" s="20"/>
      <c r="BT635" s="20"/>
    </row>
    <row r="636" spans="69:72" x14ac:dyDescent="0.25">
      <c r="BQ636" t="str">
        <f t="shared" si="86"/>
        <v/>
      </c>
      <c r="BR636" s="20"/>
      <c r="BT636" s="20"/>
    </row>
    <row r="637" spans="69:72" x14ac:dyDescent="0.25">
      <c r="BQ637" t="str">
        <f t="shared" si="86"/>
        <v/>
      </c>
      <c r="BR637" s="20"/>
      <c r="BT637" s="20"/>
    </row>
    <row r="638" spans="69:72" x14ac:dyDescent="0.25">
      <c r="BQ638" t="str">
        <f t="shared" si="86"/>
        <v/>
      </c>
      <c r="BR638" s="20"/>
      <c r="BT638" s="20"/>
    </row>
    <row r="639" spans="69:72" x14ac:dyDescent="0.25">
      <c r="BQ639" t="str">
        <f t="shared" si="86"/>
        <v/>
      </c>
      <c r="BR639" s="20"/>
      <c r="BT639" s="20"/>
    </row>
    <row r="640" spans="69:72" x14ac:dyDescent="0.25">
      <c r="BQ640" t="str">
        <f t="shared" si="86"/>
        <v/>
      </c>
      <c r="BR640" s="20"/>
      <c r="BT640" s="20"/>
    </row>
    <row r="641" spans="69:72" x14ac:dyDescent="0.25">
      <c r="BQ641" t="str">
        <f t="shared" si="86"/>
        <v/>
      </c>
      <c r="BR641" s="20"/>
      <c r="BT641" s="20"/>
    </row>
    <row r="642" spans="69:72" x14ac:dyDescent="0.25">
      <c r="BQ642" t="str">
        <f t="shared" si="86"/>
        <v/>
      </c>
      <c r="BR642" s="20"/>
      <c r="BT642" s="20"/>
    </row>
    <row r="643" spans="69:72" x14ac:dyDescent="0.25">
      <c r="BQ643" t="str">
        <f t="shared" si="86"/>
        <v/>
      </c>
      <c r="BR643" s="20"/>
      <c r="BT643" s="20"/>
    </row>
    <row r="644" spans="69:72" x14ac:dyDescent="0.25">
      <c r="BQ644" t="str">
        <f t="shared" si="86"/>
        <v/>
      </c>
      <c r="BR644" s="20"/>
      <c r="BT644" s="20"/>
    </row>
    <row r="645" spans="69:72" x14ac:dyDescent="0.25">
      <c r="BQ645" t="str">
        <f t="shared" ref="BQ645:BQ708" si="87">IF(ISNUMBER(BR645),YEAR(BR645),"")</f>
        <v/>
      </c>
      <c r="BR645" s="20"/>
      <c r="BT645" s="20"/>
    </row>
    <row r="646" spans="69:72" x14ac:dyDescent="0.25">
      <c r="BQ646" t="str">
        <f t="shared" si="87"/>
        <v/>
      </c>
      <c r="BR646" s="20"/>
      <c r="BT646" s="20"/>
    </row>
    <row r="647" spans="69:72" x14ac:dyDescent="0.25">
      <c r="BQ647" t="str">
        <f t="shared" si="87"/>
        <v/>
      </c>
      <c r="BR647" s="20"/>
      <c r="BT647" s="20"/>
    </row>
    <row r="648" spans="69:72" x14ac:dyDescent="0.25">
      <c r="BQ648" t="str">
        <f t="shared" si="87"/>
        <v/>
      </c>
      <c r="BR648" s="20"/>
      <c r="BT648" s="20"/>
    </row>
    <row r="649" spans="69:72" x14ac:dyDescent="0.25">
      <c r="BQ649" t="str">
        <f t="shared" si="87"/>
        <v/>
      </c>
      <c r="BR649" s="20"/>
      <c r="BT649" s="20"/>
    </row>
    <row r="650" spans="69:72" x14ac:dyDescent="0.25">
      <c r="BQ650" t="str">
        <f t="shared" si="87"/>
        <v/>
      </c>
      <c r="BR650" s="20"/>
      <c r="BT650" s="20"/>
    </row>
    <row r="651" spans="69:72" x14ac:dyDescent="0.25">
      <c r="BQ651" t="str">
        <f t="shared" si="87"/>
        <v/>
      </c>
      <c r="BR651" s="20"/>
      <c r="BT651" s="20"/>
    </row>
    <row r="652" spans="69:72" x14ac:dyDescent="0.25">
      <c r="BQ652" t="str">
        <f t="shared" si="87"/>
        <v/>
      </c>
      <c r="BR652" s="20"/>
      <c r="BT652" s="20"/>
    </row>
    <row r="653" spans="69:72" x14ac:dyDescent="0.25">
      <c r="BQ653" t="str">
        <f t="shared" si="87"/>
        <v/>
      </c>
      <c r="BR653" s="20"/>
      <c r="BT653" s="20"/>
    </row>
    <row r="654" spans="69:72" x14ac:dyDescent="0.25">
      <c r="BQ654" t="str">
        <f t="shared" si="87"/>
        <v/>
      </c>
      <c r="BR654" s="20"/>
      <c r="BT654" s="20"/>
    </row>
    <row r="655" spans="69:72" x14ac:dyDescent="0.25">
      <c r="BQ655" t="str">
        <f t="shared" si="87"/>
        <v/>
      </c>
      <c r="BR655" s="20"/>
      <c r="BT655" s="20"/>
    </row>
    <row r="656" spans="69:72" x14ac:dyDescent="0.25">
      <c r="BQ656" t="str">
        <f t="shared" si="87"/>
        <v/>
      </c>
      <c r="BR656" s="20"/>
      <c r="BT656" s="20"/>
    </row>
    <row r="657" spans="69:72" x14ac:dyDescent="0.25">
      <c r="BQ657" t="str">
        <f t="shared" si="87"/>
        <v/>
      </c>
      <c r="BR657" s="20"/>
      <c r="BT657" s="20"/>
    </row>
    <row r="658" spans="69:72" x14ac:dyDescent="0.25">
      <c r="BQ658" t="str">
        <f t="shared" si="87"/>
        <v/>
      </c>
      <c r="BR658" s="20"/>
      <c r="BT658" s="20"/>
    </row>
    <row r="659" spans="69:72" x14ac:dyDescent="0.25">
      <c r="BQ659" t="str">
        <f t="shared" si="87"/>
        <v/>
      </c>
      <c r="BR659" s="20"/>
      <c r="BT659" s="20"/>
    </row>
    <row r="660" spans="69:72" x14ac:dyDescent="0.25">
      <c r="BQ660" t="str">
        <f t="shared" si="87"/>
        <v/>
      </c>
      <c r="BR660" s="20"/>
      <c r="BT660" s="20"/>
    </row>
    <row r="661" spans="69:72" x14ac:dyDescent="0.25">
      <c r="BQ661" t="str">
        <f t="shared" si="87"/>
        <v/>
      </c>
      <c r="BR661" s="20"/>
      <c r="BT661" s="20"/>
    </row>
    <row r="662" spans="69:72" x14ac:dyDescent="0.25">
      <c r="BQ662" t="str">
        <f t="shared" si="87"/>
        <v/>
      </c>
      <c r="BR662" s="20"/>
      <c r="BT662" s="20"/>
    </row>
    <row r="663" spans="69:72" x14ac:dyDescent="0.25">
      <c r="BQ663" t="str">
        <f t="shared" si="87"/>
        <v/>
      </c>
      <c r="BR663" s="20"/>
      <c r="BT663" s="20"/>
    </row>
    <row r="664" spans="69:72" x14ac:dyDescent="0.25">
      <c r="BQ664" t="str">
        <f t="shared" si="87"/>
        <v/>
      </c>
      <c r="BR664" s="20"/>
      <c r="BT664" s="20"/>
    </row>
    <row r="665" spans="69:72" x14ac:dyDescent="0.25">
      <c r="BQ665" t="str">
        <f t="shared" si="87"/>
        <v/>
      </c>
      <c r="BR665" s="20"/>
      <c r="BT665" s="20"/>
    </row>
    <row r="666" spans="69:72" x14ac:dyDescent="0.25">
      <c r="BQ666" t="str">
        <f t="shared" si="87"/>
        <v/>
      </c>
      <c r="BR666" s="20"/>
      <c r="BT666" s="20"/>
    </row>
    <row r="667" spans="69:72" x14ac:dyDescent="0.25">
      <c r="BQ667" t="str">
        <f t="shared" si="87"/>
        <v/>
      </c>
      <c r="BR667" s="20"/>
      <c r="BT667" s="20"/>
    </row>
    <row r="668" spans="69:72" x14ac:dyDescent="0.25">
      <c r="BQ668" t="str">
        <f t="shared" si="87"/>
        <v/>
      </c>
      <c r="BR668" s="20"/>
      <c r="BT668" s="20"/>
    </row>
    <row r="669" spans="69:72" x14ac:dyDescent="0.25">
      <c r="BQ669" t="str">
        <f t="shared" si="87"/>
        <v/>
      </c>
      <c r="BR669" s="20"/>
      <c r="BT669" s="20"/>
    </row>
    <row r="670" spans="69:72" x14ac:dyDescent="0.25">
      <c r="BQ670" t="str">
        <f t="shared" si="87"/>
        <v/>
      </c>
      <c r="BR670" s="20"/>
      <c r="BT670" s="20"/>
    </row>
    <row r="671" spans="69:72" x14ac:dyDescent="0.25">
      <c r="BQ671" t="str">
        <f t="shared" si="87"/>
        <v/>
      </c>
      <c r="BR671" s="20"/>
      <c r="BT671" s="20"/>
    </row>
    <row r="672" spans="69:72" x14ac:dyDescent="0.25">
      <c r="BQ672" t="str">
        <f t="shared" si="87"/>
        <v/>
      </c>
      <c r="BR672" s="20"/>
      <c r="BT672" s="20"/>
    </row>
    <row r="673" spans="69:72" x14ac:dyDescent="0.25">
      <c r="BQ673" t="str">
        <f t="shared" si="87"/>
        <v/>
      </c>
      <c r="BR673" s="20"/>
      <c r="BT673" s="20"/>
    </row>
    <row r="674" spans="69:72" x14ac:dyDescent="0.25">
      <c r="BQ674" t="str">
        <f t="shared" si="87"/>
        <v/>
      </c>
      <c r="BR674" s="20"/>
      <c r="BT674" s="20"/>
    </row>
    <row r="675" spans="69:72" x14ac:dyDescent="0.25">
      <c r="BQ675" t="str">
        <f t="shared" si="87"/>
        <v/>
      </c>
      <c r="BR675" s="20"/>
      <c r="BT675" s="20"/>
    </row>
    <row r="676" spans="69:72" x14ac:dyDescent="0.25">
      <c r="BQ676" t="str">
        <f t="shared" si="87"/>
        <v/>
      </c>
      <c r="BR676" s="20"/>
      <c r="BT676" s="20"/>
    </row>
    <row r="677" spans="69:72" x14ac:dyDescent="0.25">
      <c r="BQ677" t="str">
        <f t="shared" si="87"/>
        <v/>
      </c>
      <c r="BR677" s="20"/>
      <c r="BT677" s="20"/>
    </row>
    <row r="678" spans="69:72" x14ac:dyDescent="0.25">
      <c r="BQ678" t="str">
        <f t="shared" si="87"/>
        <v/>
      </c>
      <c r="BR678" s="20"/>
      <c r="BT678" s="20"/>
    </row>
    <row r="679" spans="69:72" x14ac:dyDescent="0.25">
      <c r="BQ679" t="str">
        <f t="shared" si="87"/>
        <v/>
      </c>
      <c r="BR679" s="20"/>
      <c r="BT679" s="20"/>
    </row>
    <row r="680" spans="69:72" x14ac:dyDescent="0.25">
      <c r="BQ680" t="str">
        <f t="shared" si="87"/>
        <v/>
      </c>
      <c r="BR680" s="20"/>
      <c r="BT680" s="20"/>
    </row>
    <row r="681" spans="69:72" x14ac:dyDescent="0.25">
      <c r="BQ681" t="str">
        <f t="shared" si="87"/>
        <v/>
      </c>
      <c r="BR681" s="20"/>
      <c r="BT681" s="20"/>
    </row>
    <row r="682" spans="69:72" x14ac:dyDescent="0.25">
      <c r="BQ682" t="str">
        <f t="shared" si="87"/>
        <v/>
      </c>
      <c r="BR682" s="20"/>
      <c r="BT682" s="20"/>
    </row>
    <row r="683" spans="69:72" x14ac:dyDescent="0.25">
      <c r="BQ683" t="str">
        <f t="shared" si="87"/>
        <v/>
      </c>
      <c r="BR683" s="20"/>
      <c r="BT683" s="20"/>
    </row>
    <row r="684" spans="69:72" x14ac:dyDescent="0.25">
      <c r="BQ684" t="str">
        <f t="shared" si="87"/>
        <v/>
      </c>
      <c r="BR684" s="20"/>
      <c r="BT684" s="20"/>
    </row>
    <row r="685" spans="69:72" x14ac:dyDescent="0.25">
      <c r="BQ685" t="str">
        <f t="shared" si="87"/>
        <v/>
      </c>
      <c r="BR685" s="20"/>
      <c r="BT685" s="20"/>
    </row>
    <row r="686" spans="69:72" x14ac:dyDescent="0.25">
      <c r="BQ686" t="str">
        <f t="shared" si="87"/>
        <v/>
      </c>
      <c r="BR686" s="20"/>
      <c r="BT686" s="20"/>
    </row>
    <row r="687" spans="69:72" x14ac:dyDescent="0.25">
      <c r="BQ687" t="str">
        <f t="shared" si="87"/>
        <v/>
      </c>
      <c r="BR687" s="20"/>
      <c r="BT687" s="20"/>
    </row>
    <row r="688" spans="69:72" x14ac:dyDescent="0.25">
      <c r="BQ688" t="str">
        <f t="shared" si="87"/>
        <v/>
      </c>
      <c r="BR688" s="20"/>
      <c r="BT688" s="20"/>
    </row>
    <row r="689" spans="69:72" x14ac:dyDescent="0.25">
      <c r="BQ689" t="str">
        <f t="shared" si="87"/>
        <v/>
      </c>
      <c r="BR689" s="20"/>
      <c r="BT689" s="20"/>
    </row>
    <row r="690" spans="69:72" x14ac:dyDescent="0.25">
      <c r="BQ690" t="str">
        <f t="shared" si="87"/>
        <v/>
      </c>
      <c r="BR690" s="20"/>
      <c r="BT690" s="20"/>
    </row>
    <row r="691" spans="69:72" x14ac:dyDescent="0.25">
      <c r="BQ691" t="str">
        <f t="shared" si="87"/>
        <v/>
      </c>
      <c r="BR691" s="20"/>
      <c r="BT691" s="20"/>
    </row>
    <row r="692" spans="69:72" x14ac:dyDescent="0.25">
      <c r="BQ692" t="str">
        <f t="shared" si="87"/>
        <v/>
      </c>
      <c r="BR692" s="20"/>
      <c r="BT692" s="20"/>
    </row>
    <row r="693" spans="69:72" x14ac:dyDescent="0.25">
      <c r="BQ693" t="str">
        <f t="shared" si="87"/>
        <v/>
      </c>
      <c r="BR693" s="20"/>
      <c r="BT693" s="20"/>
    </row>
    <row r="694" spans="69:72" x14ac:dyDescent="0.25">
      <c r="BQ694" t="str">
        <f t="shared" si="87"/>
        <v/>
      </c>
      <c r="BR694" s="20"/>
      <c r="BT694" s="20"/>
    </row>
    <row r="695" spans="69:72" x14ac:dyDescent="0.25">
      <c r="BQ695" t="str">
        <f t="shared" si="87"/>
        <v/>
      </c>
      <c r="BR695" s="20"/>
      <c r="BT695" s="20"/>
    </row>
    <row r="696" spans="69:72" x14ac:dyDescent="0.25">
      <c r="BQ696" t="str">
        <f t="shared" si="87"/>
        <v/>
      </c>
      <c r="BR696" s="20"/>
      <c r="BT696" s="20"/>
    </row>
    <row r="697" spans="69:72" x14ac:dyDescent="0.25">
      <c r="BQ697" t="str">
        <f t="shared" si="87"/>
        <v/>
      </c>
      <c r="BR697" s="20"/>
      <c r="BT697" s="20"/>
    </row>
    <row r="698" spans="69:72" x14ac:dyDescent="0.25">
      <c r="BQ698" t="str">
        <f t="shared" si="87"/>
        <v/>
      </c>
      <c r="BR698" s="20"/>
      <c r="BT698" s="20"/>
    </row>
    <row r="699" spans="69:72" x14ac:dyDescent="0.25">
      <c r="BQ699" t="str">
        <f t="shared" si="87"/>
        <v/>
      </c>
      <c r="BR699" s="20"/>
      <c r="BT699" s="20"/>
    </row>
    <row r="700" spans="69:72" x14ac:dyDescent="0.25">
      <c r="BQ700" t="str">
        <f t="shared" si="87"/>
        <v/>
      </c>
      <c r="BR700" s="20"/>
      <c r="BT700" s="20"/>
    </row>
    <row r="701" spans="69:72" x14ac:dyDescent="0.25">
      <c r="BQ701" t="str">
        <f t="shared" si="87"/>
        <v/>
      </c>
      <c r="BR701" s="20"/>
      <c r="BT701" s="20"/>
    </row>
    <row r="702" spans="69:72" x14ac:dyDescent="0.25">
      <c r="BQ702" t="str">
        <f t="shared" si="87"/>
        <v/>
      </c>
      <c r="BR702" s="20"/>
      <c r="BT702" s="20"/>
    </row>
    <row r="703" spans="69:72" x14ac:dyDescent="0.25">
      <c r="BQ703" t="str">
        <f t="shared" si="87"/>
        <v/>
      </c>
      <c r="BR703" s="20"/>
      <c r="BT703" s="20"/>
    </row>
    <row r="704" spans="69:72" x14ac:dyDescent="0.25">
      <c r="BQ704" t="str">
        <f t="shared" si="87"/>
        <v/>
      </c>
      <c r="BR704" s="20"/>
      <c r="BT704" s="20"/>
    </row>
    <row r="705" spans="69:72" x14ac:dyDescent="0.25">
      <c r="BQ705" t="str">
        <f t="shared" si="87"/>
        <v/>
      </c>
      <c r="BR705" s="20"/>
      <c r="BT705" s="20"/>
    </row>
    <row r="706" spans="69:72" x14ac:dyDescent="0.25">
      <c r="BQ706" t="str">
        <f t="shared" si="87"/>
        <v/>
      </c>
      <c r="BR706" s="20"/>
      <c r="BT706" s="20"/>
    </row>
    <row r="707" spans="69:72" x14ac:dyDescent="0.25">
      <c r="BQ707" t="str">
        <f t="shared" si="87"/>
        <v/>
      </c>
      <c r="BR707" s="20"/>
      <c r="BT707" s="20"/>
    </row>
    <row r="708" spans="69:72" x14ac:dyDescent="0.25">
      <c r="BQ708" t="str">
        <f t="shared" si="87"/>
        <v/>
      </c>
      <c r="BR708" s="20"/>
      <c r="BT708" s="20"/>
    </row>
    <row r="709" spans="69:72" x14ac:dyDescent="0.25">
      <c r="BQ709" t="str">
        <f t="shared" ref="BQ709:BQ772" si="88">IF(ISNUMBER(BR709),YEAR(BR709),"")</f>
        <v/>
      </c>
      <c r="BR709" s="20"/>
      <c r="BT709" s="20"/>
    </row>
    <row r="710" spans="69:72" x14ac:dyDescent="0.25">
      <c r="BQ710" t="str">
        <f t="shared" si="88"/>
        <v/>
      </c>
      <c r="BR710" s="20"/>
      <c r="BT710" s="20"/>
    </row>
    <row r="711" spans="69:72" x14ac:dyDescent="0.25">
      <c r="BQ711" t="str">
        <f t="shared" si="88"/>
        <v/>
      </c>
      <c r="BR711" s="20"/>
      <c r="BT711" s="20"/>
    </row>
    <row r="712" spans="69:72" x14ac:dyDescent="0.25">
      <c r="BQ712" t="str">
        <f t="shared" si="88"/>
        <v/>
      </c>
      <c r="BR712" s="20"/>
      <c r="BT712" s="20"/>
    </row>
    <row r="713" spans="69:72" x14ac:dyDescent="0.25">
      <c r="BQ713" t="str">
        <f t="shared" si="88"/>
        <v/>
      </c>
      <c r="BR713" s="20"/>
      <c r="BT713" s="20"/>
    </row>
    <row r="714" spans="69:72" x14ac:dyDescent="0.25">
      <c r="BQ714" t="str">
        <f t="shared" si="88"/>
        <v/>
      </c>
      <c r="BR714" s="20"/>
      <c r="BT714" s="20"/>
    </row>
    <row r="715" spans="69:72" x14ac:dyDescent="0.25">
      <c r="BQ715" t="str">
        <f t="shared" si="88"/>
        <v/>
      </c>
      <c r="BR715" s="20"/>
      <c r="BT715" s="20"/>
    </row>
    <row r="716" spans="69:72" x14ac:dyDescent="0.25">
      <c r="BQ716" t="str">
        <f t="shared" si="88"/>
        <v/>
      </c>
      <c r="BR716" s="20"/>
      <c r="BT716" s="20"/>
    </row>
    <row r="717" spans="69:72" x14ac:dyDescent="0.25">
      <c r="BQ717" t="str">
        <f t="shared" si="88"/>
        <v/>
      </c>
      <c r="BR717" s="20"/>
      <c r="BT717" s="20"/>
    </row>
    <row r="718" spans="69:72" x14ac:dyDescent="0.25">
      <c r="BQ718" t="str">
        <f t="shared" si="88"/>
        <v/>
      </c>
      <c r="BR718" s="20"/>
      <c r="BT718" s="20"/>
    </row>
    <row r="719" spans="69:72" x14ac:dyDescent="0.25">
      <c r="BQ719" t="str">
        <f t="shared" si="88"/>
        <v/>
      </c>
      <c r="BR719" s="20"/>
      <c r="BT719" s="20"/>
    </row>
    <row r="720" spans="69:72" x14ac:dyDescent="0.25">
      <c r="BQ720" t="str">
        <f t="shared" si="88"/>
        <v/>
      </c>
      <c r="BR720" s="20"/>
      <c r="BT720" s="20"/>
    </row>
    <row r="721" spans="69:72" x14ac:dyDescent="0.25">
      <c r="BQ721" t="str">
        <f t="shared" si="88"/>
        <v/>
      </c>
      <c r="BR721" s="20"/>
      <c r="BT721" s="20"/>
    </row>
    <row r="722" spans="69:72" x14ac:dyDescent="0.25">
      <c r="BQ722" t="str">
        <f t="shared" si="88"/>
        <v/>
      </c>
      <c r="BR722" s="20"/>
      <c r="BT722" s="20"/>
    </row>
    <row r="723" spans="69:72" x14ac:dyDescent="0.25">
      <c r="BQ723" t="str">
        <f t="shared" si="88"/>
        <v/>
      </c>
      <c r="BR723" s="20"/>
      <c r="BT723" s="20"/>
    </row>
    <row r="724" spans="69:72" x14ac:dyDescent="0.25">
      <c r="BQ724" t="str">
        <f t="shared" si="88"/>
        <v/>
      </c>
      <c r="BR724" s="20"/>
      <c r="BT724" s="20"/>
    </row>
    <row r="725" spans="69:72" x14ac:dyDescent="0.25">
      <c r="BQ725" t="str">
        <f t="shared" si="88"/>
        <v/>
      </c>
      <c r="BR725" s="20"/>
      <c r="BT725" s="20"/>
    </row>
    <row r="726" spans="69:72" x14ac:dyDescent="0.25">
      <c r="BQ726" t="str">
        <f t="shared" si="88"/>
        <v/>
      </c>
      <c r="BR726" s="20"/>
      <c r="BT726" s="20"/>
    </row>
    <row r="727" spans="69:72" x14ac:dyDescent="0.25">
      <c r="BQ727" t="str">
        <f t="shared" si="88"/>
        <v/>
      </c>
      <c r="BR727" s="20"/>
      <c r="BT727" s="20"/>
    </row>
    <row r="728" spans="69:72" x14ac:dyDescent="0.25">
      <c r="BQ728" t="str">
        <f t="shared" si="88"/>
        <v/>
      </c>
      <c r="BR728" s="20"/>
      <c r="BT728" s="20"/>
    </row>
    <row r="729" spans="69:72" x14ac:dyDescent="0.25">
      <c r="BQ729" t="str">
        <f t="shared" si="88"/>
        <v/>
      </c>
      <c r="BR729" s="20"/>
      <c r="BT729" s="20"/>
    </row>
    <row r="730" spans="69:72" x14ac:dyDescent="0.25">
      <c r="BQ730" t="str">
        <f t="shared" si="88"/>
        <v/>
      </c>
      <c r="BR730" s="20"/>
      <c r="BT730" s="20"/>
    </row>
    <row r="731" spans="69:72" x14ac:dyDescent="0.25">
      <c r="BQ731" t="str">
        <f t="shared" si="88"/>
        <v/>
      </c>
      <c r="BR731" s="20"/>
      <c r="BT731" s="20"/>
    </row>
    <row r="732" spans="69:72" x14ac:dyDescent="0.25">
      <c r="BQ732" t="str">
        <f t="shared" si="88"/>
        <v/>
      </c>
      <c r="BR732" s="20"/>
      <c r="BT732" s="20"/>
    </row>
    <row r="733" spans="69:72" x14ac:dyDescent="0.25">
      <c r="BQ733" t="str">
        <f t="shared" si="88"/>
        <v/>
      </c>
      <c r="BR733" s="20"/>
      <c r="BT733" s="20"/>
    </row>
    <row r="734" spans="69:72" x14ac:dyDescent="0.25">
      <c r="BQ734" t="str">
        <f t="shared" si="88"/>
        <v/>
      </c>
      <c r="BR734" s="20"/>
      <c r="BT734" s="20"/>
    </row>
    <row r="735" spans="69:72" x14ac:dyDescent="0.25">
      <c r="BQ735" t="str">
        <f t="shared" si="88"/>
        <v/>
      </c>
      <c r="BR735" s="20"/>
      <c r="BT735" s="20"/>
    </row>
    <row r="736" spans="69:72" x14ac:dyDescent="0.25">
      <c r="BQ736" t="str">
        <f t="shared" si="88"/>
        <v/>
      </c>
      <c r="BR736" s="20"/>
      <c r="BT736" s="20"/>
    </row>
    <row r="737" spans="69:72" x14ac:dyDescent="0.25">
      <c r="BQ737" t="str">
        <f t="shared" si="88"/>
        <v/>
      </c>
      <c r="BR737" s="20"/>
      <c r="BT737" s="20"/>
    </row>
    <row r="738" spans="69:72" x14ac:dyDescent="0.25">
      <c r="BQ738" t="str">
        <f t="shared" si="88"/>
        <v/>
      </c>
      <c r="BR738" s="20"/>
      <c r="BT738" s="20"/>
    </row>
    <row r="739" spans="69:72" x14ac:dyDescent="0.25">
      <c r="BQ739" t="str">
        <f t="shared" si="88"/>
        <v/>
      </c>
      <c r="BR739" s="20"/>
      <c r="BT739" s="20"/>
    </row>
    <row r="740" spans="69:72" x14ac:dyDescent="0.25">
      <c r="BQ740" t="str">
        <f t="shared" si="88"/>
        <v/>
      </c>
      <c r="BR740" s="20"/>
      <c r="BT740" s="20"/>
    </row>
    <row r="741" spans="69:72" x14ac:dyDescent="0.25">
      <c r="BQ741" t="str">
        <f t="shared" si="88"/>
        <v/>
      </c>
      <c r="BR741" s="20"/>
      <c r="BT741" s="20"/>
    </row>
    <row r="742" spans="69:72" x14ac:dyDescent="0.25">
      <c r="BQ742" t="str">
        <f t="shared" si="88"/>
        <v/>
      </c>
      <c r="BR742" s="20"/>
      <c r="BT742" s="20"/>
    </row>
    <row r="743" spans="69:72" x14ac:dyDescent="0.25">
      <c r="BQ743" t="str">
        <f t="shared" si="88"/>
        <v/>
      </c>
      <c r="BR743" s="20"/>
      <c r="BT743" s="20"/>
    </row>
    <row r="744" spans="69:72" x14ac:dyDescent="0.25">
      <c r="BQ744" t="str">
        <f t="shared" si="88"/>
        <v/>
      </c>
      <c r="BR744" s="20"/>
      <c r="BT744" s="20"/>
    </row>
    <row r="745" spans="69:72" x14ac:dyDescent="0.25">
      <c r="BQ745" t="str">
        <f t="shared" si="88"/>
        <v/>
      </c>
      <c r="BR745" s="20"/>
      <c r="BT745" s="20"/>
    </row>
    <row r="746" spans="69:72" x14ac:dyDescent="0.25">
      <c r="BQ746" t="str">
        <f t="shared" si="88"/>
        <v/>
      </c>
      <c r="BR746" s="20"/>
      <c r="BT746" s="20"/>
    </row>
    <row r="747" spans="69:72" x14ac:dyDescent="0.25">
      <c r="BQ747" t="str">
        <f t="shared" si="88"/>
        <v/>
      </c>
      <c r="BR747" s="20"/>
      <c r="BT747" s="20"/>
    </row>
    <row r="748" spans="69:72" x14ac:dyDescent="0.25">
      <c r="BQ748" t="str">
        <f t="shared" si="88"/>
        <v/>
      </c>
      <c r="BR748" s="20"/>
      <c r="BT748" s="20"/>
    </row>
    <row r="749" spans="69:72" x14ac:dyDescent="0.25">
      <c r="BQ749" t="str">
        <f t="shared" si="88"/>
        <v/>
      </c>
      <c r="BR749" s="20"/>
      <c r="BT749" s="20"/>
    </row>
    <row r="750" spans="69:72" x14ac:dyDescent="0.25">
      <c r="BQ750" t="str">
        <f t="shared" si="88"/>
        <v/>
      </c>
      <c r="BR750" s="20"/>
      <c r="BT750" s="20"/>
    </row>
    <row r="751" spans="69:72" x14ac:dyDescent="0.25">
      <c r="BQ751" t="str">
        <f t="shared" si="88"/>
        <v/>
      </c>
      <c r="BR751" s="20"/>
      <c r="BT751" s="20"/>
    </row>
    <row r="752" spans="69:72" x14ac:dyDescent="0.25">
      <c r="BQ752" t="str">
        <f t="shared" si="88"/>
        <v/>
      </c>
      <c r="BR752" s="20"/>
      <c r="BT752" s="20"/>
    </row>
    <row r="753" spans="69:72" x14ac:dyDescent="0.25">
      <c r="BQ753" t="str">
        <f t="shared" si="88"/>
        <v/>
      </c>
      <c r="BR753" s="20"/>
      <c r="BT753" s="20"/>
    </row>
    <row r="754" spans="69:72" x14ac:dyDescent="0.25">
      <c r="BQ754" t="str">
        <f t="shared" si="88"/>
        <v/>
      </c>
      <c r="BR754" s="20"/>
      <c r="BT754" s="20"/>
    </row>
    <row r="755" spans="69:72" x14ac:dyDescent="0.25">
      <c r="BQ755" t="str">
        <f t="shared" si="88"/>
        <v/>
      </c>
      <c r="BR755" s="20"/>
      <c r="BT755" s="20"/>
    </row>
    <row r="756" spans="69:72" x14ac:dyDescent="0.25">
      <c r="BQ756" t="str">
        <f t="shared" si="88"/>
        <v/>
      </c>
      <c r="BR756" s="20"/>
      <c r="BT756" s="20"/>
    </row>
    <row r="757" spans="69:72" x14ac:dyDescent="0.25">
      <c r="BQ757" t="str">
        <f t="shared" si="88"/>
        <v/>
      </c>
      <c r="BR757" s="20"/>
      <c r="BT757" s="20"/>
    </row>
    <row r="758" spans="69:72" x14ac:dyDescent="0.25">
      <c r="BQ758" t="str">
        <f t="shared" si="88"/>
        <v/>
      </c>
      <c r="BR758" s="20"/>
      <c r="BT758" s="20"/>
    </row>
    <row r="759" spans="69:72" x14ac:dyDescent="0.25">
      <c r="BQ759" t="str">
        <f t="shared" si="88"/>
        <v/>
      </c>
      <c r="BR759" s="20"/>
      <c r="BT759" s="20"/>
    </row>
    <row r="760" spans="69:72" x14ac:dyDescent="0.25">
      <c r="BQ760" t="str">
        <f t="shared" si="88"/>
        <v/>
      </c>
      <c r="BR760" s="20"/>
      <c r="BT760" s="20"/>
    </row>
    <row r="761" spans="69:72" x14ac:dyDescent="0.25">
      <c r="BQ761" t="str">
        <f t="shared" si="88"/>
        <v/>
      </c>
      <c r="BR761" s="20"/>
      <c r="BT761" s="20"/>
    </row>
    <row r="762" spans="69:72" x14ac:dyDescent="0.25">
      <c r="BQ762" t="str">
        <f t="shared" si="88"/>
        <v/>
      </c>
      <c r="BR762" s="20"/>
      <c r="BT762" s="20"/>
    </row>
    <row r="763" spans="69:72" x14ac:dyDescent="0.25">
      <c r="BQ763" t="str">
        <f t="shared" si="88"/>
        <v/>
      </c>
      <c r="BR763" s="20"/>
      <c r="BT763" s="20"/>
    </row>
    <row r="764" spans="69:72" x14ac:dyDescent="0.25">
      <c r="BQ764" t="str">
        <f t="shared" si="88"/>
        <v/>
      </c>
      <c r="BR764" s="20"/>
      <c r="BT764" s="20"/>
    </row>
    <row r="765" spans="69:72" x14ac:dyDescent="0.25">
      <c r="BQ765" t="str">
        <f t="shared" si="88"/>
        <v/>
      </c>
      <c r="BR765" s="20"/>
      <c r="BT765" s="20"/>
    </row>
    <row r="766" spans="69:72" x14ac:dyDescent="0.25">
      <c r="BQ766" t="str">
        <f t="shared" si="88"/>
        <v/>
      </c>
      <c r="BR766" s="20"/>
      <c r="BT766" s="20"/>
    </row>
    <row r="767" spans="69:72" x14ac:dyDescent="0.25">
      <c r="BQ767" t="str">
        <f t="shared" si="88"/>
        <v/>
      </c>
      <c r="BR767" s="20"/>
      <c r="BT767" s="20"/>
    </row>
    <row r="768" spans="69:72" x14ac:dyDescent="0.25">
      <c r="BQ768" t="str">
        <f t="shared" si="88"/>
        <v/>
      </c>
      <c r="BR768" s="20"/>
      <c r="BT768" s="20"/>
    </row>
    <row r="769" spans="69:72" x14ac:dyDescent="0.25">
      <c r="BQ769" t="str">
        <f t="shared" si="88"/>
        <v/>
      </c>
      <c r="BR769" s="20"/>
      <c r="BT769" s="20"/>
    </row>
    <row r="770" spans="69:72" x14ac:dyDescent="0.25">
      <c r="BQ770" t="str">
        <f t="shared" si="88"/>
        <v/>
      </c>
      <c r="BR770" s="20"/>
      <c r="BT770" s="20"/>
    </row>
    <row r="771" spans="69:72" x14ac:dyDescent="0.25">
      <c r="BQ771" t="str">
        <f t="shared" si="88"/>
        <v/>
      </c>
      <c r="BR771" s="20"/>
      <c r="BT771" s="20"/>
    </row>
    <row r="772" spans="69:72" x14ac:dyDescent="0.25">
      <c r="BQ772" t="str">
        <f t="shared" si="88"/>
        <v/>
      </c>
      <c r="BR772" s="20"/>
      <c r="BT772" s="20"/>
    </row>
    <row r="773" spans="69:72" x14ac:dyDescent="0.25">
      <c r="BQ773" t="str">
        <f t="shared" ref="BQ773:BQ836" si="89">IF(ISNUMBER(BR773),YEAR(BR773),"")</f>
        <v/>
      </c>
      <c r="BR773" s="20"/>
      <c r="BT773" s="20"/>
    </row>
    <row r="774" spans="69:72" x14ac:dyDescent="0.25">
      <c r="BQ774" t="str">
        <f t="shared" si="89"/>
        <v/>
      </c>
      <c r="BR774" s="20"/>
      <c r="BT774" s="20"/>
    </row>
    <row r="775" spans="69:72" x14ac:dyDescent="0.25">
      <c r="BQ775" t="str">
        <f t="shared" si="89"/>
        <v/>
      </c>
      <c r="BR775" s="20"/>
      <c r="BT775" s="20"/>
    </row>
    <row r="776" spans="69:72" x14ac:dyDescent="0.25">
      <c r="BQ776" t="str">
        <f t="shared" si="89"/>
        <v/>
      </c>
      <c r="BR776" s="20"/>
      <c r="BT776" s="20"/>
    </row>
    <row r="777" spans="69:72" x14ac:dyDescent="0.25">
      <c r="BQ777" t="str">
        <f t="shared" si="89"/>
        <v/>
      </c>
      <c r="BR777" s="20"/>
      <c r="BT777" s="20"/>
    </row>
    <row r="778" spans="69:72" x14ac:dyDescent="0.25">
      <c r="BQ778" t="str">
        <f t="shared" si="89"/>
        <v/>
      </c>
      <c r="BR778" s="20"/>
      <c r="BT778" s="20"/>
    </row>
    <row r="779" spans="69:72" x14ac:dyDescent="0.25">
      <c r="BQ779" t="str">
        <f t="shared" si="89"/>
        <v/>
      </c>
      <c r="BR779" s="20"/>
      <c r="BT779" s="20"/>
    </row>
    <row r="780" spans="69:72" x14ac:dyDescent="0.25">
      <c r="BQ780" t="str">
        <f t="shared" si="89"/>
        <v/>
      </c>
      <c r="BR780" s="20"/>
      <c r="BT780" s="20"/>
    </row>
    <row r="781" spans="69:72" x14ac:dyDescent="0.25">
      <c r="BQ781" t="str">
        <f t="shared" si="89"/>
        <v/>
      </c>
      <c r="BR781" s="20"/>
      <c r="BT781" s="20"/>
    </row>
    <row r="782" spans="69:72" x14ac:dyDescent="0.25">
      <c r="BQ782" t="str">
        <f t="shared" si="89"/>
        <v/>
      </c>
      <c r="BR782" s="20"/>
      <c r="BT782" s="20"/>
    </row>
    <row r="783" spans="69:72" x14ac:dyDescent="0.25">
      <c r="BQ783" t="str">
        <f t="shared" si="89"/>
        <v/>
      </c>
      <c r="BR783" s="20"/>
      <c r="BT783" s="20"/>
    </row>
    <row r="784" spans="69:72" x14ac:dyDescent="0.25">
      <c r="BQ784" t="str">
        <f t="shared" si="89"/>
        <v/>
      </c>
      <c r="BR784" s="20"/>
      <c r="BT784" s="20"/>
    </row>
    <row r="785" spans="69:72" x14ac:dyDescent="0.25">
      <c r="BQ785" t="str">
        <f t="shared" si="89"/>
        <v/>
      </c>
      <c r="BR785" s="20"/>
      <c r="BT785" s="20"/>
    </row>
    <row r="786" spans="69:72" x14ac:dyDescent="0.25">
      <c r="BQ786" t="str">
        <f t="shared" si="89"/>
        <v/>
      </c>
      <c r="BR786" s="20"/>
      <c r="BT786" s="20"/>
    </row>
    <row r="787" spans="69:72" x14ac:dyDescent="0.25">
      <c r="BQ787" t="str">
        <f t="shared" si="89"/>
        <v/>
      </c>
      <c r="BR787" s="20"/>
      <c r="BT787" s="20"/>
    </row>
    <row r="788" spans="69:72" x14ac:dyDescent="0.25">
      <c r="BQ788" t="str">
        <f t="shared" si="89"/>
        <v/>
      </c>
      <c r="BR788" s="20"/>
      <c r="BT788" s="20"/>
    </row>
    <row r="789" spans="69:72" x14ac:dyDescent="0.25">
      <c r="BQ789" t="str">
        <f t="shared" si="89"/>
        <v/>
      </c>
      <c r="BR789" s="20"/>
      <c r="BT789" s="20"/>
    </row>
    <row r="790" spans="69:72" x14ac:dyDescent="0.25">
      <c r="BQ790" t="str">
        <f t="shared" si="89"/>
        <v/>
      </c>
      <c r="BR790" s="20"/>
      <c r="BT790" s="20"/>
    </row>
    <row r="791" spans="69:72" x14ac:dyDescent="0.25">
      <c r="BQ791" t="str">
        <f t="shared" si="89"/>
        <v/>
      </c>
      <c r="BR791" s="20"/>
      <c r="BT791" s="20"/>
    </row>
    <row r="792" spans="69:72" x14ac:dyDescent="0.25">
      <c r="BQ792" t="str">
        <f t="shared" si="89"/>
        <v/>
      </c>
      <c r="BR792" s="20"/>
      <c r="BT792" s="20"/>
    </row>
    <row r="793" spans="69:72" x14ac:dyDescent="0.25">
      <c r="BQ793" t="str">
        <f t="shared" si="89"/>
        <v/>
      </c>
      <c r="BR793" s="20"/>
      <c r="BT793" s="20"/>
    </row>
    <row r="794" spans="69:72" x14ac:dyDescent="0.25">
      <c r="BQ794" t="str">
        <f t="shared" si="89"/>
        <v/>
      </c>
      <c r="BR794" s="20"/>
      <c r="BT794" s="20"/>
    </row>
    <row r="795" spans="69:72" x14ac:dyDescent="0.25">
      <c r="BQ795" t="str">
        <f t="shared" si="89"/>
        <v/>
      </c>
      <c r="BR795" s="20"/>
      <c r="BT795" s="20"/>
    </row>
    <row r="796" spans="69:72" x14ac:dyDescent="0.25">
      <c r="BQ796" t="str">
        <f t="shared" si="89"/>
        <v/>
      </c>
      <c r="BR796" s="20"/>
      <c r="BT796" s="20"/>
    </row>
    <row r="797" spans="69:72" x14ac:dyDescent="0.25">
      <c r="BQ797" t="str">
        <f t="shared" si="89"/>
        <v/>
      </c>
      <c r="BR797" s="20"/>
      <c r="BT797" s="20"/>
    </row>
    <row r="798" spans="69:72" x14ac:dyDescent="0.25">
      <c r="BQ798" t="str">
        <f t="shared" si="89"/>
        <v/>
      </c>
      <c r="BR798" s="20"/>
      <c r="BT798" s="20"/>
    </row>
    <row r="799" spans="69:72" x14ac:dyDescent="0.25">
      <c r="BQ799" t="str">
        <f t="shared" si="89"/>
        <v/>
      </c>
      <c r="BR799" s="20"/>
      <c r="BT799" s="20"/>
    </row>
    <row r="800" spans="69:72" x14ac:dyDescent="0.25">
      <c r="BQ800" t="str">
        <f t="shared" si="89"/>
        <v/>
      </c>
      <c r="BR800" s="20"/>
      <c r="BT800" s="20"/>
    </row>
    <row r="801" spans="69:72" x14ac:dyDescent="0.25">
      <c r="BQ801" t="str">
        <f t="shared" si="89"/>
        <v/>
      </c>
      <c r="BR801" s="20"/>
      <c r="BT801" s="20"/>
    </row>
    <row r="802" spans="69:72" x14ac:dyDescent="0.25">
      <c r="BQ802" t="str">
        <f t="shared" si="89"/>
        <v/>
      </c>
      <c r="BR802" s="20"/>
      <c r="BT802" s="20"/>
    </row>
    <row r="803" spans="69:72" x14ac:dyDescent="0.25">
      <c r="BQ803" t="str">
        <f t="shared" si="89"/>
        <v/>
      </c>
      <c r="BR803" s="20"/>
      <c r="BT803" s="20"/>
    </row>
    <row r="804" spans="69:72" x14ac:dyDescent="0.25">
      <c r="BQ804" t="str">
        <f t="shared" si="89"/>
        <v/>
      </c>
      <c r="BR804" s="20"/>
      <c r="BT804" s="20"/>
    </row>
    <row r="805" spans="69:72" x14ac:dyDescent="0.25">
      <c r="BQ805" t="str">
        <f t="shared" si="89"/>
        <v/>
      </c>
      <c r="BR805" s="20"/>
      <c r="BT805" s="20"/>
    </row>
    <row r="806" spans="69:72" x14ac:dyDescent="0.25">
      <c r="BQ806" t="str">
        <f t="shared" si="89"/>
        <v/>
      </c>
      <c r="BR806" s="20"/>
      <c r="BT806" s="20"/>
    </row>
    <row r="807" spans="69:72" x14ac:dyDescent="0.25">
      <c r="BQ807" t="str">
        <f t="shared" si="89"/>
        <v/>
      </c>
      <c r="BR807" s="20"/>
      <c r="BT807" s="20"/>
    </row>
    <row r="808" spans="69:72" x14ac:dyDescent="0.25">
      <c r="BQ808" t="str">
        <f t="shared" si="89"/>
        <v/>
      </c>
      <c r="BR808" s="20"/>
      <c r="BT808" s="20"/>
    </row>
    <row r="809" spans="69:72" x14ac:dyDescent="0.25">
      <c r="BQ809" t="str">
        <f t="shared" si="89"/>
        <v/>
      </c>
      <c r="BR809" s="20"/>
      <c r="BT809" s="20"/>
    </row>
    <row r="810" spans="69:72" x14ac:dyDescent="0.25">
      <c r="BQ810" t="str">
        <f t="shared" si="89"/>
        <v/>
      </c>
      <c r="BR810" s="20"/>
      <c r="BT810" s="20"/>
    </row>
    <row r="811" spans="69:72" x14ac:dyDescent="0.25">
      <c r="BQ811" t="str">
        <f t="shared" si="89"/>
        <v/>
      </c>
      <c r="BR811" s="20"/>
      <c r="BT811" s="20"/>
    </row>
    <row r="812" spans="69:72" x14ac:dyDescent="0.25">
      <c r="BQ812" t="str">
        <f t="shared" si="89"/>
        <v/>
      </c>
      <c r="BR812" s="20"/>
      <c r="BT812" s="20"/>
    </row>
    <row r="813" spans="69:72" x14ac:dyDescent="0.25">
      <c r="BQ813" t="str">
        <f t="shared" si="89"/>
        <v/>
      </c>
      <c r="BR813" s="20"/>
      <c r="BT813" s="20"/>
    </row>
    <row r="814" spans="69:72" x14ac:dyDescent="0.25">
      <c r="BQ814" t="str">
        <f t="shared" si="89"/>
        <v/>
      </c>
      <c r="BR814" s="20"/>
      <c r="BT814" s="20"/>
    </row>
    <row r="815" spans="69:72" x14ac:dyDescent="0.25">
      <c r="BQ815" t="str">
        <f t="shared" si="89"/>
        <v/>
      </c>
      <c r="BR815" s="20"/>
      <c r="BT815" s="20"/>
    </row>
    <row r="816" spans="69:72" x14ac:dyDescent="0.25">
      <c r="BQ816" t="str">
        <f t="shared" si="89"/>
        <v/>
      </c>
      <c r="BR816" s="20"/>
      <c r="BT816" s="20"/>
    </row>
    <row r="817" spans="69:72" x14ac:dyDescent="0.25">
      <c r="BQ817" t="str">
        <f t="shared" si="89"/>
        <v/>
      </c>
      <c r="BR817" s="20"/>
      <c r="BT817" s="20"/>
    </row>
    <row r="818" spans="69:72" x14ac:dyDescent="0.25">
      <c r="BQ818" t="str">
        <f t="shared" si="89"/>
        <v/>
      </c>
      <c r="BR818" s="20"/>
      <c r="BT818" s="20"/>
    </row>
    <row r="819" spans="69:72" x14ac:dyDescent="0.25">
      <c r="BQ819" t="str">
        <f t="shared" si="89"/>
        <v/>
      </c>
      <c r="BR819" s="20"/>
      <c r="BT819" s="20"/>
    </row>
    <row r="820" spans="69:72" x14ac:dyDescent="0.25">
      <c r="BQ820" t="str">
        <f t="shared" si="89"/>
        <v/>
      </c>
      <c r="BR820" s="20"/>
      <c r="BT820" s="20"/>
    </row>
    <row r="821" spans="69:72" x14ac:dyDescent="0.25">
      <c r="BQ821" t="str">
        <f t="shared" si="89"/>
        <v/>
      </c>
      <c r="BR821" s="20"/>
      <c r="BT821" s="20"/>
    </row>
    <row r="822" spans="69:72" x14ac:dyDescent="0.25">
      <c r="BQ822" t="str">
        <f t="shared" si="89"/>
        <v/>
      </c>
      <c r="BR822" s="20"/>
      <c r="BT822" s="20"/>
    </row>
    <row r="823" spans="69:72" x14ac:dyDescent="0.25">
      <c r="BQ823" t="str">
        <f t="shared" si="89"/>
        <v/>
      </c>
      <c r="BR823" s="20"/>
      <c r="BT823" s="20"/>
    </row>
    <row r="824" spans="69:72" x14ac:dyDescent="0.25">
      <c r="BQ824" t="str">
        <f t="shared" si="89"/>
        <v/>
      </c>
      <c r="BR824" s="20"/>
      <c r="BT824" s="20"/>
    </row>
    <row r="825" spans="69:72" x14ac:dyDescent="0.25">
      <c r="BQ825" t="str">
        <f t="shared" si="89"/>
        <v/>
      </c>
      <c r="BR825" s="20"/>
      <c r="BT825" s="20"/>
    </row>
    <row r="826" spans="69:72" x14ac:dyDescent="0.25">
      <c r="BQ826" t="str">
        <f t="shared" si="89"/>
        <v/>
      </c>
      <c r="BR826" s="20"/>
      <c r="BT826" s="20"/>
    </row>
    <row r="827" spans="69:72" x14ac:dyDescent="0.25">
      <c r="BQ827" t="str">
        <f t="shared" si="89"/>
        <v/>
      </c>
      <c r="BR827" s="20"/>
      <c r="BT827" s="20"/>
    </row>
    <row r="828" spans="69:72" x14ac:dyDescent="0.25">
      <c r="BQ828" t="str">
        <f t="shared" si="89"/>
        <v/>
      </c>
      <c r="BR828" s="20"/>
      <c r="BT828" s="20"/>
    </row>
    <row r="829" spans="69:72" x14ac:dyDescent="0.25">
      <c r="BQ829" t="str">
        <f t="shared" si="89"/>
        <v/>
      </c>
      <c r="BR829" s="20"/>
      <c r="BT829" s="20"/>
    </row>
    <row r="830" spans="69:72" x14ac:dyDescent="0.25">
      <c r="BQ830" t="str">
        <f t="shared" si="89"/>
        <v/>
      </c>
      <c r="BR830" s="20"/>
      <c r="BT830" s="20"/>
    </row>
    <row r="831" spans="69:72" x14ac:dyDescent="0.25">
      <c r="BQ831" t="str">
        <f t="shared" si="89"/>
        <v/>
      </c>
      <c r="BR831" s="20"/>
      <c r="BT831" s="20"/>
    </row>
    <row r="832" spans="69:72" x14ac:dyDescent="0.25">
      <c r="BQ832" t="str">
        <f t="shared" si="89"/>
        <v/>
      </c>
      <c r="BR832" s="20"/>
      <c r="BT832" s="20"/>
    </row>
    <row r="833" spans="69:72" x14ac:dyDescent="0.25">
      <c r="BQ833" t="str">
        <f t="shared" si="89"/>
        <v/>
      </c>
      <c r="BR833" s="20"/>
      <c r="BT833" s="20"/>
    </row>
    <row r="834" spans="69:72" x14ac:dyDescent="0.25">
      <c r="BQ834" t="str">
        <f t="shared" si="89"/>
        <v/>
      </c>
      <c r="BR834" s="20"/>
      <c r="BT834" s="20"/>
    </row>
    <row r="835" spans="69:72" x14ac:dyDescent="0.25">
      <c r="BQ835" t="str">
        <f t="shared" si="89"/>
        <v/>
      </c>
      <c r="BR835" s="20"/>
      <c r="BT835" s="20"/>
    </row>
    <row r="836" spans="69:72" x14ac:dyDescent="0.25">
      <c r="BQ836" t="str">
        <f t="shared" si="89"/>
        <v/>
      </c>
      <c r="BR836" s="20"/>
      <c r="BT836" s="20"/>
    </row>
    <row r="837" spans="69:72" x14ac:dyDescent="0.25">
      <c r="BQ837" t="str">
        <f t="shared" ref="BQ837:BQ900" si="90">IF(ISNUMBER(BR837),YEAR(BR837),"")</f>
        <v/>
      </c>
      <c r="BR837" s="20"/>
      <c r="BT837" s="20"/>
    </row>
    <row r="838" spans="69:72" x14ac:dyDescent="0.25">
      <c r="BQ838" t="str">
        <f t="shared" si="90"/>
        <v/>
      </c>
      <c r="BR838" s="20"/>
      <c r="BT838" s="20"/>
    </row>
    <row r="839" spans="69:72" x14ac:dyDescent="0.25">
      <c r="BQ839" t="str">
        <f t="shared" si="90"/>
        <v/>
      </c>
      <c r="BR839" s="20"/>
      <c r="BT839" s="20"/>
    </row>
    <row r="840" spans="69:72" x14ac:dyDescent="0.25">
      <c r="BQ840" t="str">
        <f t="shared" si="90"/>
        <v/>
      </c>
      <c r="BR840" s="20"/>
      <c r="BT840" s="20"/>
    </row>
    <row r="841" spans="69:72" x14ac:dyDescent="0.25">
      <c r="BQ841" t="str">
        <f t="shared" si="90"/>
        <v/>
      </c>
      <c r="BR841" s="20"/>
      <c r="BT841" s="20"/>
    </row>
    <row r="842" spans="69:72" x14ac:dyDescent="0.25">
      <c r="BQ842" t="str">
        <f t="shared" si="90"/>
        <v/>
      </c>
      <c r="BR842" s="20"/>
      <c r="BT842" s="20"/>
    </row>
    <row r="843" spans="69:72" x14ac:dyDescent="0.25">
      <c r="BQ843" t="str">
        <f t="shared" si="90"/>
        <v/>
      </c>
      <c r="BR843" s="20"/>
      <c r="BT843" s="20"/>
    </row>
    <row r="844" spans="69:72" x14ac:dyDescent="0.25">
      <c r="BQ844" t="str">
        <f t="shared" si="90"/>
        <v/>
      </c>
      <c r="BR844" s="20"/>
      <c r="BT844" s="20"/>
    </row>
    <row r="845" spans="69:72" x14ac:dyDescent="0.25">
      <c r="BQ845" t="str">
        <f t="shared" si="90"/>
        <v/>
      </c>
      <c r="BR845" s="20"/>
      <c r="BT845" s="20"/>
    </row>
    <row r="846" spans="69:72" x14ac:dyDescent="0.25">
      <c r="BQ846" t="str">
        <f t="shared" si="90"/>
        <v/>
      </c>
      <c r="BR846" s="20"/>
      <c r="BT846" s="20"/>
    </row>
    <row r="847" spans="69:72" x14ac:dyDescent="0.25">
      <c r="BQ847" t="str">
        <f t="shared" si="90"/>
        <v/>
      </c>
      <c r="BR847" s="20"/>
      <c r="BT847" s="20"/>
    </row>
    <row r="848" spans="69:72" x14ac:dyDescent="0.25">
      <c r="BQ848" t="str">
        <f t="shared" si="90"/>
        <v/>
      </c>
      <c r="BR848" s="20"/>
      <c r="BT848" s="20"/>
    </row>
    <row r="849" spans="69:72" x14ac:dyDescent="0.25">
      <c r="BQ849" t="str">
        <f t="shared" si="90"/>
        <v/>
      </c>
      <c r="BR849" s="20"/>
      <c r="BT849" s="20"/>
    </row>
    <row r="850" spans="69:72" x14ac:dyDescent="0.25">
      <c r="BQ850" t="str">
        <f t="shared" si="90"/>
        <v/>
      </c>
      <c r="BR850" s="20"/>
      <c r="BT850" s="20"/>
    </row>
    <row r="851" spans="69:72" x14ac:dyDescent="0.25">
      <c r="BQ851" t="str">
        <f t="shared" si="90"/>
        <v/>
      </c>
      <c r="BR851" s="20"/>
      <c r="BT851" s="20"/>
    </row>
    <row r="852" spans="69:72" x14ac:dyDescent="0.25">
      <c r="BQ852" t="str">
        <f t="shared" si="90"/>
        <v/>
      </c>
      <c r="BR852" s="20"/>
      <c r="BT852" s="20"/>
    </row>
    <row r="853" spans="69:72" x14ac:dyDescent="0.25">
      <c r="BQ853" t="str">
        <f t="shared" si="90"/>
        <v/>
      </c>
      <c r="BR853" s="20"/>
      <c r="BT853" s="20"/>
    </row>
    <row r="854" spans="69:72" x14ac:dyDescent="0.25">
      <c r="BQ854" t="str">
        <f t="shared" si="90"/>
        <v/>
      </c>
      <c r="BR854" s="20"/>
      <c r="BT854" s="20"/>
    </row>
    <row r="855" spans="69:72" x14ac:dyDescent="0.25">
      <c r="BQ855" t="str">
        <f t="shared" si="90"/>
        <v/>
      </c>
      <c r="BR855" s="20"/>
      <c r="BT855" s="20"/>
    </row>
    <row r="856" spans="69:72" x14ac:dyDescent="0.25">
      <c r="BQ856" t="str">
        <f t="shared" si="90"/>
        <v/>
      </c>
      <c r="BR856" s="20"/>
      <c r="BT856" s="20"/>
    </row>
    <row r="857" spans="69:72" x14ac:dyDescent="0.25">
      <c r="BQ857" t="str">
        <f t="shared" si="90"/>
        <v/>
      </c>
      <c r="BR857" s="20"/>
      <c r="BT857" s="20"/>
    </row>
    <row r="858" spans="69:72" x14ac:dyDescent="0.25">
      <c r="BQ858" t="str">
        <f t="shared" si="90"/>
        <v/>
      </c>
      <c r="BR858" s="20"/>
      <c r="BT858" s="20"/>
    </row>
    <row r="859" spans="69:72" x14ac:dyDescent="0.25">
      <c r="BQ859" t="str">
        <f t="shared" si="90"/>
        <v/>
      </c>
      <c r="BR859" s="20"/>
      <c r="BT859" s="20"/>
    </row>
    <row r="860" spans="69:72" x14ac:dyDescent="0.25">
      <c r="BQ860" t="str">
        <f t="shared" si="90"/>
        <v/>
      </c>
      <c r="BR860" s="20"/>
      <c r="BT860" s="20"/>
    </row>
    <row r="861" spans="69:72" x14ac:dyDescent="0.25">
      <c r="BQ861" t="str">
        <f t="shared" si="90"/>
        <v/>
      </c>
      <c r="BR861" s="20"/>
      <c r="BT861" s="20"/>
    </row>
    <row r="862" spans="69:72" x14ac:dyDescent="0.25">
      <c r="BQ862" t="str">
        <f t="shared" si="90"/>
        <v/>
      </c>
      <c r="BR862" s="20"/>
      <c r="BT862" s="20"/>
    </row>
    <row r="863" spans="69:72" x14ac:dyDescent="0.25">
      <c r="BQ863" t="str">
        <f t="shared" si="90"/>
        <v/>
      </c>
      <c r="BR863" s="20"/>
      <c r="BT863" s="20"/>
    </row>
    <row r="864" spans="69:72" x14ac:dyDescent="0.25">
      <c r="BQ864" t="str">
        <f t="shared" si="90"/>
        <v/>
      </c>
      <c r="BR864" s="20"/>
      <c r="BT864" s="20"/>
    </row>
    <row r="865" spans="69:72" x14ac:dyDescent="0.25">
      <c r="BQ865" t="str">
        <f t="shared" si="90"/>
        <v/>
      </c>
      <c r="BR865" s="20"/>
      <c r="BT865" s="20"/>
    </row>
    <row r="866" spans="69:72" x14ac:dyDescent="0.25">
      <c r="BQ866" t="str">
        <f t="shared" si="90"/>
        <v/>
      </c>
      <c r="BR866" s="20"/>
      <c r="BT866" s="20"/>
    </row>
    <row r="867" spans="69:72" x14ac:dyDescent="0.25">
      <c r="BQ867" t="str">
        <f t="shared" si="90"/>
        <v/>
      </c>
      <c r="BR867" s="20"/>
      <c r="BT867" s="20"/>
    </row>
    <row r="868" spans="69:72" x14ac:dyDescent="0.25">
      <c r="BQ868" t="str">
        <f t="shared" si="90"/>
        <v/>
      </c>
      <c r="BR868" s="20"/>
      <c r="BT868" s="20"/>
    </row>
    <row r="869" spans="69:72" x14ac:dyDescent="0.25">
      <c r="BQ869" t="str">
        <f t="shared" si="90"/>
        <v/>
      </c>
      <c r="BR869" s="20"/>
      <c r="BT869" s="20"/>
    </row>
    <row r="870" spans="69:72" x14ac:dyDescent="0.25">
      <c r="BQ870" t="str">
        <f t="shared" si="90"/>
        <v/>
      </c>
      <c r="BR870" s="20"/>
      <c r="BT870" s="20"/>
    </row>
    <row r="871" spans="69:72" x14ac:dyDescent="0.25">
      <c r="BQ871" t="str">
        <f t="shared" si="90"/>
        <v/>
      </c>
      <c r="BR871" s="20"/>
      <c r="BT871" s="20"/>
    </row>
    <row r="872" spans="69:72" x14ac:dyDescent="0.25">
      <c r="BQ872" t="str">
        <f t="shared" si="90"/>
        <v/>
      </c>
      <c r="BR872" s="20"/>
      <c r="BT872" s="20"/>
    </row>
    <row r="873" spans="69:72" x14ac:dyDescent="0.25">
      <c r="BQ873" t="str">
        <f t="shared" si="90"/>
        <v/>
      </c>
      <c r="BR873" s="20"/>
      <c r="BT873" s="20"/>
    </row>
    <row r="874" spans="69:72" x14ac:dyDescent="0.25">
      <c r="BQ874" t="str">
        <f t="shared" si="90"/>
        <v/>
      </c>
      <c r="BR874" s="20"/>
      <c r="BT874" s="20"/>
    </row>
    <row r="875" spans="69:72" x14ac:dyDescent="0.25">
      <c r="BQ875" t="str">
        <f t="shared" si="90"/>
        <v/>
      </c>
      <c r="BR875" s="20"/>
      <c r="BT875" s="20"/>
    </row>
    <row r="876" spans="69:72" x14ac:dyDescent="0.25">
      <c r="BQ876" t="str">
        <f t="shared" si="90"/>
        <v/>
      </c>
      <c r="BR876" s="20"/>
      <c r="BT876" s="20"/>
    </row>
    <row r="877" spans="69:72" x14ac:dyDescent="0.25">
      <c r="BQ877" t="str">
        <f t="shared" si="90"/>
        <v/>
      </c>
      <c r="BR877" s="20"/>
      <c r="BT877" s="20"/>
    </row>
    <row r="878" spans="69:72" x14ac:dyDescent="0.25">
      <c r="BQ878" t="str">
        <f t="shared" si="90"/>
        <v/>
      </c>
      <c r="BR878" s="20"/>
      <c r="BT878" s="20"/>
    </row>
    <row r="879" spans="69:72" x14ac:dyDescent="0.25">
      <c r="BQ879" t="str">
        <f t="shared" si="90"/>
        <v/>
      </c>
      <c r="BR879" s="20"/>
      <c r="BT879" s="20"/>
    </row>
    <row r="880" spans="69:72" x14ac:dyDescent="0.25">
      <c r="BQ880" t="str">
        <f t="shared" si="90"/>
        <v/>
      </c>
      <c r="BR880" s="20"/>
      <c r="BT880" s="20"/>
    </row>
    <row r="881" spans="69:72" x14ac:dyDescent="0.25">
      <c r="BQ881" t="str">
        <f t="shared" si="90"/>
        <v/>
      </c>
      <c r="BR881" s="20"/>
      <c r="BT881" s="20"/>
    </row>
    <row r="882" spans="69:72" x14ac:dyDescent="0.25">
      <c r="BQ882" t="str">
        <f t="shared" si="90"/>
        <v/>
      </c>
      <c r="BR882" s="20"/>
      <c r="BT882" s="20"/>
    </row>
    <row r="883" spans="69:72" x14ac:dyDescent="0.25">
      <c r="BQ883" t="str">
        <f t="shared" si="90"/>
        <v/>
      </c>
      <c r="BR883" s="20"/>
      <c r="BT883" s="20"/>
    </row>
    <row r="884" spans="69:72" x14ac:dyDescent="0.25">
      <c r="BQ884" t="str">
        <f t="shared" si="90"/>
        <v/>
      </c>
      <c r="BR884" s="20"/>
      <c r="BT884" s="20"/>
    </row>
    <row r="885" spans="69:72" x14ac:dyDescent="0.25">
      <c r="BQ885" t="str">
        <f t="shared" si="90"/>
        <v/>
      </c>
      <c r="BR885" s="20"/>
      <c r="BT885" s="20"/>
    </row>
    <row r="886" spans="69:72" x14ac:dyDescent="0.25">
      <c r="BQ886" t="str">
        <f t="shared" si="90"/>
        <v/>
      </c>
      <c r="BR886" s="20"/>
      <c r="BT886" s="20"/>
    </row>
    <row r="887" spans="69:72" x14ac:dyDescent="0.25">
      <c r="BQ887" t="str">
        <f t="shared" si="90"/>
        <v/>
      </c>
      <c r="BR887" s="20"/>
      <c r="BT887" s="20"/>
    </row>
    <row r="888" spans="69:72" x14ac:dyDescent="0.25">
      <c r="BQ888" t="str">
        <f t="shared" si="90"/>
        <v/>
      </c>
      <c r="BR888" s="20"/>
      <c r="BT888" s="20"/>
    </row>
    <row r="889" spans="69:72" x14ac:dyDescent="0.25">
      <c r="BQ889" t="str">
        <f t="shared" si="90"/>
        <v/>
      </c>
      <c r="BR889" s="20"/>
      <c r="BT889" s="20"/>
    </row>
    <row r="890" spans="69:72" x14ac:dyDescent="0.25">
      <c r="BQ890" t="str">
        <f t="shared" si="90"/>
        <v/>
      </c>
      <c r="BR890" s="20"/>
      <c r="BT890" s="20"/>
    </row>
    <row r="891" spans="69:72" x14ac:dyDescent="0.25">
      <c r="BQ891" t="str">
        <f t="shared" si="90"/>
        <v/>
      </c>
      <c r="BR891" s="20"/>
      <c r="BT891" s="20"/>
    </row>
    <row r="892" spans="69:72" x14ac:dyDescent="0.25">
      <c r="BQ892" t="str">
        <f t="shared" si="90"/>
        <v/>
      </c>
      <c r="BR892" s="20"/>
      <c r="BT892" s="20"/>
    </row>
    <row r="893" spans="69:72" x14ac:dyDescent="0.25">
      <c r="BQ893" t="str">
        <f t="shared" si="90"/>
        <v/>
      </c>
      <c r="BR893" s="20"/>
      <c r="BT893" s="20"/>
    </row>
    <row r="894" spans="69:72" x14ac:dyDescent="0.25">
      <c r="BQ894" t="str">
        <f t="shared" si="90"/>
        <v/>
      </c>
      <c r="BR894" s="20"/>
      <c r="BT894" s="20"/>
    </row>
    <row r="895" spans="69:72" x14ac:dyDescent="0.25">
      <c r="BQ895" t="str">
        <f t="shared" si="90"/>
        <v/>
      </c>
      <c r="BR895" s="20"/>
      <c r="BT895" s="20"/>
    </row>
    <row r="896" spans="69:72" x14ac:dyDescent="0.25">
      <c r="BQ896" t="str">
        <f t="shared" si="90"/>
        <v/>
      </c>
      <c r="BR896" s="20"/>
      <c r="BT896" s="20"/>
    </row>
    <row r="897" spans="69:72" x14ac:dyDescent="0.25">
      <c r="BQ897" t="str">
        <f t="shared" si="90"/>
        <v/>
      </c>
      <c r="BR897" s="20"/>
      <c r="BT897" s="20"/>
    </row>
    <row r="898" spans="69:72" x14ac:dyDescent="0.25">
      <c r="BQ898" t="str">
        <f t="shared" si="90"/>
        <v/>
      </c>
      <c r="BR898" s="20"/>
      <c r="BT898" s="20"/>
    </row>
    <row r="899" spans="69:72" x14ac:dyDescent="0.25">
      <c r="BQ899" t="str">
        <f t="shared" si="90"/>
        <v/>
      </c>
      <c r="BR899" s="20"/>
      <c r="BT899" s="20"/>
    </row>
    <row r="900" spans="69:72" x14ac:dyDescent="0.25">
      <c r="BQ900" t="str">
        <f t="shared" si="90"/>
        <v/>
      </c>
      <c r="BR900" s="20"/>
      <c r="BT900" s="20"/>
    </row>
    <row r="901" spans="69:72" x14ac:dyDescent="0.25">
      <c r="BQ901" t="str">
        <f t="shared" ref="BQ901:BQ964" si="91">IF(ISNUMBER(BR901),YEAR(BR901),"")</f>
        <v/>
      </c>
      <c r="BR901" s="20"/>
      <c r="BT901" s="20"/>
    </row>
    <row r="902" spans="69:72" x14ac:dyDescent="0.25">
      <c r="BQ902" t="str">
        <f t="shared" si="91"/>
        <v/>
      </c>
      <c r="BR902" s="20"/>
      <c r="BT902" s="20"/>
    </row>
    <row r="903" spans="69:72" x14ac:dyDescent="0.25">
      <c r="BQ903" t="str">
        <f t="shared" si="91"/>
        <v/>
      </c>
      <c r="BR903" s="20"/>
      <c r="BT903" s="20"/>
    </row>
    <row r="904" spans="69:72" x14ac:dyDescent="0.25">
      <c r="BQ904" t="str">
        <f t="shared" si="91"/>
        <v/>
      </c>
      <c r="BR904" s="20"/>
      <c r="BT904" s="20"/>
    </row>
    <row r="905" spans="69:72" x14ac:dyDescent="0.25">
      <c r="BQ905" t="str">
        <f t="shared" si="91"/>
        <v/>
      </c>
      <c r="BR905" s="20"/>
      <c r="BT905" s="20"/>
    </row>
    <row r="906" spans="69:72" x14ac:dyDescent="0.25">
      <c r="BQ906" t="str">
        <f t="shared" si="91"/>
        <v/>
      </c>
      <c r="BR906" s="20"/>
      <c r="BT906" s="20"/>
    </row>
    <row r="907" spans="69:72" x14ac:dyDescent="0.25">
      <c r="BQ907" t="str">
        <f t="shared" si="91"/>
        <v/>
      </c>
      <c r="BR907" s="20"/>
      <c r="BT907" s="20"/>
    </row>
    <row r="908" spans="69:72" x14ac:dyDescent="0.25">
      <c r="BQ908" t="str">
        <f t="shared" si="91"/>
        <v/>
      </c>
      <c r="BR908" s="20"/>
      <c r="BT908" s="20"/>
    </row>
    <row r="909" spans="69:72" x14ac:dyDescent="0.25">
      <c r="BQ909" t="str">
        <f t="shared" si="91"/>
        <v/>
      </c>
      <c r="BR909" s="20"/>
      <c r="BT909" s="20"/>
    </row>
    <row r="910" spans="69:72" x14ac:dyDescent="0.25">
      <c r="BQ910" t="str">
        <f t="shared" si="91"/>
        <v/>
      </c>
      <c r="BR910" s="20"/>
      <c r="BT910" s="20"/>
    </row>
    <row r="911" spans="69:72" x14ac:dyDescent="0.25">
      <c r="BQ911" t="str">
        <f t="shared" si="91"/>
        <v/>
      </c>
      <c r="BR911" s="20"/>
      <c r="BT911" s="20"/>
    </row>
    <row r="912" spans="69:72" x14ac:dyDescent="0.25">
      <c r="BQ912" t="str">
        <f t="shared" si="91"/>
        <v/>
      </c>
      <c r="BR912" s="20"/>
      <c r="BT912" s="20"/>
    </row>
    <row r="913" spans="69:72" x14ac:dyDescent="0.25">
      <c r="BQ913" t="str">
        <f t="shared" si="91"/>
        <v/>
      </c>
      <c r="BR913" s="20"/>
      <c r="BT913" s="20"/>
    </row>
    <row r="914" spans="69:72" x14ac:dyDescent="0.25">
      <c r="BQ914" t="str">
        <f t="shared" si="91"/>
        <v/>
      </c>
      <c r="BR914" s="20"/>
      <c r="BT914" s="20"/>
    </row>
    <row r="915" spans="69:72" x14ac:dyDescent="0.25">
      <c r="BQ915" t="str">
        <f t="shared" si="91"/>
        <v/>
      </c>
      <c r="BR915" s="20"/>
      <c r="BT915" s="20"/>
    </row>
    <row r="916" spans="69:72" x14ac:dyDescent="0.25">
      <c r="BQ916" t="str">
        <f t="shared" si="91"/>
        <v/>
      </c>
      <c r="BR916" s="20"/>
      <c r="BT916" s="20"/>
    </row>
    <row r="917" spans="69:72" x14ac:dyDescent="0.25">
      <c r="BQ917" t="str">
        <f t="shared" si="91"/>
        <v/>
      </c>
      <c r="BR917" s="20"/>
      <c r="BT917" s="20"/>
    </row>
    <row r="918" spans="69:72" x14ac:dyDescent="0.25">
      <c r="BQ918" t="str">
        <f t="shared" si="91"/>
        <v/>
      </c>
      <c r="BR918" s="20"/>
      <c r="BT918" s="20"/>
    </row>
    <row r="919" spans="69:72" x14ac:dyDescent="0.25">
      <c r="BQ919" t="str">
        <f t="shared" si="91"/>
        <v/>
      </c>
      <c r="BR919" s="20"/>
      <c r="BT919" s="20"/>
    </row>
    <row r="920" spans="69:72" x14ac:dyDescent="0.25">
      <c r="BQ920" t="str">
        <f t="shared" si="91"/>
        <v/>
      </c>
      <c r="BR920" s="20"/>
      <c r="BT920" s="20"/>
    </row>
    <row r="921" spans="69:72" x14ac:dyDescent="0.25">
      <c r="BQ921" t="str">
        <f t="shared" si="91"/>
        <v/>
      </c>
      <c r="BR921" s="20"/>
      <c r="BT921" s="20"/>
    </row>
    <row r="922" spans="69:72" x14ac:dyDescent="0.25">
      <c r="BQ922" t="str">
        <f t="shared" si="91"/>
        <v/>
      </c>
      <c r="BR922" s="20"/>
      <c r="BT922" s="20"/>
    </row>
    <row r="923" spans="69:72" x14ac:dyDescent="0.25">
      <c r="BQ923" t="str">
        <f t="shared" si="91"/>
        <v/>
      </c>
      <c r="BR923" s="20"/>
      <c r="BT923" s="20"/>
    </row>
    <row r="924" spans="69:72" x14ac:dyDescent="0.25">
      <c r="BQ924" t="str">
        <f t="shared" si="91"/>
        <v/>
      </c>
      <c r="BR924" s="20"/>
      <c r="BT924" s="20"/>
    </row>
    <row r="925" spans="69:72" x14ac:dyDescent="0.25">
      <c r="BQ925" t="str">
        <f t="shared" si="91"/>
        <v/>
      </c>
      <c r="BR925" s="20"/>
      <c r="BT925" s="20"/>
    </row>
    <row r="926" spans="69:72" x14ac:dyDescent="0.25">
      <c r="BQ926" t="str">
        <f t="shared" si="91"/>
        <v/>
      </c>
      <c r="BR926" s="20"/>
      <c r="BT926" s="20"/>
    </row>
    <row r="927" spans="69:72" x14ac:dyDescent="0.25">
      <c r="BQ927" t="str">
        <f t="shared" si="91"/>
        <v/>
      </c>
      <c r="BR927" s="20"/>
      <c r="BT927" s="20"/>
    </row>
    <row r="928" spans="69:72" x14ac:dyDescent="0.25">
      <c r="BQ928" t="str">
        <f t="shared" si="91"/>
        <v/>
      </c>
      <c r="BR928" s="20"/>
      <c r="BT928" s="20"/>
    </row>
    <row r="929" spans="69:72" x14ac:dyDescent="0.25">
      <c r="BQ929" t="str">
        <f t="shared" si="91"/>
        <v/>
      </c>
      <c r="BR929" s="20"/>
      <c r="BT929" s="20"/>
    </row>
    <row r="930" spans="69:72" x14ac:dyDescent="0.25">
      <c r="BQ930" t="str">
        <f t="shared" si="91"/>
        <v/>
      </c>
      <c r="BR930" s="20"/>
      <c r="BT930" s="20"/>
    </row>
    <row r="931" spans="69:72" x14ac:dyDescent="0.25">
      <c r="BQ931" t="str">
        <f t="shared" si="91"/>
        <v/>
      </c>
      <c r="BR931" s="20"/>
      <c r="BT931" s="20"/>
    </row>
    <row r="932" spans="69:72" x14ac:dyDescent="0.25">
      <c r="BQ932" t="str">
        <f t="shared" si="91"/>
        <v/>
      </c>
      <c r="BR932" s="20"/>
      <c r="BT932" s="20"/>
    </row>
    <row r="933" spans="69:72" x14ac:dyDescent="0.25">
      <c r="BQ933" t="str">
        <f t="shared" si="91"/>
        <v/>
      </c>
      <c r="BR933" s="20"/>
      <c r="BT933" s="20"/>
    </row>
    <row r="934" spans="69:72" x14ac:dyDescent="0.25">
      <c r="BQ934" t="str">
        <f t="shared" si="91"/>
        <v/>
      </c>
      <c r="BR934" s="20"/>
      <c r="BT934" s="20"/>
    </row>
    <row r="935" spans="69:72" x14ac:dyDescent="0.25">
      <c r="BQ935" t="str">
        <f t="shared" si="91"/>
        <v/>
      </c>
      <c r="BR935" s="20"/>
      <c r="BT935" s="20"/>
    </row>
    <row r="936" spans="69:72" x14ac:dyDescent="0.25">
      <c r="BQ936" t="str">
        <f t="shared" si="91"/>
        <v/>
      </c>
      <c r="BR936" s="20"/>
      <c r="BT936" s="20"/>
    </row>
    <row r="937" spans="69:72" x14ac:dyDescent="0.25">
      <c r="BQ937" t="str">
        <f t="shared" si="91"/>
        <v/>
      </c>
      <c r="BR937" s="20"/>
      <c r="BT937" s="20"/>
    </row>
    <row r="938" spans="69:72" x14ac:dyDescent="0.25">
      <c r="BQ938" t="str">
        <f t="shared" si="91"/>
        <v/>
      </c>
      <c r="BR938" s="20"/>
      <c r="BT938" s="20"/>
    </row>
    <row r="939" spans="69:72" x14ac:dyDescent="0.25">
      <c r="BQ939" t="str">
        <f t="shared" si="91"/>
        <v/>
      </c>
      <c r="BR939" s="20"/>
      <c r="BT939" s="20"/>
    </row>
    <row r="940" spans="69:72" x14ac:dyDescent="0.25">
      <c r="BQ940" t="str">
        <f t="shared" si="91"/>
        <v/>
      </c>
      <c r="BR940" s="20"/>
      <c r="BT940" s="20"/>
    </row>
    <row r="941" spans="69:72" x14ac:dyDescent="0.25">
      <c r="BQ941" t="str">
        <f t="shared" si="91"/>
        <v/>
      </c>
      <c r="BR941" s="20"/>
      <c r="BT941" s="20"/>
    </row>
    <row r="942" spans="69:72" x14ac:dyDescent="0.25">
      <c r="BQ942" t="str">
        <f t="shared" si="91"/>
        <v/>
      </c>
      <c r="BR942" s="20"/>
      <c r="BT942" s="20"/>
    </row>
    <row r="943" spans="69:72" x14ac:dyDescent="0.25">
      <c r="BQ943" t="str">
        <f t="shared" si="91"/>
        <v/>
      </c>
      <c r="BR943" s="20"/>
      <c r="BT943" s="20"/>
    </row>
    <row r="944" spans="69:72" x14ac:dyDescent="0.25">
      <c r="BQ944" t="str">
        <f t="shared" si="91"/>
        <v/>
      </c>
      <c r="BR944" s="20"/>
      <c r="BT944" s="20"/>
    </row>
    <row r="945" spans="69:72" x14ac:dyDescent="0.25">
      <c r="BQ945" t="str">
        <f t="shared" si="91"/>
        <v/>
      </c>
      <c r="BR945" s="20"/>
      <c r="BT945" s="20"/>
    </row>
    <row r="946" spans="69:72" x14ac:dyDescent="0.25">
      <c r="BQ946" t="str">
        <f t="shared" si="91"/>
        <v/>
      </c>
      <c r="BR946" s="20"/>
      <c r="BT946" s="20"/>
    </row>
    <row r="947" spans="69:72" x14ac:dyDescent="0.25">
      <c r="BQ947" t="str">
        <f t="shared" si="91"/>
        <v/>
      </c>
      <c r="BR947" s="20"/>
      <c r="BT947" s="20"/>
    </row>
    <row r="948" spans="69:72" x14ac:dyDescent="0.25">
      <c r="BQ948" t="str">
        <f t="shared" si="91"/>
        <v/>
      </c>
      <c r="BR948" s="20"/>
      <c r="BT948" s="20"/>
    </row>
    <row r="949" spans="69:72" x14ac:dyDescent="0.25">
      <c r="BQ949" t="str">
        <f t="shared" si="91"/>
        <v/>
      </c>
      <c r="BR949" s="20"/>
      <c r="BT949" s="20"/>
    </row>
    <row r="950" spans="69:72" x14ac:dyDescent="0.25">
      <c r="BQ950" t="str">
        <f t="shared" si="91"/>
        <v/>
      </c>
      <c r="BR950" s="20"/>
      <c r="BT950" s="20"/>
    </row>
    <row r="951" spans="69:72" x14ac:dyDescent="0.25">
      <c r="BQ951" t="str">
        <f t="shared" si="91"/>
        <v/>
      </c>
      <c r="BR951" s="20"/>
      <c r="BT951" s="20"/>
    </row>
    <row r="952" spans="69:72" x14ac:dyDescent="0.25">
      <c r="BQ952" t="str">
        <f t="shared" si="91"/>
        <v/>
      </c>
      <c r="BR952" s="20"/>
      <c r="BT952" s="20"/>
    </row>
    <row r="953" spans="69:72" x14ac:dyDescent="0.25">
      <c r="BQ953" t="str">
        <f t="shared" si="91"/>
        <v/>
      </c>
      <c r="BR953" s="20"/>
      <c r="BT953" s="20"/>
    </row>
    <row r="954" spans="69:72" x14ac:dyDescent="0.25">
      <c r="BQ954" t="str">
        <f t="shared" si="91"/>
        <v/>
      </c>
      <c r="BR954" s="20"/>
      <c r="BT954" s="20"/>
    </row>
    <row r="955" spans="69:72" x14ac:dyDescent="0.25">
      <c r="BQ955" t="str">
        <f t="shared" si="91"/>
        <v/>
      </c>
      <c r="BR955" s="20"/>
      <c r="BT955" s="20"/>
    </row>
    <row r="956" spans="69:72" x14ac:dyDescent="0.25">
      <c r="BQ956" t="str">
        <f t="shared" si="91"/>
        <v/>
      </c>
      <c r="BR956" s="20"/>
      <c r="BT956" s="20"/>
    </row>
    <row r="957" spans="69:72" x14ac:dyDescent="0.25">
      <c r="BQ957" t="str">
        <f t="shared" si="91"/>
        <v/>
      </c>
      <c r="BR957" s="20"/>
      <c r="BT957" s="20"/>
    </row>
    <row r="958" spans="69:72" x14ac:dyDescent="0.25">
      <c r="BQ958" t="str">
        <f t="shared" si="91"/>
        <v/>
      </c>
      <c r="BR958" s="20"/>
      <c r="BT958" s="20"/>
    </row>
    <row r="959" spans="69:72" x14ac:dyDescent="0.25">
      <c r="BQ959" t="str">
        <f t="shared" si="91"/>
        <v/>
      </c>
      <c r="BR959" s="20"/>
      <c r="BT959" s="20"/>
    </row>
    <row r="960" spans="69:72" x14ac:dyDescent="0.25">
      <c r="BQ960" t="str">
        <f t="shared" si="91"/>
        <v/>
      </c>
      <c r="BR960" s="20"/>
      <c r="BT960" s="20"/>
    </row>
    <row r="961" spans="69:72" x14ac:dyDescent="0.25">
      <c r="BQ961" t="str">
        <f t="shared" si="91"/>
        <v/>
      </c>
      <c r="BR961" s="20"/>
      <c r="BT961" s="20"/>
    </row>
    <row r="962" spans="69:72" x14ac:dyDescent="0.25">
      <c r="BQ962" t="str">
        <f t="shared" si="91"/>
        <v/>
      </c>
      <c r="BR962" s="20"/>
      <c r="BT962" s="20"/>
    </row>
    <row r="963" spans="69:72" x14ac:dyDescent="0.25">
      <c r="BQ963" t="str">
        <f t="shared" si="91"/>
        <v/>
      </c>
      <c r="BR963" s="20"/>
      <c r="BT963" s="20"/>
    </row>
    <row r="964" spans="69:72" x14ac:dyDescent="0.25">
      <c r="BQ964" t="str">
        <f t="shared" si="91"/>
        <v/>
      </c>
      <c r="BR964" s="20"/>
      <c r="BT964" s="20"/>
    </row>
    <row r="965" spans="69:72" x14ac:dyDescent="0.25">
      <c r="BQ965" t="str">
        <f t="shared" ref="BQ965:BQ1028" si="92">IF(ISNUMBER(BR965),YEAR(BR965),"")</f>
        <v/>
      </c>
      <c r="BR965" s="20"/>
      <c r="BT965" s="20"/>
    </row>
    <row r="966" spans="69:72" x14ac:dyDescent="0.25">
      <c r="BQ966" t="str">
        <f t="shared" si="92"/>
        <v/>
      </c>
      <c r="BR966" s="20"/>
      <c r="BT966" s="20"/>
    </row>
    <row r="967" spans="69:72" x14ac:dyDescent="0.25">
      <c r="BQ967" t="str">
        <f t="shared" si="92"/>
        <v/>
      </c>
      <c r="BR967" s="20"/>
      <c r="BT967" s="20"/>
    </row>
    <row r="968" spans="69:72" x14ac:dyDescent="0.25">
      <c r="BQ968" t="str">
        <f t="shared" si="92"/>
        <v/>
      </c>
      <c r="BR968" s="20"/>
      <c r="BT968" s="20"/>
    </row>
    <row r="969" spans="69:72" x14ac:dyDescent="0.25">
      <c r="BQ969" t="str">
        <f t="shared" si="92"/>
        <v/>
      </c>
      <c r="BR969" s="20"/>
      <c r="BT969" s="20"/>
    </row>
    <row r="970" spans="69:72" x14ac:dyDescent="0.25">
      <c r="BQ970" t="str">
        <f t="shared" si="92"/>
        <v/>
      </c>
      <c r="BR970" s="20"/>
      <c r="BT970" s="20"/>
    </row>
    <row r="971" spans="69:72" x14ac:dyDescent="0.25">
      <c r="BQ971" t="str">
        <f t="shared" si="92"/>
        <v/>
      </c>
      <c r="BR971" s="20"/>
      <c r="BT971" s="20"/>
    </row>
    <row r="972" spans="69:72" x14ac:dyDescent="0.25">
      <c r="BQ972" t="str">
        <f t="shared" si="92"/>
        <v/>
      </c>
      <c r="BR972" s="20"/>
      <c r="BT972" s="20"/>
    </row>
    <row r="973" spans="69:72" x14ac:dyDescent="0.25">
      <c r="BQ973" t="str">
        <f t="shared" si="92"/>
        <v/>
      </c>
      <c r="BR973" s="20"/>
      <c r="BT973" s="20"/>
    </row>
    <row r="974" spans="69:72" x14ac:dyDescent="0.25">
      <c r="BQ974" t="str">
        <f t="shared" si="92"/>
        <v/>
      </c>
      <c r="BR974" s="20"/>
      <c r="BT974" s="20"/>
    </row>
    <row r="975" spans="69:72" x14ac:dyDescent="0.25">
      <c r="BQ975" t="str">
        <f t="shared" si="92"/>
        <v/>
      </c>
      <c r="BR975" s="20"/>
      <c r="BT975" s="20"/>
    </row>
    <row r="976" spans="69:72" x14ac:dyDescent="0.25">
      <c r="BQ976" t="str">
        <f t="shared" si="92"/>
        <v/>
      </c>
      <c r="BR976" s="20"/>
      <c r="BT976" s="20"/>
    </row>
    <row r="977" spans="69:72" x14ac:dyDescent="0.25">
      <c r="BQ977" t="str">
        <f t="shared" si="92"/>
        <v/>
      </c>
      <c r="BR977" s="20"/>
      <c r="BT977" s="20"/>
    </row>
    <row r="978" spans="69:72" x14ac:dyDescent="0.25">
      <c r="BQ978" t="str">
        <f t="shared" si="92"/>
        <v/>
      </c>
      <c r="BR978" s="20"/>
      <c r="BT978" s="20"/>
    </row>
    <row r="979" spans="69:72" x14ac:dyDescent="0.25">
      <c r="BQ979" t="str">
        <f t="shared" si="92"/>
        <v/>
      </c>
      <c r="BR979" s="20"/>
      <c r="BT979" s="20"/>
    </row>
    <row r="980" spans="69:72" x14ac:dyDescent="0.25">
      <c r="BQ980" t="str">
        <f t="shared" si="92"/>
        <v/>
      </c>
      <c r="BR980" s="20"/>
      <c r="BT980" s="20"/>
    </row>
    <row r="981" spans="69:72" x14ac:dyDescent="0.25">
      <c r="BQ981" t="str">
        <f t="shared" si="92"/>
        <v/>
      </c>
      <c r="BR981" s="20"/>
      <c r="BT981" s="20"/>
    </row>
    <row r="982" spans="69:72" x14ac:dyDescent="0.25">
      <c r="BQ982" t="str">
        <f t="shared" si="92"/>
        <v/>
      </c>
      <c r="BR982" s="20"/>
      <c r="BT982" s="20"/>
    </row>
    <row r="983" spans="69:72" x14ac:dyDescent="0.25">
      <c r="BQ983" t="str">
        <f t="shared" si="92"/>
        <v/>
      </c>
      <c r="BR983" s="20"/>
      <c r="BT983" s="20"/>
    </row>
    <row r="984" spans="69:72" x14ac:dyDescent="0.25">
      <c r="BQ984" t="str">
        <f t="shared" si="92"/>
        <v/>
      </c>
      <c r="BR984" s="20"/>
      <c r="BT984" s="20"/>
    </row>
    <row r="985" spans="69:72" x14ac:dyDescent="0.25">
      <c r="BQ985" t="str">
        <f t="shared" si="92"/>
        <v/>
      </c>
      <c r="BR985" s="20"/>
      <c r="BT985" s="20"/>
    </row>
    <row r="986" spans="69:72" x14ac:dyDescent="0.25">
      <c r="BQ986" t="str">
        <f t="shared" si="92"/>
        <v/>
      </c>
      <c r="BR986" s="20"/>
      <c r="BT986" s="20"/>
    </row>
    <row r="987" spans="69:72" x14ac:dyDescent="0.25">
      <c r="BQ987" t="str">
        <f t="shared" si="92"/>
        <v/>
      </c>
      <c r="BR987" s="20"/>
      <c r="BT987" s="20"/>
    </row>
    <row r="988" spans="69:72" x14ac:dyDescent="0.25">
      <c r="BQ988" t="str">
        <f t="shared" si="92"/>
        <v/>
      </c>
      <c r="BR988" s="20"/>
      <c r="BT988" s="20"/>
    </row>
    <row r="989" spans="69:72" x14ac:dyDescent="0.25">
      <c r="BQ989" t="str">
        <f t="shared" si="92"/>
        <v/>
      </c>
      <c r="BR989" s="20"/>
      <c r="BT989" s="20"/>
    </row>
    <row r="990" spans="69:72" x14ac:dyDescent="0.25">
      <c r="BQ990" t="str">
        <f t="shared" si="92"/>
        <v/>
      </c>
      <c r="BR990" s="20"/>
      <c r="BT990" s="20"/>
    </row>
    <row r="991" spans="69:72" x14ac:dyDescent="0.25">
      <c r="BQ991" t="str">
        <f t="shared" si="92"/>
        <v/>
      </c>
      <c r="BR991" s="20"/>
      <c r="BT991" s="20"/>
    </row>
    <row r="992" spans="69:72" x14ac:dyDescent="0.25">
      <c r="BQ992" t="str">
        <f t="shared" si="92"/>
        <v/>
      </c>
      <c r="BR992" s="20"/>
      <c r="BT992" s="20"/>
    </row>
    <row r="993" spans="69:72" x14ac:dyDescent="0.25">
      <c r="BQ993" t="str">
        <f t="shared" si="92"/>
        <v/>
      </c>
      <c r="BR993" s="20"/>
      <c r="BT993" s="20"/>
    </row>
    <row r="994" spans="69:72" x14ac:dyDescent="0.25">
      <c r="BQ994" t="str">
        <f t="shared" si="92"/>
        <v/>
      </c>
      <c r="BR994" s="20"/>
      <c r="BT994" s="20"/>
    </row>
    <row r="995" spans="69:72" x14ac:dyDescent="0.25">
      <c r="BQ995" t="str">
        <f t="shared" si="92"/>
        <v/>
      </c>
      <c r="BR995" s="20"/>
      <c r="BT995" s="20"/>
    </row>
    <row r="996" spans="69:72" x14ac:dyDescent="0.25">
      <c r="BQ996" t="str">
        <f t="shared" si="92"/>
        <v/>
      </c>
      <c r="BR996" s="20"/>
      <c r="BT996" s="20"/>
    </row>
    <row r="997" spans="69:72" x14ac:dyDescent="0.25">
      <c r="BQ997" t="str">
        <f t="shared" si="92"/>
        <v/>
      </c>
      <c r="BR997" s="20"/>
      <c r="BT997" s="20"/>
    </row>
    <row r="998" spans="69:72" x14ac:dyDescent="0.25">
      <c r="BQ998" t="str">
        <f t="shared" si="92"/>
        <v/>
      </c>
      <c r="BR998" s="20"/>
      <c r="BT998" s="20"/>
    </row>
    <row r="999" spans="69:72" x14ac:dyDescent="0.25">
      <c r="BQ999" t="str">
        <f t="shared" si="92"/>
        <v/>
      </c>
      <c r="BR999" s="20"/>
      <c r="BT999" s="20"/>
    </row>
    <row r="1000" spans="69:72" x14ac:dyDescent="0.25">
      <c r="BQ1000" t="str">
        <f t="shared" si="92"/>
        <v/>
      </c>
      <c r="BR1000" s="20"/>
      <c r="BT1000" s="20"/>
    </row>
    <row r="1001" spans="69:72" x14ac:dyDescent="0.25">
      <c r="BQ1001" t="str">
        <f t="shared" si="92"/>
        <v/>
      </c>
      <c r="BR1001" s="20"/>
      <c r="BT1001" s="20"/>
    </row>
    <row r="1002" spans="69:72" x14ac:dyDescent="0.25">
      <c r="BQ1002" t="str">
        <f t="shared" si="92"/>
        <v/>
      </c>
      <c r="BR1002" s="20"/>
      <c r="BT1002" s="20"/>
    </row>
    <row r="1003" spans="69:72" x14ac:dyDescent="0.25">
      <c r="BQ1003" t="str">
        <f t="shared" si="92"/>
        <v/>
      </c>
      <c r="BR1003" s="20"/>
      <c r="BT1003" s="20"/>
    </row>
    <row r="1004" spans="69:72" x14ac:dyDescent="0.25">
      <c r="BQ1004" t="str">
        <f t="shared" si="92"/>
        <v/>
      </c>
      <c r="BR1004" s="20"/>
      <c r="BT1004" s="20"/>
    </row>
    <row r="1005" spans="69:72" x14ac:dyDescent="0.25">
      <c r="BQ1005" t="str">
        <f t="shared" si="92"/>
        <v/>
      </c>
      <c r="BR1005" s="20"/>
      <c r="BT1005" s="20"/>
    </row>
    <row r="1006" spans="69:72" x14ac:dyDescent="0.25">
      <c r="BQ1006" t="str">
        <f t="shared" si="92"/>
        <v/>
      </c>
      <c r="BR1006" s="20"/>
      <c r="BT1006" s="20"/>
    </row>
    <row r="1007" spans="69:72" x14ac:dyDescent="0.25">
      <c r="BQ1007" t="str">
        <f t="shared" si="92"/>
        <v/>
      </c>
      <c r="BR1007" s="20"/>
      <c r="BT1007" s="20"/>
    </row>
    <row r="1008" spans="69:72" x14ac:dyDescent="0.25">
      <c r="BQ1008" t="str">
        <f t="shared" si="92"/>
        <v/>
      </c>
      <c r="BR1008" s="20"/>
      <c r="BT1008" s="20"/>
    </row>
    <row r="1009" spans="69:72" x14ac:dyDescent="0.25">
      <c r="BQ1009" t="str">
        <f t="shared" si="92"/>
        <v/>
      </c>
      <c r="BR1009" s="20"/>
      <c r="BT1009" s="20"/>
    </row>
    <row r="1010" spans="69:72" x14ac:dyDescent="0.25">
      <c r="BQ1010" t="str">
        <f t="shared" si="92"/>
        <v/>
      </c>
      <c r="BR1010" s="20"/>
      <c r="BT1010" s="20"/>
    </row>
    <row r="1011" spans="69:72" x14ac:dyDescent="0.25">
      <c r="BQ1011" t="str">
        <f t="shared" si="92"/>
        <v/>
      </c>
      <c r="BR1011" s="20"/>
      <c r="BT1011" s="20"/>
    </row>
    <row r="1012" spans="69:72" x14ac:dyDescent="0.25">
      <c r="BQ1012" t="str">
        <f t="shared" si="92"/>
        <v/>
      </c>
      <c r="BR1012" s="20"/>
      <c r="BT1012" s="20"/>
    </row>
    <row r="1013" spans="69:72" x14ac:dyDescent="0.25">
      <c r="BQ1013" t="str">
        <f t="shared" si="92"/>
        <v/>
      </c>
      <c r="BR1013" s="20"/>
      <c r="BT1013" s="20"/>
    </row>
    <row r="1014" spans="69:72" x14ac:dyDescent="0.25">
      <c r="BQ1014" t="str">
        <f t="shared" si="92"/>
        <v/>
      </c>
      <c r="BR1014" s="20"/>
      <c r="BT1014" s="20"/>
    </row>
    <row r="1015" spans="69:72" x14ac:dyDescent="0.25">
      <c r="BQ1015" t="str">
        <f t="shared" si="92"/>
        <v/>
      </c>
      <c r="BR1015" s="20"/>
      <c r="BT1015" s="20"/>
    </row>
    <row r="1016" spans="69:72" x14ac:dyDescent="0.25">
      <c r="BQ1016" t="str">
        <f t="shared" si="92"/>
        <v/>
      </c>
      <c r="BR1016" s="20"/>
      <c r="BT1016" s="20"/>
    </row>
    <row r="1017" spans="69:72" x14ac:dyDescent="0.25">
      <c r="BQ1017" t="str">
        <f t="shared" si="92"/>
        <v/>
      </c>
      <c r="BR1017" s="20"/>
      <c r="BT1017" s="20"/>
    </row>
    <row r="1018" spans="69:72" x14ac:dyDescent="0.25">
      <c r="BQ1018" t="str">
        <f t="shared" si="92"/>
        <v/>
      </c>
      <c r="BR1018" s="20"/>
      <c r="BT1018" s="20"/>
    </row>
    <row r="1019" spans="69:72" x14ac:dyDescent="0.25">
      <c r="BQ1019" t="str">
        <f t="shared" si="92"/>
        <v/>
      </c>
      <c r="BR1019" s="20"/>
      <c r="BT1019" s="20"/>
    </row>
    <row r="1020" spans="69:72" x14ac:dyDescent="0.25">
      <c r="BQ1020" t="str">
        <f t="shared" si="92"/>
        <v/>
      </c>
      <c r="BR1020" s="20"/>
      <c r="BT1020" s="20"/>
    </row>
    <row r="1021" spans="69:72" x14ac:dyDescent="0.25">
      <c r="BQ1021" t="str">
        <f t="shared" si="92"/>
        <v/>
      </c>
      <c r="BR1021" s="20"/>
      <c r="BT1021" s="20"/>
    </row>
    <row r="1022" spans="69:72" x14ac:dyDescent="0.25">
      <c r="BQ1022" t="str">
        <f t="shared" si="92"/>
        <v/>
      </c>
      <c r="BR1022" s="20"/>
      <c r="BT1022" s="20"/>
    </row>
    <row r="1023" spans="69:72" x14ac:dyDescent="0.25">
      <c r="BQ1023" t="str">
        <f t="shared" si="92"/>
        <v/>
      </c>
      <c r="BR1023" s="20"/>
      <c r="BT1023" s="20"/>
    </row>
    <row r="1024" spans="69:72" x14ac:dyDescent="0.25">
      <c r="BQ1024" t="str">
        <f t="shared" si="92"/>
        <v/>
      </c>
      <c r="BR1024" s="20"/>
      <c r="BT1024" s="20"/>
    </row>
    <row r="1025" spans="69:72" x14ac:dyDescent="0.25">
      <c r="BQ1025" t="str">
        <f t="shared" si="92"/>
        <v/>
      </c>
      <c r="BR1025" s="20"/>
      <c r="BT1025" s="20"/>
    </row>
    <row r="1026" spans="69:72" x14ac:dyDescent="0.25">
      <c r="BQ1026" t="str">
        <f t="shared" si="92"/>
        <v/>
      </c>
      <c r="BR1026" s="20"/>
      <c r="BT1026" s="20"/>
    </row>
    <row r="1027" spans="69:72" x14ac:dyDescent="0.25">
      <c r="BQ1027" t="str">
        <f t="shared" si="92"/>
        <v/>
      </c>
      <c r="BR1027" s="20"/>
      <c r="BT1027" s="20"/>
    </row>
    <row r="1028" spans="69:72" x14ac:dyDescent="0.25">
      <c r="BQ1028" t="str">
        <f t="shared" si="92"/>
        <v/>
      </c>
      <c r="BR1028" s="20"/>
      <c r="BT1028" s="20"/>
    </row>
    <row r="1029" spans="69:72" x14ac:dyDescent="0.25">
      <c r="BQ1029" t="str">
        <f t="shared" ref="BQ1029:BQ1092" si="93">IF(ISNUMBER(BR1029),YEAR(BR1029),"")</f>
        <v/>
      </c>
      <c r="BR1029" s="20"/>
      <c r="BT1029" s="20"/>
    </row>
    <row r="1030" spans="69:72" x14ac:dyDescent="0.25">
      <c r="BQ1030" t="str">
        <f t="shared" si="93"/>
        <v/>
      </c>
      <c r="BR1030" s="20"/>
      <c r="BT1030" s="20"/>
    </row>
    <row r="1031" spans="69:72" x14ac:dyDescent="0.25">
      <c r="BQ1031" t="str">
        <f t="shared" si="93"/>
        <v/>
      </c>
      <c r="BR1031" s="20"/>
      <c r="BT1031" s="20"/>
    </row>
    <row r="1032" spans="69:72" x14ac:dyDescent="0.25">
      <c r="BQ1032" t="str">
        <f t="shared" si="93"/>
        <v/>
      </c>
      <c r="BR1032" s="20"/>
      <c r="BT1032" s="20"/>
    </row>
    <row r="1033" spans="69:72" x14ac:dyDescent="0.25">
      <c r="BQ1033" t="str">
        <f t="shared" si="93"/>
        <v/>
      </c>
      <c r="BR1033" s="20"/>
      <c r="BT1033" s="20"/>
    </row>
    <row r="1034" spans="69:72" x14ac:dyDescent="0.25">
      <c r="BQ1034" t="str">
        <f t="shared" si="93"/>
        <v/>
      </c>
      <c r="BR1034" s="20"/>
      <c r="BT1034" s="20"/>
    </row>
    <row r="1035" spans="69:72" x14ac:dyDescent="0.25">
      <c r="BQ1035" t="str">
        <f t="shared" si="93"/>
        <v/>
      </c>
      <c r="BR1035" s="20"/>
      <c r="BT1035" s="20"/>
    </row>
    <row r="1036" spans="69:72" x14ac:dyDescent="0.25">
      <c r="BQ1036" t="str">
        <f t="shared" si="93"/>
        <v/>
      </c>
      <c r="BR1036" s="20"/>
      <c r="BT1036" s="20"/>
    </row>
    <row r="1037" spans="69:72" x14ac:dyDescent="0.25">
      <c r="BQ1037" t="str">
        <f t="shared" si="93"/>
        <v/>
      </c>
      <c r="BR1037" s="20"/>
      <c r="BT1037" s="20"/>
    </row>
    <row r="1038" spans="69:72" x14ac:dyDescent="0.25">
      <c r="BQ1038" t="str">
        <f t="shared" si="93"/>
        <v/>
      </c>
      <c r="BR1038" s="20"/>
      <c r="BT1038" s="20"/>
    </row>
    <row r="1039" spans="69:72" x14ac:dyDescent="0.25">
      <c r="BQ1039" t="str">
        <f t="shared" si="93"/>
        <v/>
      </c>
      <c r="BR1039" s="20"/>
      <c r="BT1039" s="20"/>
    </row>
    <row r="1040" spans="69:72" x14ac:dyDescent="0.25">
      <c r="BQ1040" t="str">
        <f t="shared" si="93"/>
        <v/>
      </c>
      <c r="BR1040" s="20"/>
      <c r="BT1040" s="20"/>
    </row>
    <row r="1041" spans="69:72" x14ac:dyDescent="0.25">
      <c r="BQ1041" t="str">
        <f t="shared" si="93"/>
        <v/>
      </c>
      <c r="BR1041" s="20"/>
      <c r="BT1041" s="20"/>
    </row>
    <row r="1042" spans="69:72" x14ac:dyDescent="0.25">
      <c r="BQ1042" t="str">
        <f t="shared" si="93"/>
        <v/>
      </c>
      <c r="BR1042" s="20"/>
      <c r="BT1042" s="20"/>
    </row>
    <row r="1043" spans="69:72" x14ac:dyDescent="0.25">
      <c r="BQ1043" t="str">
        <f t="shared" si="93"/>
        <v/>
      </c>
      <c r="BR1043" s="20"/>
      <c r="BT1043" s="20"/>
    </row>
    <row r="1044" spans="69:72" x14ac:dyDescent="0.25">
      <c r="BQ1044" t="str">
        <f t="shared" si="93"/>
        <v/>
      </c>
      <c r="BR1044" s="20"/>
      <c r="BT1044" s="20"/>
    </row>
    <row r="1045" spans="69:72" x14ac:dyDescent="0.25">
      <c r="BQ1045" t="str">
        <f t="shared" si="93"/>
        <v/>
      </c>
      <c r="BR1045" s="20"/>
      <c r="BT1045" s="20"/>
    </row>
    <row r="1046" spans="69:72" x14ac:dyDescent="0.25">
      <c r="BQ1046" t="str">
        <f t="shared" si="93"/>
        <v/>
      </c>
      <c r="BR1046" s="20"/>
      <c r="BT1046" s="20"/>
    </row>
    <row r="1047" spans="69:72" x14ac:dyDescent="0.25">
      <c r="BQ1047" t="str">
        <f t="shared" si="93"/>
        <v/>
      </c>
      <c r="BR1047" s="20"/>
      <c r="BT1047" s="20"/>
    </row>
    <row r="1048" spans="69:72" x14ac:dyDescent="0.25">
      <c r="BQ1048" t="str">
        <f t="shared" si="93"/>
        <v/>
      </c>
      <c r="BR1048" s="20"/>
      <c r="BT1048" s="20"/>
    </row>
    <row r="1049" spans="69:72" x14ac:dyDescent="0.25">
      <c r="BQ1049" t="str">
        <f t="shared" si="93"/>
        <v/>
      </c>
      <c r="BR1049" s="20"/>
      <c r="BT1049" s="20"/>
    </row>
    <row r="1050" spans="69:72" x14ac:dyDescent="0.25">
      <c r="BQ1050" t="str">
        <f t="shared" si="93"/>
        <v/>
      </c>
      <c r="BR1050" s="20"/>
      <c r="BT1050" s="20"/>
    </row>
    <row r="1051" spans="69:72" x14ac:dyDescent="0.25">
      <c r="BQ1051" t="str">
        <f t="shared" si="93"/>
        <v/>
      </c>
      <c r="BR1051" s="20"/>
      <c r="BT1051" s="20"/>
    </row>
    <row r="1052" spans="69:72" x14ac:dyDescent="0.25">
      <c r="BQ1052" t="str">
        <f t="shared" si="93"/>
        <v/>
      </c>
      <c r="BR1052" s="20"/>
      <c r="BT1052" s="20"/>
    </row>
    <row r="1053" spans="69:72" x14ac:dyDescent="0.25">
      <c r="BQ1053" t="str">
        <f t="shared" si="93"/>
        <v/>
      </c>
      <c r="BR1053" s="20"/>
      <c r="BT1053" s="20"/>
    </row>
    <row r="1054" spans="69:72" x14ac:dyDescent="0.25">
      <c r="BQ1054" t="str">
        <f t="shared" si="93"/>
        <v/>
      </c>
      <c r="BR1054" s="20"/>
      <c r="BT1054" s="20"/>
    </row>
    <row r="1055" spans="69:72" x14ac:dyDescent="0.25">
      <c r="BQ1055" t="str">
        <f t="shared" si="93"/>
        <v/>
      </c>
      <c r="BR1055" s="20"/>
      <c r="BT1055" s="20"/>
    </row>
    <row r="1056" spans="69:72" x14ac:dyDescent="0.25">
      <c r="BQ1056" t="str">
        <f t="shared" si="93"/>
        <v/>
      </c>
      <c r="BR1056" s="20"/>
      <c r="BT1056" s="20"/>
    </row>
    <row r="1057" spans="69:72" x14ac:dyDescent="0.25">
      <c r="BQ1057" t="str">
        <f t="shared" si="93"/>
        <v/>
      </c>
      <c r="BR1057" s="20"/>
      <c r="BT1057" s="20"/>
    </row>
    <row r="1058" spans="69:72" x14ac:dyDescent="0.25">
      <c r="BQ1058" t="str">
        <f t="shared" si="93"/>
        <v/>
      </c>
      <c r="BR1058" s="20"/>
      <c r="BT1058" s="20"/>
    </row>
    <row r="1059" spans="69:72" x14ac:dyDescent="0.25">
      <c r="BQ1059" t="str">
        <f t="shared" si="93"/>
        <v/>
      </c>
      <c r="BR1059" s="20"/>
      <c r="BT1059" s="20"/>
    </row>
    <row r="1060" spans="69:72" x14ac:dyDescent="0.25">
      <c r="BQ1060" t="str">
        <f t="shared" si="93"/>
        <v/>
      </c>
      <c r="BR1060" s="20"/>
      <c r="BT1060" s="20"/>
    </row>
    <row r="1061" spans="69:72" x14ac:dyDescent="0.25">
      <c r="BQ1061" t="str">
        <f t="shared" si="93"/>
        <v/>
      </c>
      <c r="BR1061" s="20"/>
      <c r="BT1061" s="20"/>
    </row>
    <row r="1062" spans="69:72" x14ac:dyDescent="0.25">
      <c r="BQ1062" t="str">
        <f t="shared" si="93"/>
        <v/>
      </c>
      <c r="BR1062" s="20"/>
      <c r="BT1062" s="20"/>
    </row>
    <row r="1063" spans="69:72" x14ac:dyDescent="0.25">
      <c r="BQ1063" t="str">
        <f t="shared" si="93"/>
        <v/>
      </c>
      <c r="BR1063" s="20"/>
      <c r="BT1063" s="20"/>
    </row>
    <row r="1064" spans="69:72" x14ac:dyDescent="0.25">
      <c r="BQ1064" t="str">
        <f t="shared" si="93"/>
        <v/>
      </c>
      <c r="BR1064" s="20"/>
      <c r="BT1064" s="20"/>
    </row>
    <row r="1065" spans="69:72" x14ac:dyDescent="0.25">
      <c r="BQ1065" t="str">
        <f t="shared" si="93"/>
        <v/>
      </c>
      <c r="BR1065" s="20"/>
      <c r="BT1065" s="20"/>
    </row>
    <row r="1066" spans="69:72" x14ac:dyDescent="0.25">
      <c r="BQ1066" t="str">
        <f t="shared" si="93"/>
        <v/>
      </c>
      <c r="BR1066" s="20"/>
      <c r="BT1066" s="20"/>
    </row>
    <row r="1067" spans="69:72" x14ac:dyDescent="0.25">
      <c r="BQ1067" t="str">
        <f t="shared" si="93"/>
        <v/>
      </c>
      <c r="BR1067" s="20"/>
      <c r="BT1067" s="20"/>
    </row>
    <row r="1068" spans="69:72" x14ac:dyDescent="0.25">
      <c r="BQ1068" t="str">
        <f t="shared" si="93"/>
        <v/>
      </c>
      <c r="BR1068" s="20"/>
      <c r="BT1068" s="20"/>
    </row>
    <row r="1069" spans="69:72" x14ac:dyDescent="0.25">
      <c r="BQ1069" t="str">
        <f t="shared" si="93"/>
        <v/>
      </c>
      <c r="BR1069" s="20"/>
      <c r="BT1069" s="20"/>
    </row>
    <row r="1070" spans="69:72" x14ac:dyDescent="0.25">
      <c r="BQ1070" t="str">
        <f t="shared" si="93"/>
        <v/>
      </c>
      <c r="BR1070" s="20"/>
      <c r="BT1070" s="20"/>
    </row>
    <row r="1071" spans="69:72" x14ac:dyDescent="0.25">
      <c r="BQ1071" t="str">
        <f t="shared" si="93"/>
        <v/>
      </c>
      <c r="BR1071" s="20"/>
      <c r="BT1071" s="20"/>
    </row>
    <row r="1072" spans="69:72" x14ac:dyDescent="0.25">
      <c r="BQ1072" t="str">
        <f t="shared" si="93"/>
        <v/>
      </c>
      <c r="BR1072" s="20"/>
      <c r="BT1072" s="20"/>
    </row>
    <row r="1073" spans="69:72" x14ac:dyDescent="0.25">
      <c r="BQ1073" t="str">
        <f t="shared" si="93"/>
        <v/>
      </c>
      <c r="BR1073" s="20"/>
      <c r="BT1073" s="20"/>
    </row>
    <row r="1074" spans="69:72" x14ac:dyDescent="0.25">
      <c r="BQ1074" t="str">
        <f t="shared" si="93"/>
        <v/>
      </c>
      <c r="BR1074" s="20"/>
      <c r="BT1074" s="20"/>
    </row>
    <row r="1075" spans="69:72" x14ac:dyDescent="0.25">
      <c r="BQ1075" t="str">
        <f t="shared" si="93"/>
        <v/>
      </c>
      <c r="BR1075" s="20"/>
      <c r="BT1075" s="20"/>
    </row>
    <row r="1076" spans="69:72" x14ac:dyDescent="0.25">
      <c r="BQ1076" t="str">
        <f t="shared" si="93"/>
        <v/>
      </c>
      <c r="BR1076" s="20"/>
      <c r="BT1076" s="20"/>
    </row>
    <row r="1077" spans="69:72" x14ac:dyDescent="0.25">
      <c r="BQ1077" t="str">
        <f t="shared" si="93"/>
        <v/>
      </c>
      <c r="BR1077" s="20"/>
      <c r="BT1077" s="20"/>
    </row>
    <row r="1078" spans="69:72" x14ac:dyDescent="0.25">
      <c r="BQ1078" t="str">
        <f t="shared" si="93"/>
        <v/>
      </c>
      <c r="BR1078" s="20"/>
      <c r="BT1078" s="20"/>
    </row>
    <row r="1079" spans="69:72" x14ac:dyDescent="0.25">
      <c r="BQ1079" t="str">
        <f t="shared" si="93"/>
        <v/>
      </c>
      <c r="BR1079" s="20"/>
      <c r="BT1079" s="20"/>
    </row>
    <row r="1080" spans="69:72" x14ac:dyDescent="0.25">
      <c r="BQ1080" t="str">
        <f t="shared" si="93"/>
        <v/>
      </c>
      <c r="BR1080" s="20"/>
      <c r="BT1080" s="20"/>
    </row>
    <row r="1081" spans="69:72" x14ac:dyDescent="0.25">
      <c r="BQ1081" t="str">
        <f t="shared" si="93"/>
        <v/>
      </c>
      <c r="BR1081" s="20"/>
      <c r="BT1081" s="20"/>
    </row>
    <row r="1082" spans="69:72" x14ac:dyDescent="0.25">
      <c r="BQ1082" t="str">
        <f t="shared" si="93"/>
        <v/>
      </c>
      <c r="BR1082" s="20"/>
      <c r="BT1082" s="20"/>
    </row>
    <row r="1083" spans="69:72" x14ac:dyDescent="0.25">
      <c r="BQ1083" t="str">
        <f t="shared" si="93"/>
        <v/>
      </c>
      <c r="BR1083" s="20"/>
      <c r="BT1083" s="20"/>
    </row>
    <row r="1084" spans="69:72" x14ac:dyDescent="0.25">
      <c r="BQ1084" t="str">
        <f t="shared" si="93"/>
        <v/>
      </c>
      <c r="BR1084" s="20"/>
      <c r="BT1084" s="20"/>
    </row>
    <row r="1085" spans="69:72" x14ac:dyDescent="0.25">
      <c r="BQ1085" t="str">
        <f t="shared" si="93"/>
        <v/>
      </c>
      <c r="BR1085" s="20"/>
      <c r="BT1085" s="20"/>
    </row>
    <row r="1086" spans="69:72" x14ac:dyDescent="0.25">
      <c r="BQ1086" t="str">
        <f t="shared" si="93"/>
        <v/>
      </c>
      <c r="BR1086" s="20"/>
      <c r="BT1086" s="20"/>
    </row>
    <row r="1087" spans="69:72" x14ac:dyDescent="0.25">
      <c r="BQ1087" t="str">
        <f t="shared" si="93"/>
        <v/>
      </c>
      <c r="BR1087" s="20"/>
      <c r="BT1087" s="20"/>
    </row>
    <row r="1088" spans="69:72" x14ac:dyDescent="0.25">
      <c r="BQ1088" t="str">
        <f t="shared" si="93"/>
        <v/>
      </c>
      <c r="BR1088" s="20"/>
      <c r="BT1088" s="20"/>
    </row>
    <row r="1089" spans="69:72" x14ac:dyDescent="0.25">
      <c r="BQ1089" t="str">
        <f t="shared" si="93"/>
        <v/>
      </c>
      <c r="BR1089" s="20"/>
      <c r="BT1089" s="20"/>
    </row>
    <row r="1090" spans="69:72" x14ac:dyDescent="0.25">
      <c r="BQ1090" t="str">
        <f t="shared" si="93"/>
        <v/>
      </c>
      <c r="BR1090" s="20"/>
      <c r="BT1090" s="20"/>
    </row>
    <row r="1091" spans="69:72" x14ac:dyDescent="0.25">
      <c r="BQ1091" t="str">
        <f t="shared" si="93"/>
        <v/>
      </c>
      <c r="BR1091" s="20"/>
      <c r="BT1091" s="20"/>
    </row>
    <row r="1092" spans="69:72" x14ac:dyDescent="0.25">
      <c r="BQ1092" t="str">
        <f t="shared" si="93"/>
        <v/>
      </c>
      <c r="BR1092" s="20"/>
      <c r="BT1092" s="20"/>
    </row>
    <row r="1093" spans="69:72" x14ac:dyDescent="0.25">
      <c r="BQ1093" t="str">
        <f t="shared" ref="BQ1093:BQ1156" si="94">IF(ISNUMBER(BR1093),YEAR(BR1093),"")</f>
        <v/>
      </c>
      <c r="BR1093" s="20"/>
      <c r="BT1093" s="20"/>
    </row>
    <row r="1094" spans="69:72" x14ac:dyDescent="0.25">
      <c r="BQ1094" t="str">
        <f t="shared" si="94"/>
        <v/>
      </c>
      <c r="BR1094" s="20"/>
      <c r="BT1094" s="20"/>
    </row>
    <row r="1095" spans="69:72" x14ac:dyDescent="0.25">
      <c r="BQ1095" t="str">
        <f t="shared" si="94"/>
        <v/>
      </c>
      <c r="BR1095" s="20"/>
      <c r="BT1095" s="20"/>
    </row>
    <row r="1096" spans="69:72" x14ac:dyDescent="0.25">
      <c r="BQ1096" t="str">
        <f t="shared" si="94"/>
        <v/>
      </c>
      <c r="BR1096" s="20"/>
      <c r="BT1096" s="20"/>
    </row>
    <row r="1097" spans="69:72" x14ac:dyDescent="0.25">
      <c r="BQ1097" t="str">
        <f t="shared" si="94"/>
        <v/>
      </c>
      <c r="BR1097" s="20"/>
      <c r="BT1097" s="20"/>
    </row>
    <row r="1098" spans="69:72" x14ac:dyDescent="0.25">
      <c r="BQ1098" t="str">
        <f t="shared" si="94"/>
        <v/>
      </c>
      <c r="BR1098" s="20"/>
      <c r="BT1098" s="20"/>
    </row>
    <row r="1099" spans="69:72" x14ac:dyDescent="0.25">
      <c r="BQ1099" t="str">
        <f t="shared" si="94"/>
        <v/>
      </c>
      <c r="BR1099" s="20"/>
      <c r="BT1099" s="20"/>
    </row>
    <row r="1100" spans="69:72" x14ac:dyDescent="0.25">
      <c r="BQ1100" t="str">
        <f t="shared" si="94"/>
        <v/>
      </c>
      <c r="BR1100" s="20"/>
      <c r="BT1100" s="20"/>
    </row>
    <row r="1101" spans="69:72" x14ac:dyDescent="0.25">
      <c r="BQ1101" t="str">
        <f t="shared" si="94"/>
        <v/>
      </c>
      <c r="BR1101" s="20"/>
      <c r="BT1101" s="20"/>
    </row>
    <row r="1102" spans="69:72" x14ac:dyDescent="0.25">
      <c r="BQ1102" t="str">
        <f t="shared" si="94"/>
        <v/>
      </c>
      <c r="BR1102" s="20"/>
      <c r="BT1102" s="20"/>
    </row>
    <row r="1103" spans="69:72" x14ac:dyDescent="0.25">
      <c r="BQ1103" t="str">
        <f t="shared" si="94"/>
        <v/>
      </c>
      <c r="BR1103" s="20"/>
      <c r="BT1103" s="20"/>
    </row>
    <row r="1104" spans="69:72" x14ac:dyDescent="0.25">
      <c r="BQ1104" t="str">
        <f t="shared" si="94"/>
        <v/>
      </c>
      <c r="BR1104" s="20"/>
      <c r="BT1104" s="20"/>
    </row>
    <row r="1105" spans="69:72" x14ac:dyDescent="0.25">
      <c r="BQ1105" t="str">
        <f t="shared" si="94"/>
        <v/>
      </c>
      <c r="BR1105" s="20"/>
      <c r="BT1105" s="20"/>
    </row>
    <row r="1106" spans="69:72" x14ac:dyDescent="0.25">
      <c r="BQ1106" t="str">
        <f t="shared" si="94"/>
        <v/>
      </c>
      <c r="BR1106" s="20"/>
      <c r="BT1106" s="20"/>
    </row>
    <row r="1107" spans="69:72" x14ac:dyDescent="0.25">
      <c r="BQ1107" t="str">
        <f t="shared" si="94"/>
        <v/>
      </c>
      <c r="BR1107" s="20"/>
      <c r="BT1107" s="20"/>
    </row>
    <row r="1108" spans="69:72" x14ac:dyDescent="0.25">
      <c r="BQ1108" t="str">
        <f t="shared" si="94"/>
        <v/>
      </c>
      <c r="BR1108" s="20"/>
      <c r="BT1108" s="20"/>
    </row>
    <row r="1109" spans="69:72" x14ac:dyDescent="0.25">
      <c r="BQ1109" t="str">
        <f t="shared" si="94"/>
        <v/>
      </c>
      <c r="BR1109" s="20"/>
      <c r="BT1109" s="20"/>
    </row>
    <row r="1110" spans="69:72" x14ac:dyDescent="0.25">
      <c r="BQ1110" t="str">
        <f t="shared" si="94"/>
        <v/>
      </c>
      <c r="BR1110" s="20"/>
      <c r="BT1110" s="20"/>
    </row>
    <row r="1111" spans="69:72" x14ac:dyDescent="0.25">
      <c r="BQ1111" t="str">
        <f t="shared" si="94"/>
        <v/>
      </c>
      <c r="BR1111" s="20"/>
      <c r="BT1111" s="20"/>
    </row>
    <row r="1112" spans="69:72" x14ac:dyDescent="0.25">
      <c r="BQ1112" t="str">
        <f t="shared" si="94"/>
        <v/>
      </c>
      <c r="BR1112" s="20"/>
      <c r="BT1112" s="20"/>
    </row>
    <row r="1113" spans="69:72" x14ac:dyDescent="0.25">
      <c r="BQ1113" t="str">
        <f t="shared" si="94"/>
        <v/>
      </c>
      <c r="BR1113" s="20"/>
      <c r="BT1113" s="20"/>
    </row>
    <row r="1114" spans="69:72" x14ac:dyDescent="0.25">
      <c r="BQ1114" t="str">
        <f t="shared" si="94"/>
        <v/>
      </c>
      <c r="BR1114" s="20"/>
      <c r="BT1114" s="20"/>
    </row>
    <row r="1115" spans="69:72" x14ac:dyDescent="0.25">
      <c r="BQ1115" t="str">
        <f t="shared" si="94"/>
        <v/>
      </c>
      <c r="BR1115" s="20"/>
      <c r="BT1115" s="20"/>
    </row>
    <row r="1116" spans="69:72" x14ac:dyDescent="0.25">
      <c r="BQ1116" t="str">
        <f t="shared" si="94"/>
        <v/>
      </c>
      <c r="BR1116" s="20"/>
      <c r="BT1116" s="20"/>
    </row>
    <row r="1117" spans="69:72" x14ac:dyDescent="0.25">
      <c r="BQ1117" t="str">
        <f t="shared" si="94"/>
        <v/>
      </c>
      <c r="BR1117" s="20"/>
      <c r="BT1117" s="20"/>
    </row>
    <row r="1118" spans="69:72" x14ac:dyDescent="0.25">
      <c r="BQ1118" t="str">
        <f t="shared" si="94"/>
        <v/>
      </c>
      <c r="BR1118" s="20"/>
      <c r="BT1118" s="20"/>
    </row>
    <row r="1119" spans="69:72" x14ac:dyDescent="0.25">
      <c r="BQ1119" t="str">
        <f t="shared" si="94"/>
        <v/>
      </c>
      <c r="BR1119" s="20"/>
      <c r="BT1119" s="20"/>
    </row>
    <row r="1120" spans="69:72" x14ac:dyDescent="0.25">
      <c r="BQ1120" t="str">
        <f t="shared" si="94"/>
        <v/>
      </c>
      <c r="BR1120" s="20"/>
      <c r="BT1120" s="20"/>
    </row>
    <row r="1121" spans="69:72" x14ac:dyDescent="0.25">
      <c r="BQ1121" t="str">
        <f t="shared" si="94"/>
        <v/>
      </c>
      <c r="BR1121" s="20"/>
      <c r="BT1121" s="20"/>
    </row>
    <row r="1122" spans="69:72" x14ac:dyDescent="0.25">
      <c r="BQ1122" t="str">
        <f t="shared" si="94"/>
        <v/>
      </c>
      <c r="BR1122" s="20"/>
      <c r="BT1122" s="20"/>
    </row>
    <row r="1123" spans="69:72" x14ac:dyDescent="0.25">
      <c r="BQ1123" t="str">
        <f t="shared" si="94"/>
        <v/>
      </c>
      <c r="BR1123" s="20"/>
      <c r="BT1123" s="20"/>
    </row>
    <row r="1124" spans="69:72" x14ac:dyDescent="0.25">
      <c r="BQ1124" t="str">
        <f t="shared" si="94"/>
        <v/>
      </c>
      <c r="BR1124" s="20"/>
      <c r="BT1124" s="20"/>
    </row>
    <row r="1125" spans="69:72" x14ac:dyDescent="0.25">
      <c r="BQ1125" t="str">
        <f t="shared" si="94"/>
        <v/>
      </c>
      <c r="BR1125" s="20"/>
      <c r="BT1125" s="20"/>
    </row>
    <row r="1126" spans="69:72" x14ac:dyDescent="0.25">
      <c r="BQ1126" t="str">
        <f t="shared" si="94"/>
        <v/>
      </c>
      <c r="BR1126" s="20"/>
      <c r="BT1126" s="20"/>
    </row>
    <row r="1127" spans="69:72" x14ac:dyDescent="0.25">
      <c r="BQ1127" t="str">
        <f t="shared" si="94"/>
        <v/>
      </c>
      <c r="BR1127" s="20"/>
      <c r="BT1127" s="20"/>
    </row>
    <row r="1128" spans="69:72" x14ac:dyDescent="0.25">
      <c r="BQ1128" t="str">
        <f t="shared" si="94"/>
        <v/>
      </c>
      <c r="BR1128" s="20"/>
      <c r="BT1128" s="20"/>
    </row>
    <row r="1129" spans="69:72" x14ac:dyDescent="0.25">
      <c r="BQ1129" t="str">
        <f t="shared" si="94"/>
        <v/>
      </c>
      <c r="BR1129" s="20"/>
      <c r="BT1129" s="20"/>
    </row>
    <row r="1130" spans="69:72" x14ac:dyDescent="0.25">
      <c r="BQ1130" t="str">
        <f t="shared" si="94"/>
        <v/>
      </c>
      <c r="BR1130" s="20"/>
      <c r="BT1130" s="20"/>
    </row>
    <row r="1131" spans="69:72" x14ac:dyDescent="0.25">
      <c r="BQ1131" t="str">
        <f t="shared" si="94"/>
        <v/>
      </c>
      <c r="BR1131" s="20"/>
      <c r="BT1131" s="20"/>
    </row>
    <row r="1132" spans="69:72" x14ac:dyDescent="0.25">
      <c r="BQ1132" t="str">
        <f t="shared" si="94"/>
        <v/>
      </c>
      <c r="BR1132" s="20"/>
      <c r="BT1132" s="20"/>
    </row>
    <row r="1133" spans="69:72" x14ac:dyDescent="0.25">
      <c r="BQ1133" t="str">
        <f t="shared" si="94"/>
        <v/>
      </c>
      <c r="BR1133" s="20"/>
      <c r="BT1133" s="20"/>
    </row>
    <row r="1134" spans="69:72" x14ac:dyDescent="0.25">
      <c r="BQ1134" t="str">
        <f t="shared" si="94"/>
        <v/>
      </c>
      <c r="BR1134" s="20"/>
      <c r="BT1134" s="20"/>
    </row>
    <row r="1135" spans="69:72" x14ac:dyDescent="0.25">
      <c r="BQ1135" t="str">
        <f t="shared" si="94"/>
        <v/>
      </c>
      <c r="BR1135" s="20"/>
      <c r="BT1135" s="20"/>
    </row>
    <row r="1136" spans="69:72" x14ac:dyDescent="0.25">
      <c r="BQ1136" t="str">
        <f t="shared" si="94"/>
        <v/>
      </c>
      <c r="BR1136" s="20"/>
      <c r="BT1136" s="20"/>
    </row>
    <row r="1137" spans="69:72" x14ac:dyDescent="0.25">
      <c r="BQ1137" t="str">
        <f t="shared" si="94"/>
        <v/>
      </c>
      <c r="BR1137" s="20"/>
      <c r="BT1137" s="20"/>
    </row>
    <row r="1138" spans="69:72" x14ac:dyDescent="0.25">
      <c r="BQ1138" t="str">
        <f t="shared" si="94"/>
        <v/>
      </c>
      <c r="BR1138" s="20"/>
      <c r="BT1138" s="20"/>
    </row>
    <row r="1139" spans="69:72" x14ac:dyDescent="0.25">
      <c r="BQ1139" t="str">
        <f t="shared" si="94"/>
        <v/>
      </c>
      <c r="BR1139" s="20"/>
      <c r="BT1139" s="20"/>
    </row>
    <row r="1140" spans="69:72" x14ac:dyDescent="0.25">
      <c r="BQ1140" t="str">
        <f t="shared" si="94"/>
        <v/>
      </c>
      <c r="BR1140" s="20"/>
      <c r="BT1140" s="20"/>
    </row>
    <row r="1141" spans="69:72" x14ac:dyDescent="0.25">
      <c r="BQ1141" t="str">
        <f t="shared" si="94"/>
        <v/>
      </c>
      <c r="BR1141" s="20"/>
      <c r="BT1141" s="20"/>
    </row>
    <row r="1142" spans="69:72" x14ac:dyDescent="0.25">
      <c r="BQ1142" t="str">
        <f t="shared" si="94"/>
        <v/>
      </c>
      <c r="BR1142" s="20"/>
      <c r="BT1142" s="20"/>
    </row>
    <row r="1143" spans="69:72" x14ac:dyDescent="0.25">
      <c r="BQ1143" t="str">
        <f t="shared" si="94"/>
        <v/>
      </c>
      <c r="BR1143" s="20"/>
      <c r="BT1143" s="20"/>
    </row>
    <row r="1144" spans="69:72" x14ac:dyDescent="0.25">
      <c r="BQ1144" t="str">
        <f t="shared" si="94"/>
        <v/>
      </c>
      <c r="BR1144" s="20"/>
      <c r="BT1144" s="20"/>
    </row>
    <row r="1145" spans="69:72" x14ac:dyDescent="0.25">
      <c r="BQ1145" t="str">
        <f t="shared" si="94"/>
        <v/>
      </c>
      <c r="BR1145" s="20"/>
      <c r="BT1145" s="20"/>
    </row>
    <row r="1146" spans="69:72" x14ac:dyDescent="0.25">
      <c r="BQ1146" t="str">
        <f t="shared" si="94"/>
        <v/>
      </c>
      <c r="BR1146" s="20"/>
      <c r="BT1146" s="20"/>
    </row>
    <row r="1147" spans="69:72" x14ac:dyDescent="0.25">
      <c r="BQ1147" t="str">
        <f t="shared" si="94"/>
        <v/>
      </c>
      <c r="BR1147" s="20"/>
      <c r="BT1147" s="20"/>
    </row>
    <row r="1148" spans="69:72" x14ac:dyDescent="0.25">
      <c r="BQ1148" t="str">
        <f t="shared" si="94"/>
        <v/>
      </c>
      <c r="BR1148" s="20"/>
      <c r="BT1148" s="20"/>
    </row>
    <row r="1149" spans="69:72" x14ac:dyDescent="0.25">
      <c r="BQ1149" t="str">
        <f t="shared" si="94"/>
        <v/>
      </c>
      <c r="BR1149" s="20"/>
      <c r="BT1149" s="20"/>
    </row>
    <row r="1150" spans="69:72" x14ac:dyDescent="0.25">
      <c r="BQ1150" t="str">
        <f t="shared" si="94"/>
        <v/>
      </c>
      <c r="BR1150" s="20"/>
      <c r="BT1150" s="20"/>
    </row>
    <row r="1151" spans="69:72" x14ac:dyDescent="0.25">
      <c r="BQ1151" t="str">
        <f t="shared" si="94"/>
        <v/>
      </c>
      <c r="BR1151" s="20"/>
      <c r="BT1151" s="20"/>
    </row>
    <row r="1152" spans="69:72" x14ac:dyDescent="0.25">
      <c r="BQ1152" t="str">
        <f t="shared" si="94"/>
        <v/>
      </c>
      <c r="BR1152" s="20"/>
      <c r="BT1152" s="20"/>
    </row>
    <row r="1153" spans="69:72" x14ac:dyDescent="0.25">
      <c r="BQ1153" t="str">
        <f t="shared" si="94"/>
        <v/>
      </c>
      <c r="BR1153" s="20"/>
      <c r="BT1153" s="20"/>
    </row>
    <row r="1154" spans="69:72" x14ac:dyDescent="0.25">
      <c r="BQ1154" t="str">
        <f t="shared" si="94"/>
        <v/>
      </c>
      <c r="BR1154" s="20"/>
      <c r="BT1154" s="20"/>
    </row>
    <row r="1155" spans="69:72" x14ac:dyDescent="0.25">
      <c r="BQ1155" t="str">
        <f t="shared" si="94"/>
        <v/>
      </c>
      <c r="BR1155" s="20"/>
      <c r="BT1155" s="20"/>
    </row>
    <row r="1156" spans="69:72" x14ac:dyDescent="0.25">
      <c r="BQ1156" t="str">
        <f t="shared" si="94"/>
        <v/>
      </c>
      <c r="BR1156" s="20"/>
      <c r="BT1156" s="20"/>
    </row>
    <row r="1157" spans="69:72" x14ac:dyDescent="0.25">
      <c r="BQ1157" t="str">
        <f t="shared" ref="BQ1157:BQ1220" si="95">IF(ISNUMBER(BR1157),YEAR(BR1157),"")</f>
        <v/>
      </c>
      <c r="BR1157" s="20"/>
      <c r="BT1157" s="20"/>
    </row>
    <row r="1158" spans="69:72" x14ac:dyDescent="0.25">
      <c r="BQ1158" t="str">
        <f t="shared" si="95"/>
        <v/>
      </c>
      <c r="BR1158" s="20"/>
      <c r="BT1158" s="20"/>
    </row>
    <row r="1159" spans="69:72" x14ac:dyDescent="0.25">
      <c r="BQ1159" t="str">
        <f t="shared" si="95"/>
        <v/>
      </c>
      <c r="BR1159" s="20"/>
      <c r="BT1159" s="20"/>
    </row>
    <row r="1160" spans="69:72" x14ac:dyDescent="0.25">
      <c r="BQ1160" t="str">
        <f t="shared" si="95"/>
        <v/>
      </c>
      <c r="BR1160" s="20"/>
      <c r="BT1160" s="20"/>
    </row>
    <row r="1161" spans="69:72" x14ac:dyDescent="0.25">
      <c r="BQ1161" t="str">
        <f t="shared" si="95"/>
        <v/>
      </c>
      <c r="BR1161" s="20"/>
      <c r="BT1161" s="20"/>
    </row>
    <row r="1162" spans="69:72" x14ac:dyDescent="0.25">
      <c r="BQ1162" t="str">
        <f t="shared" si="95"/>
        <v/>
      </c>
      <c r="BR1162" s="20"/>
      <c r="BT1162" s="20"/>
    </row>
    <row r="1163" spans="69:72" x14ac:dyDescent="0.25">
      <c r="BQ1163" t="str">
        <f t="shared" si="95"/>
        <v/>
      </c>
      <c r="BR1163" s="20"/>
      <c r="BT1163" s="20"/>
    </row>
    <row r="1164" spans="69:72" x14ac:dyDescent="0.25">
      <c r="BQ1164" t="str">
        <f t="shared" si="95"/>
        <v/>
      </c>
      <c r="BR1164" s="20"/>
      <c r="BT1164" s="20"/>
    </row>
    <row r="1165" spans="69:72" x14ac:dyDescent="0.25">
      <c r="BQ1165" t="str">
        <f t="shared" si="95"/>
        <v/>
      </c>
      <c r="BR1165" s="20"/>
      <c r="BT1165" s="20"/>
    </row>
    <row r="1166" spans="69:72" x14ac:dyDescent="0.25">
      <c r="BQ1166" t="str">
        <f t="shared" si="95"/>
        <v/>
      </c>
      <c r="BR1166" s="20"/>
      <c r="BT1166" s="20"/>
    </row>
    <row r="1167" spans="69:72" x14ac:dyDescent="0.25">
      <c r="BQ1167" t="str">
        <f t="shared" si="95"/>
        <v/>
      </c>
      <c r="BR1167" s="20"/>
      <c r="BT1167" s="20"/>
    </row>
    <row r="1168" spans="69:72" x14ac:dyDescent="0.25">
      <c r="BQ1168" t="str">
        <f t="shared" si="95"/>
        <v/>
      </c>
      <c r="BR1168" s="20"/>
      <c r="BT1168" s="20"/>
    </row>
    <row r="1169" spans="69:72" x14ac:dyDescent="0.25">
      <c r="BQ1169" t="str">
        <f t="shared" si="95"/>
        <v/>
      </c>
      <c r="BR1169" s="20"/>
      <c r="BT1169" s="20"/>
    </row>
    <row r="1170" spans="69:72" x14ac:dyDescent="0.25">
      <c r="BQ1170" t="str">
        <f t="shared" si="95"/>
        <v/>
      </c>
      <c r="BR1170" s="20"/>
      <c r="BT1170" s="20"/>
    </row>
    <row r="1171" spans="69:72" x14ac:dyDescent="0.25">
      <c r="BQ1171" t="str">
        <f t="shared" si="95"/>
        <v/>
      </c>
      <c r="BR1171" s="20"/>
      <c r="BT1171" s="20"/>
    </row>
    <row r="1172" spans="69:72" x14ac:dyDescent="0.25">
      <c r="BQ1172" t="str">
        <f t="shared" si="95"/>
        <v/>
      </c>
      <c r="BR1172" s="20"/>
      <c r="BT1172" s="20"/>
    </row>
    <row r="1173" spans="69:72" x14ac:dyDescent="0.25">
      <c r="BQ1173" t="str">
        <f t="shared" si="95"/>
        <v/>
      </c>
      <c r="BR1173" s="20"/>
      <c r="BT1173" s="20"/>
    </row>
    <row r="1174" spans="69:72" x14ac:dyDescent="0.25">
      <c r="BQ1174" t="str">
        <f t="shared" si="95"/>
        <v/>
      </c>
      <c r="BR1174" s="20"/>
      <c r="BT1174" s="20"/>
    </row>
    <row r="1175" spans="69:72" x14ac:dyDescent="0.25">
      <c r="BQ1175" t="str">
        <f t="shared" si="95"/>
        <v/>
      </c>
      <c r="BR1175" s="20"/>
      <c r="BT1175" s="20"/>
    </row>
    <row r="1176" spans="69:72" x14ac:dyDescent="0.25">
      <c r="BQ1176" t="str">
        <f t="shared" si="95"/>
        <v/>
      </c>
      <c r="BR1176" s="20"/>
      <c r="BT1176" s="20"/>
    </row>
    <row r="1177" spans="69:72" x14ac:dyDescent="0.25">
      <c r="BQ1177" t="str">
        <f t="shared" si="95"/>
        <v/>
      </c>
      <c r="BR1177" s="20"/>
      <c r="BT1177" s="20"/>
    </row>
    <row r="1178" spans="69:72" x14ac:dyDescent="0.25">
      <c r="BQ1178" t="str">
        <f t="shared" si="95"/>
        <v/>
      </c>
      <c r="BR1178" s="20"/>
      <c r="BT1178" s="20"/>
    </row>
    <row r="1179" spans="69:72" x14ac:dyDescent="0.25">
      <c r="BQ1179" t="str">
        <f t="shared" si="95"/>
        <v/>
      </c>
      <c r="BR1179" s="20"/>
      <c r="BT1179" s="20"/>
    </row>
    <row r="1180" spans="69:72" x14ac:dyDescent="0.25">
      <c r="BQ1180" t="str">
        <f t="shared" si="95"/>
        <v/>
      </c>
      <c r="BR1180" s="20"/>
      <c r="BT1180" s="20"/>
    </row>
    <row r="1181" spans="69:72" x14ac:dyDescent="0.25">
      <c r="BQ1181" t="str">
        <f t="shared" si="95"/>
        <v/>
      </c>
      <c r="BR1181" s="20"/>
      <c r="BT1181" s="20"/>
    </row>
    <row r="1182" spans="69:72" x14ac:dyDescent="0.25">
      <c r="BQ1182" t="str">
        <f t="shared" si="95"/>
        <v/>
      </c>
      <c r="BR1182" s="20"/>
      <c r="BT1182" s="20"/>
    </row>
    <row r="1183" spans="69:72" x14ac:dyDescent="0.25">
      <c r="BQ1183" t="str">
        <f t="shared" si="95"/>
        <v/>
      </c>
      <c r="BR1183" s="20"/>
      <c r="BT1183" s="20"/>
    </row>
    <row r="1184" spans="69:72" x14ac:dyDescent="0.25">
      <c r="BQ1184" t="str">
        <f t="shared" si="95"/>
        <v/>
      </c>
      <c r="BR1184" s="20"/>
      <c r="BT1184" s="20"/>
    </row>
    <row r="1185" spans="69:72" x14ac:dyDescent="0.25">
      <c r="BQ1185" t="str">
        <f t="shared" si="95"/>
        <v/>
      </c>
      <c r="BR1185" s="20"/>
      <c r="BT1185" s="20"/>
    </row>
    <row r="1186" spans="69:72" x14ac:dyDescent="0.25">
      <c r="BQ1186" t="str">
        <f t="shared" si="95"/>
        <v/>
      </c>
      <c r="BR1186" s="20"/>
      <c r="BT1186" s="20"/>
    </row>
    <row r="1187" spans="69:72" x14ac:dyDescent="0.25">
      <c r="BQ1187" t="str">
        <f t="shared" si="95"/>
        <v/>
      </c>
      <c r="BR1187" s="20"/>
      <c r="BT1187" s="20"/>
    </row>
    <row r="1188" spans="69:72" x14ac:dyDescent="0.25">
      <c r="BQ1188" t="str">
        <f t="shared" si="95"/>
        <v/>
      </c>
      <c r="BR1188" s="20"/>
      <c r="BT1188" s="20"/>
    </row>
    <row r="1189" spans="69:72" x14ac:dyDescent="0.25">
      <c r="BQ1189" t="str">
        <f t="shared" si="95"/>
        <v/>
      </c>
      <c r="BR1189" s="20"/>
      <c r="BT1189" s="20"/>
    </row>
    <row r="1190" spans="69:72" x14ac:dyDescent="0.25">
      <c r="BQ1190" t="str">
        <f t="shared" si="95"/>
        <v/>
      </c>
      <c r="BR1190" s="20"/>
      <c r="BT1190" s="20"/>
    </row>
    <row r="1191" spans="69:72" x14ac:dyDescent="0.25">
      <c r="BQ1191" t="str">
        <f t="shared" si="95"/>
        <v/>
      </c>
      <c r="BR1191" s="20"/>
      <c r="BT1191" s="20"/>
    </row>
    <row r="1192" spans="69:72" x14ac:dyDescent="0.25">
      <c r="BQ1192" t="str">
        <f t="shared" si="95"/>
        <v/>
      </c>
      <c r="BR1192" s="20"/>
      <c r="BT1192" s="20"/>
    </row>
    <row r="1193" spans="69:72" x14ac:dyDescent="0.25">
      <c r="BQ1193" t="str">
        <f t="shared" si="95"/>
        <v/>
      </c>
      <c r="BR1193" s="20"/>
      <c r="BT1193" s="20"/>
    </row>
    <row r="1194" spans="69:72" x14ac:dyDescent="0.25">
      <c r="BQ1194" t="str">
        <f t="shared" si="95"/>
        <v/>
      </c>
      <c r="BR1194" s="20"/>
      <c r="BT1194" s="20"/>
    </row>
    <row r="1195" spans="69:72" x14ac:dyDescent="0.25">
      <c r="BQ1195" t="str">
        <f t="shared" si="95"/>
        <v/>
      </c>
      <c r="BR1195" s="20"/>
      <c r="BT1195" s="20"/>
    </row>
    <row r="1196" spans="69:72" x14ac:dyDescent="0.25">
      <c r="BQ1196" t="str">
        <f t="shared" si="95"/>
        <v/>
      </c>
      <c r="BR1196" s="20"/>
      <c r="BT1196" s="20"/>
    </row>
    <row r="1197" spans="69:72" x14ac:dyDescent="0.25">
      <c r="BQ1197" t="str">
        <f t="shared" si="95"/>
        <v/>
      </c>
      <c r="BR1197" s="20"/>
      <c r="BT1197" s="20"/>
    </row>
    <row r="1198" spans="69:72" x14ac:dyDescent="0.25">
      <c r="BQ1198" t="str">
        <f t="shared" si="95"/>
        <v/>
      </c>
      <c r="BR1198" s="20"/>
      <c r="BT1198" s="20"/>
    </row>
    <row r="1199" spans="69:72" x14ac:dyDescent="0.25">
      <c r="BQ1199" t="str">
        <f t="shared" si="95"/>
        <v/>
      </c>
      <c r="BR1199" s="20"/>
      <c r="BT1199" s="20"/>
    </row>
    <row r="1200" spans="69:72" x14ac:dyDescent="0.25">
      <c r="BQ1200" t="str">
        <f t="shared" si="95"/>
        <v/>
      </c>
      <c r="BR1200" s="20"/>
      <c r="BT1200" s="20"/>
    </row>
    <row r="1201" spans="69:72" x14ac:dyDescent="0.25">
      <c r="BQ1201" t="str">
        <f t="shared" si="95"/>
        <v/>
      </c>
      <c r="BR1201" s="20"/>
      <c r="BT1201" s="20"/>
    </row>
    <row r="1202" spans="69:72" x14ac:dyDescent="0.25">
      <c r="BQ1202" t="str">
        <f t="shared" si="95"/>
        <v/>
      </c>
      <c r="BR1202" s="20"/>
      <c r="BT1202" s="20"/>
    </row>
    <row r="1203" spans="69:72" x14ac:dyDescent="0.25">
      <c r="BQ1203" t="str">
        <f t="shared" si="95"/>
        <v/>
      </c>
      <c r="BR1203" s="20"/>
      <c r="BT1203" s="20"/>
    </row>
    <row r="1204" spans="69:72" x14ac:dyDescent="0.25">
      <c r="BQ1204" t="str">
        <f t="shared" si="95"/>
        <v/>
      </c>
      <c r="BR1204" s="20"/>
      <c r="BT1204" s="20"/>
    </row>
    <row r="1205" spans="69:72" x14ac:dyDescent="0.25">
      <c r="BQ1205" t="str">
        <f t="shared" si="95"/>
        <v/>
      </c>
      <c r="BR1205" s="20"/>
      <c r="BT1205" s="20"/>
    </row>
    <row r="1206" spans="69:72" x14ac:dyDescent="0.25">
      <c r="BQ1206" t="str">
        <f t="shared" si="95"/>
        <v/>
      </c>
      <c r="BR1206" s="20"/>
      <c r="BT1206" s="20"/>
    </row>
    <row r="1207" spans="69:72" x14ac:dyDescent="0.25">
      <c r="BQ1207" t="str">
        <f t="shared" si="95"/>
        <v/>
      </c>
      <c r="BR1207" s="20"/>
      <c r="BT1207" s="20"/>
    </row>
    <row r="1208" spans="69:72" x14ac:dyDescent="0.25">
      <c r="BQ1208" t="str">
        <f t="shared" si="95"/>
        <v/>
      </c>
      <c r="BR1208" s="20"/>
      <c r="BT1208" s="20"/>
    </row>
    <row r="1209" spans="69:72" x14ac:dyDescent="0.25">
      <c r="BQ1209" t="str">
        <f t="shared" si="95"/>
        <v/>
      </c>
      <c r="BR1209" s="20"/>
      <c r="BT1209" s="20"/>
    </row>
    <row r="1210" spans="69:72" x14ac:dyDescent="0.25">
      <c r="BQ1210" t="str">
        <f t="shared" si="95"/>
        <v/>
      </c>
      <c r="BR1210" s="20"/>
      <c r="BT1210" s="20"/>
    </row>
    <row r="1211" spans="69:72" x14ac:dyDescent="0.25">
      <c r="BQ1211" t="str">
        <f t="shared" si="95"/>
        <v/>
      </c>
      <c r="BR1211" s="20"/>
      <c r="BT1211" s="20"/>
    </row>
    <row r="1212" spans="69:72" x14ac:dyDescent="0.25">
      <c r="BQ1212" t="str">
        <f t="shared" si="95"/>
        <v/>
      </c>
      <c r="BR1212" s="20"/>
      <c r="BT1212" s="20"/>
    </row>
    <row r="1213" spans="69:72" x14ac:dyDescent="0.25">
      <c r="BQ1213" t="str">
        <f t="shared" si="95"/>
        <v/>
      </c>
      <c r="BR1213" s="20"/>
      <c r="BT1213" s="20"/>
    </row>
    <row r="1214" spans="69:72" x14ac:dyDescent="0.25">
      <c r="BQ1214" t="str">
        <f t="shared" si="95"/>
        <v/>
      </c>
      <c r="BR1214" s="20"/>
      <c r="BT1214" s="20"/>
    </row>
    <row r="1215" spans="69:72" x14ac:dyDescent="0.25">
      <c r="BQ1215" t="str">
        <f t="shared" si="95"/>
        <v/>
      </c>
      <c r="BR1215" s="20"/>
      <c r="BT1215" s="20"/>
    </row>
    <row r="1216" spans="69:72" x14ac:dyDescent="0.25">
      <c r="BQ1216" t="str">
        <f t="shared" si="95"/>
        <v/>
      </c>
      <c r="BR1216" s="20"/>
      <c r="BT1216" s="20"/>
    </row>
    <row r="1217" spans="69:72" x14ac:dyDescent="0.25">
      <c r="BQ1217" t="str">
        <f t="shared" si="95"/>
        <v/>
      </c>
      <c r="BR1217" s="20"/>
      <c r="BT1217" s="20"/>
    </row>
    <row r="1218" spans="69:72" x14ac:dyDescent="0.25">
      <c r="BQ1218" t="str">
        <f t="shared" si="95"/>
        <v/>
      </c>
      <c r="BR1218" s="20"/>
      <c r="BT1218" s="20"/>
    </row>
    <row r="1219" spans="69:72" x14ac:dyDescent="0.25">
      <c r="BQ1219" t="str">
        <f t="shared" si="95"/>
        <v/>
      </c>
      <c r="BR1219" s="20"/>
      <c r="BT1219" s="20"/>
    </row>
    <row r="1220" spans="69:72" x14ac:dyDescent="0.25">
      <c r="BQ1220" t="str">
        <f t="shared" si="95"/>
        <v/>
      </c>
      <c r="BR1220" s="20"/>
      <c r="BT1220" s="20"/>
    </row>
    <row r="1221" spans="69:72" x14ac:dyDescent="0.25">
      <c r="BQ1221" t="str">
        <f t="shared" ref="BQ1221:BQ1284" si="96">IF(ISNUMBER(BR1221),YEAR(BR1221),"")</f>
        <v/>
      </c>
      <c r="BR1221" s="20"/>
      <c r="BT1221" s="20"/>
    </row>
    <row r="1222" spans="69:72" x14ac:dyDescent="0.25">
      <c r="BQ1222" t="str">
        <f t="shared" si="96"/>
        <v/>
      </c>
      <c r="BR1222" s="20"/>
      <c r="BT1222" s="20"/>
    </row>
    <row r="1223" spans="69:72" x14ac:dyDescent="0.25">
      <c r="BQ1223" t="str">
        <f t="shared" si="96"/>
        <v/>
      </c>
      <c r="BR1223" s="20"/>
      <c r="BT1223" s="20"/>
    </row>
    <row r="1224" spans="69:72" x14ac:dyDescent="0.25">
      <c r="BQ1224" t="str">
        <f t="shared" si="96"/>
        <v/>
      </c>
      <c r="BR1224" s="20"/>
      <c r="BT1224" s="20"/>
    </row>
    <row r="1225" spans="69:72" x14ac:dyDescent="0.25">
      <c r="BQ1225" t="str">
        <f t="shared" si="96"/>
        <v/>
      </c>
      <c r="BR1225" s="20"/>
      <c r="BT1225" s="20"/>
    </row>
    <row r="1226" spans="69:72" x14ac:dyDescent="0.25">
      <c r="BQ1226" t="str">
        <f t="shared" si="96"/>
        <v/>
      </c>
      <c r="BR1226" s="20"/>
      <c r="BT1226" s="20"/>
    </row>
    <row r="1227" spans="69:72" x14ac:dyDescent="0.25">
      <c r="BQ1227" t="str">
        <f t="shared" si="96"/>
        <v/>
      </c>
      <c r="BR1227" s="20"/>
      <c r="BT1227" s="20"/>
    </row>
    <row r="1228" spans="69:72" x14ac:dyDescent="0.25">
      <c r="BQ1228" t="str">
        <f t="shared" si="96"/>
        <v/>
      </c>
      <c r="BR1228" s="20"/>
      <c r="BT1228" s="20"/>
    </row>
    <row r="1229" spans="69:72" x14ac:dyDescent="0.25">
      <c r="BQ1229" t="str">
        <f t="shared" si="96"/>
        <v/>
      </c>
      <c r="BR1229" s="20"/>
      <c r="BT1229" s="20"/>
    </row>
    <row r="1230" spans="69:72" x14ac:dyDescent="0.25">
      <c r="BQ1230" t="str">
        <f t="shared" si="96"/>
        <v/>
      </c>
      <c r="BR1230" s="20"/>
      <c r="BT1230" s="20"/>
    </row>
    <row r="1231" spans="69:72" x14ac:dyDescent="0.25">
      <c r="BQ1231" t="str">
        <f t="shared" si="96"/>
        <v/>
      </c>
      <c r="BR1231" s="20"/>
      <c r="BT1231" s="20"/>
    </row>
    <row r="1232" spans="69:72" x14ac:dyDescent="0.25">
      <c r="BQ1232" t="str">
        <f t="shared" si="96"/>
        <v/>
      </c>
      <c r="BR1232" s="20"/>
      <c r="BT1232" s="20"/>
    </row>
    <row r="1233" spans="69:72" x14ac:dyDescent="0.25">
      <c r="BQ1233" t="str">
        <f t="shared" si="96"/>
        <v/>
      </c>
      <c r="BR1233" s="20"/>
      <c r="BT1233" s="20"/>
    </row>
    <row r="1234" spans="69:72" x14ac:dyDescent="0.25">
      <c r="BQ1234" t="str">
        <f t="shared" si="96"/>
        <v/>
      </c>
      <c r="BR1234" s="20"/>
      <c r="BT1234" s="20"/>
    </row>
    <row r="1235" spans="69:72" x14ac:dyDescent="0.25">
      <c r="BQ1235" t="str">
        <f t="shared" si="96"/>
        <v/>
      </c>
      <c r="BR1235" s="20"/>
      <c r="BT1235" s="20"/>
    </row>
    <row r="1236" spans="69:72" x14ac:dyDescent="0.25">
      <c r="BQ1236" t="str">
        <f t="shared" si="96"/>
        <v/>
      </c>
      <c r="BR1236" s="20"/>
      <c r="BT1236" s="20"/>
    </row>
    <row r="1237" spans="69:72" x14ac:dyDescent="0.25">
      <c r="BQ1237" t="str">
        <f t="shared" si="96"/>
        <v/>
      </c>
      <c r="BR1237" s="20"/>
      <c r="BT1237" s="20"/>
    </row>
    <row r="1238" spans="69:72" x14ac:dyDescent="0.25">
      <c r="BQ1238" t="str">
        <f t="shared" si="96"/>
        <v/>
      </c>
      <c r="BR1238" s="20"/>
      <c r="BT1238" s="20"/>
    </row>
    <row r="1239" spans="69:72" x14ac:dyDescent="0.25">
      <c r="BQ1239" t="str">
        <f t="shared" si="96"/>
        <v/>
      </c>
      <c r="BR1239" s="20"/>
      <c r="BT1239" s="20"/>
    </row>
    <row r="1240" spans="69:72" x14ac:dyDescent="0.25">
      <c r="BQ1240" t="str">
        <f t="shared" si="96"/>
        <v/>
      </c>
      <c r="BR1240" s="20"/>
      <c r="BT1240" s="20"/>
    </row>
    <row r="1241" spans="69:72" x14ac:dyDescent="0.25">
      <c r="BQ1241" t="str">
        <f t="shared" si="96"/>
        <v/>
      </c>
      <c r="BR1241" s="20"/>
      <c r="BT1241" s="20"/>
    </row>
    <row r="1242" spans="69:72" x14ac:dyDescent="0.25">
      <c r="BQ1242" t="str">
        <f t="shared" si="96"/>
        <v/>
      </c>
      <c r="BR1242" s="20"/>
      <c r="BT1242" s="20"/>
    </row>
    <row r="1243" spans="69:72" x14ac:dyDescent="0.25">
      <c r="BQ1243" t="str">
        <f t="shared" si="96"/>
        <v/>
      </c>
      <c r="BR1243" s="20"/>
      <c r="BT1243" s="20"/>
    </row>
    <row r="1244" spans="69:72" x14ac:dyDescent="0.25">
      <c r="BQ1244" t="str">
        <f t="shared" si="96"/>
        <v/>
      </c>
      <c r="BR1244" s="20"/>
      <c r="BT1244" s="20"/>
    </row>
    <row r="1245" spans="69:72" x14ac:dyDescent="0.25">
      <c r="BQ1245" t="str">
        <f t="shared" si="96"/>
        <v/>
      </c>
      <c r="BR1245" s="20"/>
      <c r="BT1245" s="20"/>
    </row>
    <row r="1246" spans="69:72" x14ac:dyDescent="0.25">
      <c r="BQ1246" t="str">
        <f t="shared" si="96"/>
        <v/>
      </c>
      <c r="BR1246" s="20"/>
      <c r="BT1246" s="20"/>
    </row>
    <row r="1247" spans="69:72" x14ac:dyDescent="0.25">
      <c r="BQ1247" t="str">
        <f t="shared" si="96"/>
        <v/>
      </c>
      <c r="BR1247" s="20"/>
      <c r="BT1247" s="20"/>
    </row>
    <row r="1248" spans="69:72" x14ac:dyDescent="0.25">
      <c r="BQ1248" t="str">
        <f t="shared" si="96"/>
        <v/>
      </c>
      <c r="BR1248" s="20"/>
      <c r="BT1248" s="20"/>
    </row>
    <row r="1249" spans="69:72" x14ac:dyDescent="0.25">
      <c r="BQ1249" t="str">
        <f t="shared" si="96"/>
        <v/>
      </c>
      <c r="BR1249" s="20"/>
      <c r="BT1249" s="20"/>
    </row>
    <row r="1250" spans="69:72" x14ac:dyDescent="0.25">
      <c r="BQ1250" t="str">
        <f t="shared" si="96"/>
        <v/>
      </c>
      <c r="BR1250" s="20"/>
      <c r="BT1250" s="20"/>
    </row>
    <row r="1251" spans="69:72" x14ac:dyDescent="0.25">
      <c r="BQ1251" t="str">
        <f t="shared" si="96"/>
        <v/>
      </c>
      <c r="BR1251" s="20"/>
      <c r="BT1251" s="20"/>
    </row>
    <row r="1252" spans="69:72" x14ac:dyDescent="0.25">
      <c r="BQ1252" t="str">
        <f t="shared" si="96"/>
        <v/>
      </c>
      <c r="BR1252" s="20"/>
      <c r="BT1252" s="20"/>
    </row>
    <row r="1253" spans="69:72" x14ac:dyDescent="0.25">
      <c r="BQ1253" t="str">
        <f t="shared" si="96"/>
        <v/>
      </c>
      <c r="BR1253" s="20"/>
      <c r="BT1253" s="20"/>
    </row>
    <row r="1254" spans="69:72" x14ac:dyDescent="0.25">
      <c r="BQ1254" t="str">
        <f t="shared" si="96"/>
        <v/>
      </c>
      <c r="BR1254" s="20"/>
      <c r="BT1254" s="20"/>
    </row>
    <row r="1255" spans="69:72" x14ac:dyDescent="0.25">
      <c r="BQ1255" t="str">
        <f t="shared" si="96"/>
        <v/>
      </c>
      <c r="BR1255" s="20"/>
      <c r="BT1255" s="20"/>
    </row>
    <row r="1256" spans="69:72" x14ac:dyDescent="0.25">
      <c r="BQ1256" t="str">
        <f t="shared" si="96"/>
        <v/>
      </c>
      <c r="BR1256" s="20"/>
      <c r="BT1256" s="20"/>
    </row>
    <row r="1257" spans="69:72" x14ac:dyDescent="0.25">
      <c r="BQ1257" t="str">
        <f t="shared" si="96"/>
        <v/>
      </c>
      <c r="BR1257" s="20"/>
      <c r="BT1257" s="20"/>
    </row>
    <row r="1258" spans="69:72" x14ac:dyDescent="0.25">
      <c r="BQ1258" t="str">
        <f t="shared" si="96"/>
        <v/>
      </c>
      <c r="BR1258" s="20"/>
      <c r="BT1258" s="20"/>
    </row>
    <row r="1259" spans="69:72" x14ac:dyDescent="0.25">
      <c r="BQ1259" t="str">
        <f t="shared" si="96"/>
        <v/>
      </c>
      <c r="BR1259" s="20"/>
      <c r="BT1259" s="20"/>
    </row>
    <row r="1260" spans="69:72" x14ac:dyDescent="0.25">
      <c r="BQ1260" t="str">
        <f t="shared" si="96"/>
        <v/>
      </c>
      <c r="BR1260" s="20"/>
      <c r="BT1260" s="20"/>
    </row>
    <row r="1261" spans="69:72" x14ac:dyDescent="0.25">
      <c r="BQ1261" t="str">
        <f t="shared" si="96"/>
        <v/>
      </c>
      <c r="BR1261" s="20"/>
      <c r="BT1261" s="20"/>
    </row>
    <row r="1262" spans="69:72" x14ac:dyDescent="0.25">
      <c r="BQ1262" t="str">
        <f t="shared" si="96"/>
        <v/>
      </c>
      <c r="BR1262" s="20"/>
      <c r="BT1262" s="20"/>
    </row>
    <row r="1263" spans="69:72" x14ac:dyDescent="0.25">
      <c r="BQ1263" t="str">
        <f t="shared" si="96"/>
        <v/>
      </c>
      <c r="BR1263" s="20"/>
      <c r="BT1263" s="20"/>
    </row>
    <row r="1264" spans="69:72" x14ac:dyDescent="0.25">
      <c r="BQ1264" t="str">
        <f t="shared" si="96"/>
        <v/>
      </c>
      <c r="BR1264" s="20"/>
      <c r="BT1264" s="20"/>
    </row>
    <row r="1265" spans="69:72" x14ac:dyDescent="0.25">
      <c r="BQ1265" t="str">
        <f t="shared" si="96"/>
        <v/>
      </c>
      <c r="BR1265" s="20"/>
      <c r="BT1265" s="20"/>
    </row>
    <row r="1266" spans="69:72" x14ac:dyDescent="0.25">
      <c r="BQ1266" t="str">
        <f t="shared" si="96"/>
        <v/>
      </c>
      <c r="BR1266" s="20"/>
      <c r="BT1266" s="20"/>
    </row>
    <row r="1267" spans="69:72" x14ac:dyDescent="0.25">
      <c r="BQ1267" t="str">
        <f t="shared" si="96"/>
        <v/>
      </c>
      <c r="BR1267" s="20"/>
      <c r="BT1267" s="20"/>
    </row>
    <row r="1268" spans="69:72" x14ac:dyDescent="0.25">
      <c r="BQ1268" t="str">
        <f t="shared" si="96"/>
        <v/>
      </c>
      <c r="BR1268" s="20"/>
      <c r="BT1268" s="20"/>
    </row>
    <row r="1269" spans="69:72" x14ac:dyDescent="0.25">
      <c r="BQ1269" t="str">
        <f t="shared" si="96"/>
        <v/>
      </c>
      <c r="BR1269" s="20"/>
      <c r="BT1269" s="20"/>
    </row>
    <row r="1270" spans="69:72" x14ac:dyDescent="0.25">
      <c r="BQ1270" t="str">
        <f t="shared" si="96"/>
        <v/>
      </c>
      <c r="BR1270" s="20"/>
      <c r="BT1270" s="20"/>
    </row>
    <row r="1271" spans="69:72" x14ac:dyDescent="0.25">
      <c r="BQ1271" t="str">
        <f t="shared" si="96"/>
        <v/>
      </c>
      <c r="BR1271" s="20"/>
      <c r="BT1271" s="20"/>
    </row>
    <row r="1272" spans="69:72" x14ac:dyDescent="0.25">
      <c r="BQ1272" t="str">
        <f t="shared" si="96"/>
        <v/>
      </c>
      <c r="BR1272" s="20"/>
      <c r="BT1272" s="20"/>
    </row>
    <row r="1273" spans="69:72" x14ac:dyDescent="0.25">
      <c r="BQ1273" t="str">
        <f t="shared" si="96"/>
        <v/>
      </c>
      <c r="BR1273" s="20"/>
      <c r="BT1273" s="20"/>
    </row>
    <row r="1274" spans="69:72" x14ac:dyDescent="0.25">
      <c r="BQ1274" t="str">
        <f t="shared" si="96"/>
        <v/>
      </c>
      <c r="BR1274" s="20"/>
      <c r="BT1274" s="20"/>
    </row>
    <row r="1275" spans="69:72" x14ac:dyDescent="0.25">
      <c r="BQ1275" t="str">
        <f t="shared" si="96"/>
        <v/>
      </c>
      <c r="BR1275" s="20"/>
      <c r="BT1275" s="20"/>
    </row>
    <row r="1276" spans="69:72" x14ac:dyDescent="0.25">
      <c r="BQ1276" t="str">
        <f t="shared" si="96"/>
        <v/>
      </c>
      <c r="BR1276" s="20"/>
      <c r="BT1276" s="20"/>
    </row>
    <row r="1277" spans="69:72" x14ac:dyDescent="0.25">
      <c r="BQ1277" t="str">
        <f t="shared" si="96"/>
        <v/>
      </c>
      <c r="BR1277" s="20"/>
      <c r="BT1277" s="20"/>
    </row>
    <row r="1278" spans="69:72" x14ac:dyDescent="0.25">
      <c r="BQ1278" t="str">
        <f t="shared" si="96"/>
        <v/>
      </c>
      <c r="BR1278" s="20"/>
      <c r="BT1278" s="20"/>
    </row>
    <row r="1279" spans="69:72" x14ac:dyDescent="0.25">
      <c r="BQ1279" t="str">
        <f t="shared" si="96"/>
        <v/>
      </c>
      <c r="BR1279" s="20"/>
      <c r="BT1279" s="20"/>
    </row>
    <row r="1280" spans="69:72" x14ac:dyDescent="0.25">
      <c r="BQ1280" t="str">
        <f t="shared" si="96"/>
        <v/>
      </c>
      <c r="BR1280" s="20"/>
      <c r="BT1280" s="20"/>
    </row>
    <row r="1281" spans="69:72" x14ac:dyDescent="0.25">
      <c r="BQ1281" t="str">
        <f t="shared" si="96"/>
        <v/>
      </c>
      <c r="BR1281" s="20"/>
      <c r="BT1281" s="20"/>
    </row>
    <row r="1282" spans="69:72" x14ac:dyDescent="0.25">
      <c r="BQ1282" t="str">
        <f t="shared" si="96"/>
        <v/>
      </c>
      <c r="BR1282" s="20"/>
      <c r="BT1282" s="20"/>
    </row>
    <row r="1283" spans="69:72" x14ac:dyDescent="0.25">
      <c r="BQ1283" t="str">
        <f t="shared" si="96"/>
        <v/>
      </c>
      <c r="BR1283" s="20"/>
      <c r="BT1283" s="20"/>
    </row>
    <row r="1284" spans="69:72" x14ac:dyDescent="0.25">
      <c r="BQ1284" t="str">
        <f t="shared" si="96"/>
        <v/>
      </c>
      <c r="BR1284" s="20"/>
      <c r="BT1284" s="20"/>
    </row>
    <row r="1285" spans="69:72" x14ac:dyDescent="0.25">
      <c r="BQ1285" t="str">
        <f t="shared" ref="BQ1285:BQ1348" si="97">IF(ISNUMBER(BR1285),YEAR(BR1285),"")</f>
        <v/>
      </c>
      <c r="BR1285" s="20"/>
      <c r="BT1285" s="20"/>
    </row>
    <row r="1286" spans="69:72" x14ac:dyDescent="0.25">
      <c r="BQ1286" t="str">
        <f t="shared" si="97"/>
        <v/>
      </c>
      <c r="BR1286" s="20"/>
      <c r="BT1286" s="20"/>
    </row>
    <row r="1287" spans="69:72" x14ac:dyDescent="0.25">
      <c r="BQ1287" t="str">
        <f t="shared" si="97"/>
        <v/>
      </c>
      <c r="BR1287" s="20"/>
      <c r="BT1287" s="20"/>
    </row>
    <row r="1288" spans="69:72" x14ac:dyDescent="0.25">
      <c r="BQ1288" t="str">
        <f t="shared" si="97"/>
        <v/>
      </c>
      <c r="BR1288" s="20"/>
      <c r="BT1288" s="20"/>
    </row>
    <row r="1289" spans="69:72" x14ac:dyDescent="0.25">
      <c r="BQ1289" t="str">
        <f t="shared" si="97"/>
        <v/>
      </c>
      <c r="BR1289" s="20"/>
      <c r="BT1289" s="20"/>
    </row>
    <row r="1290" spans="69:72" x14ac:dyDescent="0.25">
      <c r="BQ1290" t="str">
        <f t="shared" si="97"/>
        <v/>
      </c>
      <c r="BR1290" s="20"/>
      <c r="BT1290" s="20"/>
    </row>
    <row r="1291" spans="69:72" x14ac:dyDescent="0.25">
      <c r="BQ1291" t="str">
        <f t="shared" si="97"/>
        <v/>
      </c>
      <c r="BR1291" s="20"/>
      <c r="BT1291" s="20"/>
    </row>
    <row r="1292" spans="69:72" x14ac:dyDescent="0.25">
      <c r="BQ1292" t="str">
        <f t="shared" si="97"/>
        <v/>
      </c>
      <c r="BR1292" s="20"/>
      <c r="BT1292" s="20"/>
    </row>
    <row r="1293" spans="69:72" x14ac:dyDescent="0.25">
      <c r="BQ1293" t="str">
        <f t="shared" si="97"/>
        <v/>
      </c>
      <c r="BR1293" s="20"/>
      <c r="BT1293" s="20"/>
    </row>
    <row r="1294" spans="69:72" x14ac:dyDescent="0.25">
      <c r="BQ1294" t="str">
        <f t="shared" si="97"/>
        <v/>
      </c>
      <c r="BR1294" s="20"/>
      <c r="BT1294" s="20"/>
    </row>
    <row r="1295" spans="69:72" x14ac:dyDescent="0.25">
      <c r="BQ1295" t="str">
        <f t="shared" si="97"/>
        <v/>
      </c>
      <c r="BR1295" s="20"/>
      <c r="BT1295" s="20"/>
    </row>
    <row r="1296" spans="69:72" x14ac:dyDescent="0.25">
      <c r="BQ1296" t="str">
        <f t="shared" si="97"/>
        <v/>
      </c>
      <c r="BR1296" s="20"/>
      <c r="BT1296" s="20"/>
    </row>
    <row r="1297" spans="69:72" x14ac:dyDescent="0.25">
      <c r="BQ1297" t="str">
        <f t="shared" si="97"/>
        <v/>
      </c>
      <c r="BR1297" s="20"/>
      <c r="BT1297" s="20"/>
    </row>
    <row r="1298" spans="69:72" x14ac:dyDescent="0.25">
      <c r="BQ1298" t="str">
        <f t="shared" si="97"/>
        <v/>
      </c>
      <c r="BR1298" s="20"/>
      <c r="BT1298" s="20"/>
    </row>
    <row r="1299" spans="69:72" x14ac:dyDescent="0.25">
      <c r="BQ1299" t="str">
        <f t="shared" si="97"/>
        <v/>
      </c>
      <c r="BR1299" s="20"/>
      <c r="BT1299" s="20"/>
    </row>
    <row r="1300" spans="69:72" x14ac:dyDescent="0.25">
      <c r="BQ1300" t="str">
        <f t="shared" si="97"/>
        <v/>
      </c>
      <c r="BR1300" s="20"/>
      <c r="BT1300" s="20"/>
    </row>
    <row r="1301" spans="69:72" x14ac:dyDescent="0.25">
      <c r="BQ1301" t="str">
        <f t="shared" si="97"/>
        <v/>
      </c>
      <c r="BR1301" s="20"/>
      <c r="BT1301" s="20"/>
    </row>
    <row r="1302" spans="69:72" x14ac:dyDescent="0.25">
      <c r="BQ1302" t="str">
        <f t="shared" si="97"/>
        <v/>
      </c>
      <c r="BR1302" s="20"/>
      <c r="BT1302" s="20"/>
    </row>
    <row r="1303" spans="69:72" x14ac:dyDescent="0.25">
      <c r="BQ1303" t="str">
        <f t="shared" si="97"/>
        <v/>
      </c>
      <c r="BR1303" s="20"/>
      <c r="BT1303" s="20"/>
    </row>
    <row r="1304" spans="69:72" x14ac:dyDescent="0.25">
      <c r="BQ1304" t="str">
        <f t="shared" si="97"/>
        <v/>
      </c>
      <c r="BR1304" s="20"/>
      <c r="BT1304" s="20"/>
    </row>
    <row r="1305" spans="69:72" x14ac:dyDescent="0.25">
      <c r="BQ1305" t="str">
        <f t="shared" si="97"/>
        <v/>
      </c>
      <c r="BR1305" s="20"/>
      <c r="BT1305" s="20"/>
    </row>
    <row r="1306" spans="69:72" x14ac:dyDescent="0.25">
      <c r="BQ1306" t="str">
        <f t="shared" si="97"/>
        <v/>
      </c>
      <c r="BR1306" s="20"/>
      <c r="BT1306" s="20"/>
    </row>
    <row r="1307" spans="69:72" x14ac:dyDescent="0.25">
      <c r="BQ1307" t="str">
        <f t="shared" si="97"/>
        <v/>
      </c>
      <c r="BR1307" s="20"/>
      <c r="BT1307" s="20"/>
    </row>
    <row r="1308" spans="69:72" x14ac:dyDescent="0.25">
      <c r="BQ1308" t="str">
        <f t="shared" si="97"/>
        <v/>
      </c>
      <c r="BR1308" s="20"/>
      <c r="BT1308" s="20"/>
    </row>
    <row r="1309" spans="69:72" x14ac:dyDescent="0.25">
      <c r="BQ1309" t="str">
        <f t="shared" si="97"/>
        <v/>
      </c>
      <c r="BR1309" s="20"/>
      <c r="BT1309" s="20"/>
    </row>
    <row r="1310" spans="69:72" x14ac:dyDescent="0.25">
      <c r="BQ1310" t="str">
        <f t="shared" si="97"/>
        <v/>
      </c>
      <c r="BR1310" s="20"/>
      <c r="BT1310" s="20"/>
    </row>
    <row r="1311" spans="69:72" x14ac:dyDescent="0.25">
      <c r="BQ1311" t="str">
        <f t="shared" si="97"/>
        <v/>
      </c>
      <c r="BR1311" s="20"/>
      <c r="BT1311" s="20"/>
    </row>
    <row r="1312" spans="69:72" x14ac:dyDescent="0.25">
      <c r="BQ1312" t="str">
        <f t="shared" si="97"/>
        <v/>
      </c>
      <c r="BR1312" s="20"/>
      <c r="BT1312" s="20"/>
    </row>
    <row r="1313" spans="69:72" x14ac:dyDescent="0.25">
      <c r="BQ1313" t="str">
        <f t="shared" si="97"/>
        <v/>
      </c>
      <c r="BR1313" s="20"/>
      <c r="BT1313" s="20"/>
    </row>
    <row r="1314" spans="69:72" x14ac:dyDescent="0.25">
      <c r="BQ1314" t="str">
        <f t="shared" si="97"/>
        <v/>
      </c>
      <c r="BR1314" s="20"/>
      <c r="BT1314" s="20"/>
    </row>
    <row r="1315" spans="69:72" x14ac:dyDescent="0.25">
      <c r="BQ1315" t="str">
        <f t="shared" si="97"/>
        <v/>
      </c>
      <c r="BR1315" s="20"/>
      <c r="BT1315" s="20"/>
    </row>
    <row r="1316" spans="69:72" x14ac:dyDescent="0.25">
      <c r="BQ1316" t="str">
        <f t="shared" si="97"/>
        <v/>
      </c>
      <c r="BR1316" s="20"/>
      <c r="BT1316" s="20"/>
    </row>
    <row r="1317" spans="69:72" x14ac:dyDescent="0.25">
      <c r="BQ1317" t="str">
        <f t="shared" si="97"/>
        <v/>
      </c>
      <c r="BR1317" s="20"/>
      <c r="BT1317" s="20"/>
    </row>
    <row r="1318" spans="69:72" x14ac:dyDescent="0.25">
      <c r="BQ1318" t="str">
        <f t="shared" si="97"/>
        <v/>
      </c>
      <c r="BR1318" s="20"/>
      <c r="BT1318" s="20"/>
    </row>
    <row r="1319" spans="69:72" x14ac:dyDescent="0.25">
      <c r="BQ1319" t="str">
        <f t="shared" si="97"/>
        <v/>
      </c>
      <c r="BR1319" s="20"/>
      <c r="BT1319" s="20"/>
    </row>
    <row r="1320" spans="69:72" x14ac:dyDescent="0.25">
      <c r="BQ1320" t="str">
        <f t="shared" si="97"/>
        <v/>
      </c>
      <c r="BR1320" s="20"/>
      <c r="BT1320" s="20"/>
    </row>
    <row r="1321" spans="69:72" x14ac:dyDescent="0.25">
      <c r="BQ1321" t="str">
        <f t="shared" si="97"/>
        <v/>
      </c>
      <c r="BR1321" s="20"/>
      <c r="BT1321" s="20"/>
    </row>
    <row r="1322" spans="69:72" x14ac:dyDescent="0.25">
      <c r="BQ1322" t="str">
        <f t="shared" si="97"/>
        <v/>
      </c>
      <c r="BR1322" s="20"/>
      <c r="BT1322" s="20"/>
    </row>
    <row r="1323" spans="69:72" x14ac:dyDescent="0.25">
      <c r="BQ1323" t="str">
        <f t="shared" si="97"/>
        <v/>
      </c>
      <c r="BR1323" s="20"/>
      <c r="BT1323" s="20"/>
    </row>
    <row r="1324" spans="69:72" x14ac:dyDescent="0.25">
      <c r="BQ1324" t="str">
        <f t="shared" si="97"/>
        <v/>
      </c>
      <c r="BR1324" s="20"/>
      <c r="BT1324" s="20"/>
    </row>
    <row r="1325" spans="69:72" x14ac:dyDescent="0.25">
      <c r="BQ1325" t="str">
        <f t="shared" si="97"/>
        <v/>
      </c>
      <c r="BR1325" s="20"/>
      <c r="BT1325" s="20"/>
    </row>
    <row r="1326" spans="69:72" x14ac:dyDescent="0.25">
      <c r="BQ1326" t="str">
        <f t="shared" si="97"/>
        <v/>
      </c>
      <c r="BR1326" s="20"/>
      <c r="BT1326" s="20"/>
    </row>
    <row r="1327" spans="69:72" x14ac:dyDescent="0.25">
      <c r="BQ1327" t="str">
        <f t="shared" si="97"/>
        <v/>
      </c>
      <c r="BR1327" s="20"/>
      <c r="BT1327" s="20"/>
    </row>
    <row r="1328" spans="69:72" x14ac:dyDescent="0.25">
      <c r="BQ1328" t="str">
        <f t="shared" si="97"/>
        <v/>
      </c>
      <c r="BR1328" s="20"/>
      <c r="BT1328" s="20"/>
    </row>
    <row r="1329" spans="69:72" x14ac:dyDescent="0.25">
      <c r="BQ1329" t="str">
        <f t="shared" si="97"/>
        <v/>
      </c>
      <c r="BR1329" s="20"/>
      <c r="BT1329" s="20"/>
    </row>
    <row r="1330" spans="69:72" x14ac:dyDescent="0.25">
      <c r="BQ1330" t="str">
        <f t="shared" si="97"/>
        <v/>
      </c>
      <c r="BR1330" s="20"/>
      <c r="BT1330" s="20"/>
    </row>
    <row r="1331" spans="69:72" x14ac:dyDescent="0.25">
      <c r="BQ1331" t="str">
        <f t="shared" si="97"/>
        <v/>
      </c>
      <c r="BR1331" s="20"/>
      <c r="BT1331" s="20"/>
    </row>
    <row r="1332" spans="69:72" x14ac:dyDescent="0.25">
      <c r="BQ1332" t="str">
        <f t="shared" si="97"/>
        <v/>
      </c>
      <c r="BR1332" s="20"/>
      <c r="BT1332" s="20"/>
    </row>
    <row r="1333" spans="69:72" x14ac:dyDescent="0.25">
      <c r="BQ1333" t="str">
        <f t="shared" si="97"/>
        <v/>
      </c>
      <c r="BR1333" s="20"/>
      <c r="BT1333" s="20"/>
    </row>
    <row r="1334" spans="69:72" x14ac:dyDescent="0.25">
      <c r="BQ1334" t="str">
        <f t="shared" si="97"/>
        <v/>
      </c>
      <c r="BR1334" s="20"/>
      <c r="BT1334" s="20"/>
    </row>
    <row r="1335" spans="69:72" x14ac:dyDescent="0.25">
      <c r="BQ1335" t="str">
        <f t="shared" si="97"/>
        <v/>
      </c>
      <c r="BR1335" s="20"/>
      <c r="BT1335" s="20"/>
    </row>
    <row r="1336" spans="69:72" x14ac:dyDescent="0.25">
      <c r="BQ1336" t="str">
        <f t="shared" si="97"/>
        <v/>
      </c>
      <c r="BR1336" s="20"/>
      <c r="BT1336" s="20"/>
    </row>
    <row r="1337" spans="69:72" x14ac:dyDescent="0.25">
      <c r="BQ1337" t="str">
        <f t="shared" si="97"/>
        <v/>
      </c>
      <c r="BR1337" s="20"/>
      <c r="BT1337" s="20"/>
    </row>
    <row r="1338" spans="69:72" x14ac:dyDescent="0.25">
      <c r="BQ1338" t="str">
        <f t="shared" si="97"/>
        <v/>
      </c>
      <c r="BR1338" s="20"/>
      <c r="BT1338" s="20"/>
    </row>
    <row r="1339" spans="69:72" x14ac:dyDescent="0.25">
      <c r="BQ1339" t="str">
        <f t="shared" si="97"/>
        <v/>
      </c>
      <c r="BR1339" s="20"/>
      <c r="BT1339" s="20"/>
    </row>
    <row r="1340" spans="69:72" x14ac:dyDescent="0.25">
      <c r="BQ1340" t="str">
        <f t="shared" si="97"/>
        <v/>
      </c>
      <c r="BR1340" s="20"/>
      <c r="BT1340" s="20"/>
    </row>
    <row r="1341" spans="69:72" x14ac:dyDescent="0.25">
      <c r="BQ1341" t="str">
        <f t="shared" si="97"/>
        <v/>
      </c>
      <c r="BR1341" s="20"/>
      <c r="BT1341" s="20"/>
    </row>
    <row r="1342" spans="69:72" x14ac:dyDescent="0.25">
      <c r="BQ1342" t="str">
        <f t="shared" si="97"/>
        <v/>
      </c>
      <c r="BR1342" s="20"/>
      <c r="BT1342" s="20"/>
    </row>
    <row r="1343" spans="69:72" x14ac:dyDescent="0.25">
      <c r="BQ1343" t="str">
        <f t="shared" si="97"/>
        <v/>
      </c>
      <c r="BR1343" s="20"/>
      <c r="BT1343" s="20"/>
    </row>
    <row r="1344" spans="69:72" x14ac:dyDescent="0.25">
      <c r="BQ1344" t="str">
        <f t="shared" si="97"/>
        <v/>
      </c>
      <c r="BR1344" s="20"/>
      <c r="BT1344" s="20"/>
    </row>
    <row r="1345" spans="69:72" x14ac:dyDescent="0.25">
      <c r="BQ1345" t="str">
        <f t="shared" si="97"/>
        <v/>
      </c>
      <c r="BR1345" s="20"/>
      <c r="BT1345" s="20"/>
    </row>
    <row r="1346" spans="69:72" x14ac:dyDescent="0.25">
      <c r="BQ1346" t="str">
        <f t="shared" si="97"/>
        <v/>
      </c>
      <c r="BR1346" s="20"/>
      <c r="BT1346" s="20"/>
    </row>
    <row r="1347" spans="69:72" x14ac:dyDescent="0.25">
      <c r="BQ1347" t="str">
        <f t="shared" si="97"/>
        <v/>
      </c>
      <c r="BR1347" s="20"/>
      <c r="BT1347" s="20"/>
    </row>
    <row r="1348" spans="69:72" x14ac:dyDescent="0.25">
      <c r="BQ1348" t="str">
        <f t="shared" si="97"/>
        <v/>
      </c>
      <c r="BR1348" s="20"/>
      <c r="BT1348" s="20"/>
    </row>
    <row r="1349" spans="69:72" x14ac:dyDescent="0.25">
      <c r="BQ1349" t="str">
        <f t="shared" ref="BQ1349:BQ1412" si="98">IF(ISNUMBER(BR1349),YEAR(BR1349),"")</f>
        <v/>
      </c>
      <c r="BR1349" s="20"/>
      <c r="BT1349" s="20"/>
    </row>
    <row r="1350" spans="69:72" x14ac:dyDescent="0.25">
      <c r="BQ1350" t="str">
        <f t="shared" si="98"/>
        <v/>
      </c>
      <c r="BR1350" s="20"/>
      <c r="BT1350" s="20"/>
    </row>
    <row r="1351" spans="69:72" x14ac:dyDescent="0.25">
      <c r="BQ1351" t="str">
        <f t="shared" si="98"/>
        <v/>
      </c>
      <c r="BR1351" s="20"/>
      <c r="BT1351" s="20"/>
    </row>
    <row r="1352" spans="69:72" x14ac:dyDescent="0.25">
      <c r="BQ1352" t="str">
        <f t="shared" si="98"/>
        <v/>
      </c>
      <c r="BR1352" s="20"/>
      <c r="BT1352" s="20"/>
    </row>
    <row r="1353" spans="69:72" x14ac:dyDescent="0.25">
      <c r="BQ1353" t="str">
        <f t="shared" si="98"/>
        <v/>
      </c>
      <c r="BR1353" s="20"/>
      <c r="BT1353" s="20"/>
    </row>
    <row r="1354" spans="69:72" x14ac:dyDescent="0.25">
      <c r="BQ1354" t="str">
        <f t="shared" si="98"/>
        <v/>
      </c>
      <c r="BR1354" s="20"/>
      <c r="BT1354" s="20"/>
    </row>
    <row r="1355" spans="69:72" x14ac:dyDescent="0.25">
      <c r="BQ1355" t="str">
        <f t="shared" si="98"/>
        <v/>
      </c>
      <c r="BR1355" s="20"/>
      <c r="BT1355" s="20"/>
    </row>
    <row r="1356" spans="69:72" x14ac:dyDescent="0.25">
      <c r="BQ1356" t="str">
        <f t="shared" si="98"/>
        <v/>
      </c>
      <c r="BR1356" s="20"/>
      <c r="BT1356" s="20"/>
    </row>
    <row r="1357" spans="69:72" x14ac:dyDescent="0.25">
      <c r="BQ1357" t="str">
        <f t="shared" si="98"/>
        <v/>
      </c>
      <c r="BR1357" s="20"/>
      <c r="BT1357" s="20"/>
    </row>
    <row r="1358" spans="69:72" x14ac:dyDescent="0.25">
      <c r="BQ1358" t="str">
        <f t="shared" si="98"/>
        <v/>
      </c>
      <c r="BR1358" s="20"/>
      <c r="BT1358" s="20"/>
    </row>
    <row r="1359" spans="69:72" x14ac:dyDescent="0.25">
      <c r="BQ1359" t="str">
        <f t="shared" si="98"/>
        <v/>
      </c>
      <c r="BR1359" s="20"/>
      <c r="BT1359" s="20"/>
    </row>
    <row r="1360" spans="69:72" x14ac:dyDescent="0.25">
      <c r="BQ1360" t="str">
        <f t="shared" si="98"/>
        <v/>
      </c>
      <c r="BR1360" s="20"/>
      <c r="BT1360" s="20"/>
    </row>
    <row r="1361" spans="69:72" x14ac:dyDescent="0.25">
      <c r="BQ1361" t="str">
        <f t="shared" si="98"/>
        <v/>
      </c>
      <c r="BR1361" s="20"/>
      <c r="BT1361" s="20"/>
    </row>
    <row r="1362" spans="69:72" x14ac:dyDescent="0.25">
      <c r="BQ1362" t="str">
        <f t="shared" si="98"/>
        <v/>
      </c>
      <c r="BR1362" s="20"/>
      <c r="BT1362" s="20"/>
    </row>
    <row r="1363" spans="69:72" x14ac:dyDescent="0.25">
      <c r="BQ1363" t="str">
        <f t="shared" si="98"/>
        <v/>
      </c>
      <c r="BR1363" s="20"/>
      <c r="BT1363" s="20"/>
    </row>
    <row r="1364" spans="69:72" x14ac:dyDescent="0.25">
      <c r="BQ1364" t="str">
        <f t="shared" si="98"/>
        <v/>
      </c>
      <c r="BR1364" s="20"/>
      <c r="BT1364" s="20"/>
    </row>
    <row r="1365" spans="69:72" x14ac:dyDescent="0.25">
      <c r="BQ1365" t="str">
        <f t="shared" si="98"/>
        <v/>
      </c>
      <c r="BR1365" s="20"/>
      <c r="BT1365" s="20"/>
    </row>
    <row r="1366" spans="69:72" x14ac:dyDescent="0.25">
      <c r="BQ1366" t="str">
        <f t="shared" si="98"/>
        <v/>
      </c>
      <c r="BR1366" s="20"/>
      <c r="BT1366" s="20"/>
    </row>
    <row r="1367" spans="69:72" x14ac:dyDescent="0.25">
      <c r="BQ1367" t="str">
        <f t="shared" si="98"/>
        <v/>
      </c>
      <c r="BR1367" s="20"/>
      <c r="BT1367" s="20"/>
    </row>
    <row r="1368" spans="69:72" x14ac:dyDescent="0.25">
      <c r="BQ1368" t="str">
        <f t="shared" si="98"/>
        <v/>
      </c>
      <c r="BR1368" s="20"/>
      <c r="BT1368" s="20"/>
    </row>
    <row r="1369" spans="69:72" x14ac:dyDescent="0.25">
      <c r="BQ1369" t="str">
        <f t="shared" si="98"/>
        <v/>
      </c>
      <c r="BR1369" s="20"/>
      <c r="BT1369" s="20"/>
    </row>
    <row r="1370" spans="69:72" x14ac:dyDescent="0.25">
      <c r="BQ1370" t="str">
        <f t="shared" si="98"/>
        <v/>
      </c>
      <c r="BR1370" s="20"/>
      <c r="BT1370" s="20"/>
    </row>
    <row r="1371" spans="69:72" x14ac:dyDescent="0.25">
      <c r="BQ1371" t="str">
        <f t="shared" si="98"/>
        <v/>
      </c>
      <c r="BR1371" s="20"/>
      <c r="BT1371" s="20"/>
    </row>
    <row r="1372" spans="69:72" x14ac:dyDescent="0.25">
      <c r="BQ1372" t="str">
        <f t="shared" si="98"/>
        <v/>
      </c>
      <c r="BR1372" s="20"/>
      <c r="BT1372" s="20"/>
    </row>
    <row r="1373" spans="69:72" x14ac:dyDescent="0.25">
      <c r="BQ1373" t="str">
        <f t="shared" si="98"/>
        <v/>
      </c>
      <c r="BR1373" s="20"/>
      <c r="BT1373" s="20"/>
    </row>
    <row r="1374" spans="69:72" x14ac:dyDescent="0.25">
      <c r="BQ1374" t="str">
        <f t="shared" si="98"/>
        <v/>
      </c>
      <c r="BR1374" s="20"/>
      <c r="BT1374" s="20"/>
    </row>
    <row r="1375" spans="69:72" x14ac:dyDescent="0.25">
      <c r="BQ1375" t="str">
        <f t="shared" si="98"/>
        <v/>
      </c>
      <c r="BR1375" s="20"/>
      <c r="BT1375" s="20"/>
    </row>
    <row r="1376" spans="69:72" x14ac:dyDescent="0.25">
      <c r="BQ1376" t="str">
        <f t="shared" si="98"/>
        <v/>
      </c>
      <c r="BR1376" s="20"/>
      <c r="BT1376" s="20"/>
    </row>
    <row r="1377" spans="69:72" x14ac:dyDescent="0.25">
      <c r="BQ1377" t="str">
        <f t="shared" si="98"/>
        <v/>
      </c>
      <c r="BR1377" s="20"/>
      <c r="BT1377" s="20"/>
    </row>
    <row r="1378" spans="69:72" x14ac:dyDescent="0.25">
      <c r="BQ1378" t="str">
        <f t="shared" si="98"/>
        <v/>
      </c>
      <c r="BR1378" s="20"/>
      <c r="BT1378" s="20"/>
    </row>
    <row r="1379" spans="69:72" x14ac:dyDescent="0.25">
      <c r="BQ1379" t="str">
        <f t="shared" si="98"/>
        <v/>
      </c>
      <c r="BR1379" s="20"/>
      <c r="BT1379" s="20"/>
    </row>
    <row r="1380" spans="69:72" x14ac:dyDescent="0.25">
      <c r="BQ1380" t="str">
        <f t="shared" si="98"/>
        <v/>
      </c>
      <c r="BR1380" s="20"/>
      <c r="BT1380" s="20"/>
    </row>
    <row r="1381" spans="69:72" x14ac:dyDescent="0.25">
      <c r="BQ1381" t="str">
        <f t="shared" si="98"/>
        <v/>
      </c>
      <c r="BR1381" s="20"/>
      <c r="BT1381" s="20"/>
    </row>
    <row r="1382" spans="69:72" x14ac:dyDescent="0.25">
      <c r="BQ1382" t="str">
        <f t="shared" si="98"/>
        <v/>
      </c>
      <c r="BR1382" s="20"/>
      <c r="BT1382" s="20"/>
    </row>
    <row r="1383" spans="69:72" x14ac:dyDescent="0.25">
      <c r="BQ1383" t="str">
        <f t="shared" si="98"/>
        <v/>
      </c>
      <c r="BR1383" s="20"/>
      <c r="BT1383" s="20"/>
    </row>
    <row r="1384" spans="69:72" x14ac:dyDescent="0.25">
      <c r="BQ1384" t="str">
        <f t="shared" si="98"/>
        <v/>
      </c>
      <c r="BR1384" s="20"/>
      <c r="BT1384" s="20"/>
    </row>
    <row r="1385" spans="69:72" x14ac:dyDescent="0.25">
      <c r="BQ1385" t="str">
        <f t="shared" si="98"/>
        <v/>
      </c>
      <c r="BR1385" s="20"/>
      <c r="BT1385" s="20"/>
    </row>
    <row r="1386" spans="69:72" x14ac:dyDescent="0.25">
      <c r="BQ1386" t="str">
        <f t="shared" si="98"/>
        <v/>
      </c>
      <c r="BR1386" s="20"/>
      <c r="BT1386" s="20"/>
    </row>
    <row r="1387" spans="69:72" x14ac:dyDescent="0.25">
      <c r="BQ1387" t="str">
        <f t="shared" si="98"/>
        <v/>
      </c>
      <c r="BR1387" s="20"/>
      <c r="BT1387" s="20"/>
    </row>
    <row r="1388" spans="69:72" x14ac:dyDescent="0.25">
      <c r="BQ1388" t="str">
        <f t="shared" si="98"/>
        <v/>
      </c>
      <c r="BR1388" s="20"/>
      <c r="BT1388" s="20"/>
    </row>
    <row r="1389" spans="69:72" x14ac:dyDescent="0.25">
      <c r="BQ1389" t="str">
        <f t="shared" si="98"/>
        <v/>
      </c>
      <c r="BR1389" s="20"/>
      <c r="BT1389" s="20"/>
    </row>
    <row r="1390" spans="69:72" x14ac:dyDescent="0.25">
      <c r="BQ1390" t="str">
        <f t="shared" si="98"/>
        <v/>
      </c>
      <c r="BR1390" s="20"/>
      <c r="BT1390" s="20"/>
    </row>
    <row r="1391" spans="69:72" x14ac:dyDescent="0.25">
      <c r="BQ1391" t="str">
        <f t="shared" si="98"/>
        <v/>
      </c>
      <c r="BR1391" s="20"/>
      <c r="BT1391" s="20"/>
    </row>
    <row r="1392" spans="69:72" x14ac:dyDescent="0.25">
      <c r="BQ1392" t="str">
        <f t="shared" si="98"/>
        <v/>
      </c>
      <c r="BR1392" s="20"/>
      <c r="BT1392" s="20"/>
    </row>
    <row r="1393" spans="69:72" x14ac:dyDescent="0.25">
      <c r="BQ1393" t="str">
        <f t="shared" si="98"/>
        <v/>
      </c>
      <c r="BR1393" s="20"/>
      <c r="BT1393" s="20"/>
    </row>
    <row r="1394" spans="69:72" x14ac:dyDescent="0.25">
      <c r="BQ1394" t="str">
        <f t="shared" si="98"/>
        <v/>
      </c>
      <c r="BR1394" s="20"/>
      <c r="BT1394" s="20"/>
    </row>
    <row r="1395" spans="69:72" x14ac:dyDescent="0.25">
      <c r="BQ1395" t="str">
        <f t="shared" si="98"/>
        <v/>
      </c>
      <c r="BR1395" s="20"/>
      <c r="BT1395" s="20"/>
    </row>
    <row r="1396" spans="69:72" x14ac:dyDescent="0.25">
      <c r="BQ1396" t="str">
        <f t="shared" si="98"/>
        <v/>
      </c>
      <c r="BR1396" s="20"/>
      <c r="BT1396" s="20"/>
    </row>
    <row r="1397" spans="69:72" x14ac:dyDescent="0.25">
      <c r="BQ1397" t="str">
        <f t="shared" si="98"/>
        <v/>
      </c>
      <c r="BR1397" s="20"/>
      <c r="BT1397" s="20"/>
    </row>
    <row r="1398" spans="69:72" x14ac:dyDescent="0.25">
      <c r="BQ1398" t="str">
        <f t="shared" si="98"/>
        <v/>
      </c>
      <c r="BR1398" s="20"/>
      <c r="BT1398" s="20"/>
    </row>
    <row r="1399" spans="69:72" x14ac:dyDescent="0.25">
      <c r="BQ1399" t="str">
        <f t="shared" si="98"/>
        <v/>
      </c>
      <c r="BR1399" s="20"/>
      <c r="BT1399" s="20"/>
    </row>
    <row r="1400" spans="69:72" x14ac:dyDescent="0.25">
      <c r="BQ1400" t="str">
        <f t="shared" si="98"/>
        <v/>
      </c>
      <c r="BR1400" s="20"/>
      <c r="BT1400" s="20"/>
    </row>
    <row r="1401" spans="69:72" x14ac:dyDescent="0.25">
      <c r="BQ1401" t="str">
        <f t="shared" si="98"/>
        <v/>
      </c>
      <c r="BR1401" s="20"/>
      <c r="BT1401" s="20"/>
    </row>
    <row r="1402" spans="69:72" x14ac:dyDescent="0.25">
      <c r="BQ1402" t="str">
        <f t="shared" si="98"/>
        <v/>
      </c>
      <c r="BR1402" s="20"/>
      <c r="BT1402" s="20"/>
    </row>
    <row r="1403" spans="69:72" x14ac:dyDescent="0.25">
      <c r="BQ1403" t="str">
        <f t="shared" si="98"/>
        <v/>
      </c>
      <c r="BR1403" s="20"/>
      <c r="BT1403" s="20"/>
    </row>
    <row r="1404" spans="69:72" x14ac:dyDescent="0.25">
      <c r="BQ1404" t="str">
        <f t="shared" si="98"/>
        <v/>
      </c>
      <c r="BR1404" s="20"/>
      <c r="BT1404" s="20"/>
    </row>
    <row r="1405" spans="69:72" x14ac:dyDescent="0.25">
      <c r="BQ1405" t="str">
        <f t="shared" si="98"/>
        <v/>
      </c>
      <c r="BR1405" s="20"/>
      <c r="BT1405" s="20"/>
    </row>
    <row r="1406" spans="69:72" x14ac:dyDescent="0.25">
      <c r="BQ1406" t="str">
        <f t="shared" si="98"/>
        <v/>
      </c>
      <c r="BR1406" s="20"/>
      <c r="BT1406" s="20"/>
    </row>
    <row r="1407" spans="69:72" x14ac:dyDescent="0.25">
      <c r="BQ1407" t="str">
        <f t="shared" si="98"/>
        <v/>
      </c>
      <c r="BR1407" s="20"/>
      <c r="BT1407" s="20"/>
    </row>
    <row r="1408" spans="69:72" x14ac:dyDescent="0.25">
      <c r="BQ1408" t="str">
        <f t="shared" si="98"/>
        <v/>
      </c>
      <c r="BR1408" s="20"/>
      <c r="BT1408" s="20"/>
    </row>
    <row r="1409" spans="69:72" x14ac:dyDescent="0.25">
      <c r="BQ1409" t="str">
        <f t="shared" si="98"/>
        <v/>
      </c>
      <c r="BR1409" s="20"/>
      <c r="BT1409" s="20"/>
    </row>
    <row r="1410" spans="69:72" x14ac:dyDescent="0.25">
      <c r="BQ1410" t="str">
        <f t="shared" si="98"/>
        <v/>
      </c>
      <c r="BR1410" s="20"/>
      <c r="BT1410" s="20"/>
    </row>
    <row r="1411" spans="69:72" x14ac:dyDescent="0.25">
      <c r="BQ1411" t="str">
        <f t="shared" si="98"/>
        <v/>
      </c>
      <c r="BR1411" s="20"/>
      <c r="BT1411" s="20"/>
    </row>
    <row r="1412" spans="69:72" x14ac:dyDescent="0.25">
      <c r="BQ1412" t="str">
        <f t="shared" si="98"/>
        <v/>
      </c>
      <c r="BR1412" s="20"/>
      <c r="BT1412" s="20"/>
    </row>
    <row r="1413" spans="69:72" x14ac:dyDescent="0.25">
      <c r="BQ1413" t="str">
        <f t="shared" ref="BQ1413:BQ1476" si="99">IF(ISNUMBER(BR1413),YEAR(BR1413),"")</f>
        <v/>
      </c>
      <c r="BR1413" s="20"/>
      <c r="BT1413" s="20"/>
    </row>
    <row r="1414" spans="69:72" x14ac:dyDescent="0.25">
      <c r="BQ1414" t="str">
        <f t="shared" si="99"/>
        <v/>
      </c>
      <c r="BR1414" s="20"/>
      <c r="BT1414" s="20"/>
    </row>
    <row r="1415" spans="69:72" x14ac:dyDescent="0.25">
      <c r="BQ1415" t="str">
        <f t="shared" si="99"/>
        <v/>
      </c>
      <c r="BR1415" s="20"/>
      <c r="BT1415" s="20"/>
    </row>
    <row r="1416" spans="69:72" x14ac:dyDescent="0.25">
      <c r="BQ1416" t="str">
        <f t="shared" si="99"/>
        <v/>
      </c>
      <c r="BR1416" s="20"/>
      <c r="BT1416" s="20"/>
    </row>
    <row r="1417" spans="69:72" x14ac:dyDescent="0.25">
      <c r="BQ1417" t="str">
        <f t="shared" si="99"/>
        <v/>
      </c>
      <c r="BR1417" s="20"/>
      <c r="BT1417" s="20"/>
    </row>
    <row r="1418" spans="69:72" x14ac:dyDescent="0.25">
      <c r="BQ1418" t="str">
        <f t="shared" si="99"/>
        <v/>
      </c>
      <c r="BR1418" s="20"/>
      <c r="BT1418" s="20"/>
    </row>
    <row r="1419" spans="69:72" x14ac:dyDescent="0.25">
      <c r="BQ1419" t="str">
        <f t="shared" si="99"/>
        <v/>
      </c>
      <c r="BR1419" s="20"/>
      <c r="BT1419" s="20"/>
    </row>
    <row r="1420" spans="69:72" x14ac:dyDescent="0.25">
      <c r="BQ1420" t="str">
        <f t="shared" si="99"/>
        <v/>
      </c>
      <c r="BR1420" s="20"/>
      <c r="BT1420" s="20"/>
    </row>
    <row r="1421" spans="69:72" x14ac:dyDescent="0.25">
      <c r="BQ1421" t="str">
        <f t="shared" si="99"/>
        <v/>
      </c>
      <c r="BR1421" s="20"/>
      <c r="BT1421" s="20"/>
    </row>
    <row r="1422" spans="69:72" x14ac:dyDescent="0.25">
      <c r="BQ1422" t="str">
        <f t="shared" si="99"/>
        <v/>
      </c>
      <c r="BR1422" s="20"/>
      <c r="BT1422" s="20"/>
    </row>
    <row r="1423" spans="69:72" x14ac:dyDescent="0.25">
      <c r="BQ1423" t="str">
        <f t="shared" si="99"/>
        <v/>
      </c>
      <c r="BR1423" s="20"/>
      <c r="BT1423" s="20"/>
    </row>
    <row r="1424" spans="69:72" x14ac:dyDescent="0.25">
      <c r="BQ1424" t="str">
        <f t="shared" si="99"/>
        <v/>
      </c>
      <c r="BR1424" s="20"/>
      <c r="BT1424" s="20"/>
    </row>
    <row r="1425" spans="69:72" x14ac:dyDescent="0.25">
      <c r="BQ1425" t="str">
        <f t="shared" si="99"/>
        <v/>
      </c>
      <c r="BR1425" s="20"/>
      <c r="BT1425" s="20"/>
    </row>
    <row r="1426" spans="69:72" x14ac:dyDescent="0.25">
      <c r="BQ1426" t="str">
        <f t="shared" si="99"/>
        <v/>
      </c>
      <c r="BR1426" s="20"/>
      <c r="BT1426" s="20"/>
    </row>
    <row r="1427" spans="69:72" x14ac:dyDescent="0.25">
      <c r="BQ1427" t="str">
        <f t="shared" si="99"/>
        <v/>
      </c>
      <c r="BR1427" s="20"/>
      <c r="BT1427" s="20"/>
    </row>
    <row r="1428" spans="69:72" x14ac:dyDescent="0.25">
      <c r="BQ1428" t="str">
        <f t="shared" si="99"/>
        <v/>
      </c>
      <c r="BR1428" s="20"/>
      <c r="BT1428" s="20"/>
    </row>
    <row r="1429" spans="69:72" x14ac:dyDescent="0.25">
      <c r="BQ1429" t="str">
        <f t="shared" si="99"/>
        <v/>
      </c>
      <c r="BR1429" s="20"/>
      <c r="BT1429" s="20"/>
    </row>
    <row r="1430" spans="69:72" x14ac:dyDescent="0.25">
      <c r="BQ1430" t="str">
        <f t="shared" si="99"/>
        <v/>
      </c>
      <c r="BR1430" s="20"/>
      <c r="BT1430" s="20"/>
    </row>
    <row r="1431" spans="69:72" x14ac:dyDescent="0.25">
      <c r="BQ1431" t="str">
        <f t="shared" si="99"/>
        <v/>
      </c>
      <c r="BR1431" s="20"/>
      <c r="BT1431" s="20"/>
    </row>
    <row r="1432" spans="69:72" x14ac:dyDescent="0.25">
      <c r="BQ1432" t="str">
        <f t="shared" si="99"/>
        <v/>
      </c>
      <c r="BR1432" s="20"/>
      <c r="BT1432" s="20"/>
    </row>
    <row r="1433" spans="69:72" x14ac:dyDescent="0.25">
      <c r="BQ1433" t="str">
        <f t="shared" si="99"/>
        <v/>
      </c>
      <c r="BR1433" s="20"/>
      <c r="BT1433" s="20"/>
    </row>
    <row r="1434" spans="69:72" x14ac:dyDescent="0.25">
      <c r="BQ1434" t="str">
        <f t="shared" si="99"/>
        <v/>
      </c>
      <c r="BR1434" s="20"/>
      <c r="BT1434" s="20"/>
    </row>
    <row r="1435" spans="69:72" x14ac:dyDescent="0.25">
      <c r="BQ1435" t="str">
        <f t="shared" si="99"/>
        <v/>
      </c>
      <c r="BR1435" s="20"/>
      <c r="BT1435" s="20"/>
    </row>
    <row r="1436" spans="69:72" x14ac:dyDescent="0.25">
      <c r="BQ1436" t="str">
        <f t="shared" si="99"/>
        <v/>
      </c>
      <c r="BR1436" s="20"/>
      <c r="BT1436" s="20"/>
    </row>
    <row r="1437" spans="69:72" x14ac:dyDescent="0.25">
      <c r="BQ1437" t="str">
        <f t="shared" si="99"/>
        <v/>
      </c>
      <c r="BR1437" s="20"/>
      <c r="BT1437" s="20"/>
    </row>
    <row r="1438" spans="69:72" x14ac:dyDescent="0.25">
      <c r="BQ1438" t="str">
        <f t="shared" si="99"/>
        <v/>
      </c>
      <c r="BR1438" s="20"/>
      <c r="BT1438" s="20"/>
    </row>
    <row r="1439" spans="69:72" x14ac:dyDescent="0.25">
      <c r="BQ1439" t="str">
        <f t="shared" si="99"/>
        <v/>
      </c>
      <c r="BR1439" s="20"/>
      <c r="BT1439" s="20"/>
    </row>
    <row r="1440" spans="69:72" x14ac:dyDescent="0.25">
      <c r="BQ1440" t="str">
        <f t="shared" si="99"/>
        <v/>
      </c>
      <c r="BR1440" s="20"/>
      <c r="BT1440" s="20"/>
    </row>
    <row r="1441" spans="69:72" x14ac:dyDescent="0.25">
      <c r="BQ1441" t="str">
        <f t="shared" si="99"/>
        <v/>
      </c>
      <c r="BR1441" s="20"/>
      <c r="BT1441" s="20"/>
    </row>
    <row r="1442" spans="69:72" x14ac:dyDescent="0.25">
      <c r="BQ1442" t="str">
        <f t="shared" si="99"/>
        <v/>
      </c>
      <c r="BR1442" s="20"/>
      <c r="BT1442" s="20"/>
    </row>
    <row r="1443" spans="69:72" x14ac:dyDescent="0.25">
      <c r="BQ1443" t="str">
        <f t="shared" si="99"/>
        <v/>
      </c>
      <c r="BR1443" s="20"/>
      <c r="BT1443" s="20"/>
    </row>
    <row r="1444" spans="69:72" x14ac:dyDescent="0.25">
      <c r="BQ1444" t="str">
        <f t="shared" si="99"/>
        <v/>
      </c>
      <c r="BR1444" s="20"/>
      <c r="BT1444" s="20"/>
    </row>
    <row r="1445" spans="69:72" x14ac:dyDescent="0.25">
      <c r="BQ1445" t="str">
        <f t="shared" si="99"/>
        <v/>
      </c>
      <c r="BR1445" s="20"/>
      <c r="BT1445" s="20"/>
    </row>
    <row r="1446" spans="69:72" x14ac:dyDescent="0.25">
      <c r="BQ1446" t="str">
        <f t="shared" si="99"/>
        <v/>
      </c>
      <c r="BR1446" s="20"/>
      <c r="BT1446" s="20"/>
    </row>
    <row r="1447" spans="69:72" x14ac:dyDescent="0.25">
      <c r="BQ1447" t="str">
        <f t="shared" si="99"/>
        <v/>
      </c>
      <c r="BR1447" s="20"/>
      <c r="BT1447" s="20"/>
    </row>
    <row r="1448" spans="69:72" x14ac:dyDescent="0.25">
      <c r="BQ1448" t="str">
        <f t="shared" si="99"/>
        <v/>
      </c>
      <c r="BR1448" s="20"/>
      <c r="BT1448" s="20"/>
    </row>
    <row r="1449" spans="69:72" x14ac:dyDescent="0.25">
      <c r="BQ1449" t="str">
        <f t="shared" si="99"/>
        <v/>
      </c>
      <c r="BR1449" s="20"/>
      <c r="BT1449" s="20"/>
    </row>
    <row r="1450" spans="69:72" x14ac:dyDescent="0.25">
      <c r="BQ1450" t="str">
        <f t="shared" si="99"/>
        <v/>
      </c>
      <c r="BR1450" s="20"/>
      <c r="BT1450" s="20"/>
    </row>
    <row r="1451" spans="69:72" x14ac:dyDescent="0.25">
      <c r="BQ1451" t="str">
        <f t="shared" si="99"/>
        <v/>
      </c>
      <c r="BR1451" s="20"/>
      <c r="BT1451" s="20"/>
    </row>
    <row r="1452" spans="69:72" x14ac:dyDescent="0.25">
      <c r="BQ1452" t="str">
        <f t="shared" si="99"/>
        <v/>
      </c>
      <c r="BR1452" s="20"/>
      <c r="BT1452" s="20"/>
    </row>
    <row r="1453" spans="69:72" x14ac:dyDescent="0.25">
      <c r="BQ1453" t="str">
        <f t="shared" si="99"/>
        <v/>
      </c>
      <c r="BR1453" s="20"/>
      <c r="BT1453" s="20"/>
    </row>
    <row r="1454" spans="69:72" x14ac:dyDescent="0.25">
      <c r="BQ1454" t="str">
        <f t="shared" si="99"/>
        <v/>
      </c>
      <c r="BR1454" s="20"/>
      <c r="BT1454" s="20"/>
    </row>
    <row r="1455" spans="69:72" x14ac:dyDescent="0.25">
      <c r="BQ1455" t="str">
        <f t="shared" si="99"/>
        <v/>
      </c>
      <c r="BR1455" s="20"/>
      <c r="BT1455" s="20"/>
    </row>
    <row r="1456" spans="69:72" x14ac:dyDescent="0.25">
      <c r="BQ1456" t="str">
        <f t="shared" si="99"/>
        <v/>
      </c>
      <c r="BR1456" s="20"/>
      <c r="BT1456" s="20"/>
    </row>
    <row r="1457" spans="69:72" x14ac:dyDescent="0.25">
      <c r="BQ1457" t="str">
        <f t="shared" si="99"/>
        <v/>
      </c>
      <c r="BR1457" s="20"/>
      <c r="BT1457" s="20"/>
    </row>
    <row r="1458" spans="69:72" x14ac:dyDescent="0.25">
      <c r="BQ1458" t="str">
        <f t="shared" si="99"/>
        <v/>
      </c>
      <c r="BR1458" s="20"/>
      <c r="BT1458" s="20"/>
    </row>
    <row r="1459" spans="69:72" x14ac:dyDescent="0.25">
      <c r="BQ1459" t="str">
        <f t="shared" si="99"/>
        <v/>
      </c>
      <c r="BR1459" s="20"/>
      <c r="BT1459" s="20"/>
    </row>
    <row r="1460" spans="69:72" x14ac:dyDescent="0.25">
      <c r="BQ1460" t="str">
        <f t="shared" si="99"/>
        <v/>
      </c>
      <c r="BR1460" s="20"/>
      <c r="BT1460" s="20"/>
    </row>
    <row r="1461" spans="69:72" x14ac:dyDescent="0.25">
      <c r="BQ1461" t="str">
        <f t="shared" si="99"/>
        <v/>
      </c>
      <c r="BR1461" s="20"/>
      <c r="BT1461" s="20"/>
    </row>
    <row r="1462" spans="69:72" x14ac:dyDescent="0.25">
      <c r="BQ1462" t="str">
        <f t="shared" si="99"/>
        <v/>
      </c>
      <c r="BR1462" s="20"/>
      <c r="BT1462" s="20"/>
    </row>
    <row r="1463" spans="69:72" x14ac:dyDescent="0.25">
      <c r="BQ1463" t="str">
        <f t="shared" si="99"/>
        <v/>
      </c>
      <c r="BR1463" s="20"/>
      <c r="BT1463" s="20"/>
    </row>
    <row r="1464" spans="69:72" x14ac:dyDescent="0.25">
      <c r="BQ1464" t="str">
        <f t="shared" si="99"/>
        <v/>
      </c>
      <c r="BR1464" s="20"/>
      <c r="BT1464" s="20"/>
    </row>
    <row r="1465" spans="69:72" x14ac:dyDescent="0.25">
      <c r="BQ1465" t="str">
        <f t="shared" si="99"/>
        <v/>
      </c>
      <c r="BR1465" s="20"/>
      <c r="BT1465" s="20"/>
    </row>
    <row r="1466" spans="69:72" x14ac:dyDescent="0.25">
      <c r="BQ1466" t="str">
        <f t="shared" si="99"/>
        <v/>
      </c>
      <c r="BR1466" s="20"/>
      <c r="BT1466" s="20"/>
    </row>
    <row r="1467" spans="69:72" x14ac:dyDescent="0.25">
      <c r="BQ1467" t="str">
        <f t="shared" si="99"/>
        <v/>
      </c>
      <c r="BR1467" s="20"/>
      <c r="BT1467" s="20"/>
    </row>
    <row r="1468" spans="69:72" x14ac:dyDescent="0.25">
      <c r="BQ1468" t="str">
        <f t="shared" si="99"/>
        <v/>
      </c>
      <c r="BR1468" s="20"/>
      <c r="BT1468" s="20"/>
    </row>
    <row r="1469" spans="69:72" x14ac:dyDescent="0.25">
      <c r="BQ1469" t="str">
        <f t="shared" si="99"/>
        <v/>
      </c>
      <c r="BR1469" s="20"/>
      <c r="BT1469" s="20"/>
    </row>
    <row r="1470" spans="69:72" x14ac:dyDescent="0.25">
      <c r="BQ1470" t="str">
        <f t="shared" si="99"/>
        <v/>
      </c>
      <c r="BR1470" s="20"/>
      <c r="BT1470" s="20"/>
    </row>
    <row r="1471" spans="69:72" x14ac:dyDescent="0.25">
      <c r="BQ1471" t="str">
        <f t="shared" si="99"/>
        <v/>
      </c>
      <c r="BR1471" s="20"/>
      <c r="BT1471" s="20"/>
    </row>
    <row r="1472" spans="69:72" x14ac:dyDescent="0.25">
      <c r="BQ1472" t="str">
        <f t="shared" si="99"/>
        <v/>
      </c>
      <c r="BR1472" s="20"/>
      <c r="BT1472" s="20"/>
    </row>
    <row r="1473" spans="69:72" x14ac:dyDescent="0.25">
      <c r="BQ1473" t="str">
        <f t="shared" si="99"/>
        <v/>
      </c>
      <c r="BR1473" s="20"/>
      <c r="BT1473" s="20"/>
    </row>
    <row r="1474" spans="69:72" x14ac:dyDescent="0.25">
      <c r="BQ1474" t="str">
        <f t="shared" si="99"/>
        <v/>
      </c>
      <c r="BR1474" s="20"/>
      <c r="BT1474" s="20"/>
    </row>
    <row r="1475" spans="69:72" x14ac:dyDescent="0.25">
      <c r="BQ1475" t="str">
        <f t="shared" si="99"/>
        <v/>
      </c>
      <c r="BR1475" s="20"/>
      <c r="BT1475" s="20"/>
    </row>
    <row r="1476" spans="69:72" x14ac:dyDescent="0.25">
      <c r="BQ1476" t="str">
        <f t="shared" si="99"/>
        <v/>
      </c>
      <c r="BR1476" s="20"/>
      <c r="BT1476" s="20"/>
    </row>
    <row r="1477" spans="69:72" x14ac:dyDescent="0.25">
      <c r="BQ1477" t="str">
        <f t="shared" ref="BQ1477:BQ1540" si="100">IF(ISNUMBER(BR1477),YEAR(BR1477),"")</f>
        <v/>
      </c>
      <c r="BR1477" s="20"/>
      <c r="BT1477" s="20"/>
    </row>
    <row r="1478" spans="69:72" x14ac:dyDescent="0.25">
      <c r="BQ1478" t="str">
        <f t="shared" si="100"/>
        <v/>
      </c>
      <c r="BR1478" s="20"/>
      <c r="BT1478" s="20"/>
    </row>
    <row r="1479" spans="69:72" x14ac:dyDescent="0.25">
      <c r="BQ1479" t="str">
        <f t="shared" si="100"/>
        <v/>
      </c>
      <c r="BR1479" s="20"/>
      <c r="BT1479" s="20"/>
    </row>
    <row r="1480" spans="69:72" x14ac:dyDescent="0.25">
      <c r="BQ1480" t="str">
        <f t="shared" si="100"/>
        <v/>
      </c>
      <c r="BR1480" s="20"/>
      <c r="BT1480" s="20"/>
    </row>
    <row r="1481" spans="69:72" x14ac:dyDescent="0.25">
      <c r="BQ1481" t="str">
        <f t="shared" si="100"/>
        <v/>
      </c>
      <c r="BR1481" s="20"/>
      <c r="BT1481" s="20"/>
    </row>
    <row r="1482" spans="69:72" x14ac:dyDescent="0.25">
      <c r="BQ1482" t="str">
        <f t="shared" si="100"/>
        <v/>
      </c>
      <c r="BR1482" s="20"/>
      <c r="BT1482" s="20"/>
    </row>
    <row r="1483" spans="69:72" x14ac:dyDescent="0.25">
      <c r="BQ1483" t="str">
        <f t="shared" si="100"/>
        <v/>
      </c>
      <c r="BR1483" s="20"/>
      <c r="BT1483" s="20"/>
    </row>
    <row r="1484" spans="69:72" x14ac:dyDescent="0.25">
      <c r="BQ1484" t="str">
        <f t="shared" si="100"/>
        <v/>
      </c>
      <c r="BR1484" s="20"/>
      <c r="BT1484" s="20"/>
    </row>
    <row r="1485" spans="69:72" x14ac:dyDescent="0.25">
      <c r="BQ1485" t="str">
        <f t="shared" si="100"/>
        <v/>
      </c>
      <c r="BR1485" s="20"/>
      <c r="BT1485" s="20"/>
    </row>
    <row r="1486" spans="69:72" x14ac:dyDescent="0.25">
      <c r="BQ1486" t="str">
        <f t="shared" si="100"/>
        <v/>
      </c>
      <c r="BR1486" s="20"/>
      <c r="BT1486" s="20"/>
    </row>
    <row r="1487" spans="69:72" x14ac:dyDescent="0.25">
      <c r="BQ1487" t="str">
        <f t="shared" si="100"/>
        <v/>
      </c>
      <c r="BR1487" s="20"/>
      <c r="BT1487" s="20"/>
    </row>
    <row r="1488" spans="69:72" x14ac:dyDescent="0.25">
      <c r="BQ1488" t="str">
        <f t="shared" si="100"/>
        <v/>
      </c>
      <c r="BR1488" s="20"/>
      <c r="BT1488" s="20"/>
    </row>
    <row r="1489" spans="69:72" x14ac:dyDescent="0.25">
      <c r="BQ1489" t="str">
        <f t="shared" si="100"/>
        <v/>
      </c>
      <c r="BR1489" s="20"/>
      <c r="BT1489" s="20"/>
    </row>
    <row r="1490" spans="69:72" x14ac:dyDescent="0.25">
      <c r="BQ1490" t="str">
        <f t="shared" si="100"/>
        <v/>
      </c>
      <c r="BR1490" s="20"/>
      <c r="BT1490" s="20"/>
    </row>
    <row r="1491" spans="69:72" x14ac:dyDescent="0.25">
      <c r="BQ1491" t="str">
        <f t="shared" si="100"/>
        <v/>
      </c>
      <c r="BR1491" s="20"/>
      <c r="BT1491" s="20"/>
    </row>
    <row r="1492" spans="69:72" x14ac:dyDescent="0.25">
      <c r="BQ1492" t="str">
        <f t="shared" si="100"/>
        <v/>
      </c>
      <c r="BR1492" s="20"/>
      <c r="BT1492" s="20"/>
    </row>
    <row r="1493" spans="69:72" x14ac:dyDescent="0.25">
      <c r="BQ1493" t="str">
        <f t="shared" si="100"/>
        <v/>
      </c>
      <c r="BR1493" s="20"/>
      <c r="BT1493" s="20"/>
    </row>
    <row r="1494" spans="69:72" x14ac:dyDescent="0.25">
      <c r="BQ1494" t="str">
        <f t="shared" si="100"/>
        <v/>
      </c>
      <c r="BR1494" s="20"/>
      <c r="BT1494" s="20"/>
    </row>
    <row r="1495" spans="69:72" x14ac:dyDescent="0.25">
      <c r="BQ1495" t="str">
        <f t="shared" si="100"/>
        <v/>
      </c>
      <c r="BR1495" s="20"/>
      <c r="BT1495" s="20"/>
    </row>
    <row r="1496" spans="69:72" x14ac:dyDescent="0.25">
      <c r="BQ1496" t="str">
        <f t="shared" si="100"/>
        <v/>
      </c>
      <c r="BR1496" s="20"/>
      <c r="BT1496" s="20"/>
    </row>
    <row r="1497" spans="69:72" x14ac:dyDescent="0.25">
      <c r="BQ1497" t="str">
        <f t="shared" si="100"/>
        <v/>
      </c>
      <c r="BR1497" s="20"/>
      <c r="BT1497" s="20"/>
    </row>
    <row r="1498" spans="69:72" x14ac:dyDescent="0.25">
      <c r="BQ1498" t="str">
        <f t="shared" si="100"/>
        <v/>
      </c>
      <c r="BR1498" s="20"/>
      <c r="BT1498" s="20"/>
    </row>
    <row r="1499" spans="69:72" x14ac:dyDescent="0.25">
      <c r="BQ1499" t="str">
        <f t="shared" si="100"/>
        <v/>
      </c>
      <c r="BR1499" s="20"/>
      <c r="BT1499" s="20"/>
    </row>
    <row r="1500" spans="69:72" x14ac:dyDescent="0.25">
      <c r="BQ1500" t="str">
        <f t="shared" si="100"/>
        <v/>
      </c>
      <c r="BR1500" s="20"/>
      <c r="BT1500" s="20"/>
    </row>
    <row r="1501" spans="69:72" x14ac:dyDescent="0.25">
      <c r="BQ1501" t="str">
        <f t="shared" si="100"/>
        <v/>
      </c>
      <c r="BR1501" s="20"/>
      <c r="BT1501" s="20"/>
    </row>
    <row r="1502" spans="69:72" x14ac:dyDescent="0.25">
      <c r="BQ1502" t="str">
        <f t="shared" si="100"/>
        <v/>
      </c>
      <c r="BR1502" s="20"/>
      <c r="BT1502" s="20"/>
    </row>
    <row r="1503" spans="69:72" x14ac:dyDescent="0.25">
      <c r="BQ1503" t="str">
        <f t="shared" si="100"/>
        <v/>
      </c>
      <c r="BR1503" s="20"/>
      <c r="BT1503" s="20"/>
    </row>
    <row r="1504" spans="69:72" x14ac:dyDescent="0.25">
      <c r="BQ1504" t="str">
        <f t="shared" si="100"/>
        <v/>
      </c>
      <c r="BR1504" s="20"/>
      <c r="BT1504" s="20"/>
    </row>
    <row r="1505" spans="69:72" x14ac:dyDescent="0.25">
      <c r="BQ1505" t="str">
        <f t="shared" si="100"/>
        <v/>
      </c>
      <c r="BR1505" s="20"/>
      <c r="BT1505" s="20"/>
    </row>
    <row r="1506" spans="69:72" x14ac:dyDescent="0.25">
      <c r="BQ1506" t="str">
        <f t="shared" si="100"/>
        <v/>
      </c>
      <c r="BR1506" s="20"/>
      <c r="BT1506" s="20"/>
    </row>
    <row r="1507" spans="69:72" x14ac:dyDescent="0.25">
      <c r="BQ1507" t="str">
        <f t="shared" si="100"/>
        <v/>
      </c>
      <c r="BR1507" s="20"/>
      <c r="BT1507" s="20"/>
    </row>
    <row r="1508" spans="69:72" x14ac:dyDescent="0.25">
      <c r="BQ1508" t="str">
        <f t="shared" si="100"/>
        <v/>
      </c>
      <c r="BR1508" s="20"/>
      <c r="BT1508" s="20"/>
    </row>
    <row r="1509" spans="69:72" x14ac:dyDescent="0.25">
      <c r="BQ1509" t="str">
        <f t="shared" si="100"/>
        <v/>
      </c>
      <c r="BR1509" s="20"/>
      <c r="BT1509" s="20"/>
    </row>
    <row r="1510" spans="69:72" x14ac:dyDescent="0.25">
      <c r="BQ1510" t="str">
        <f t="shared" si="100"/>
        <v/>
      </c>
      <c r="BR1510" s="20"/>
      <c r="BT1510" s="20"/>
    </row>
    <row r="1511" spans="69:72" x14ac:dyDescent="0.25">
      <c r="BQ1511" t="str">
        <f t="shared" si="100"/>
        <v/>
      </c>
      <c r="BR1511" s="20"/>
      <c r="BT1511" s="20"/>
    </row>
    <row r="1512" spans="69:72" x14ac:dyDescent="0.25">
      <c r="BQ1512" t="str">
        <f t="shared" si="100"/>
        <v/>
      </c>
      <c r="BR1512" s="20"/>
      <c r="BT1512" s="20"/>
    </row>
    <row r="1513" spans="69:72" x14ac:dyDescent="0.25">
      <c r="BQ1513" t="str">
        <f t="shared" si="100"/>
        <v/>
      </c>
      <c r="BR1513" s="20"/>
      <c r="BT1513" s="20"/>
    </row>
    <row r="1514" spans="69:72" x14ac:dyDescent="0.25">
      <c r="BQ1514" t="str">
        <f t="shared" si="100"/>
        <v/>
      </c>
      <c r="BR1514" s="20"/>
      <c r="BT1514" s="20"/>
    </row>
    <row r="1515" spans="69:72" x14ac:dyDescent="0.25">
      <c r="BQ1515" t="str">
        <f t="shared" si="100"/>
        <v/>
      </c>
      <c r="BR1515" s="20"/>
      <c r="BT1515" s="20"/>
    </row>
    <row r="1516" spans="69:72" x14ac:dyDescent="0.25">
      <c r="BQ1516" t="str">
        <f t="shared" si="100"/>
        <v/>
      </c>
      <c r="BR1516" s="20"/>
      <c r="BT1516" s="20"/>
    </row>
    <row r="1517" spans="69:72" x14ac:dyDescent="0.25">
      <c r="BQ1517" t="str">
        <f t="shared" si="100"/>
        <v/>
      </c>
      <c r="BR1517" s="20"/>
      <c r="BT1517" s="20"/>
    </row>
    <row r="1518" spans="69:72" x14ac:dyDescent="0.25">
      <c r="BQ1518" t="str">
        <f t="shared" si="100"/>
        <v/>
      </c>
      <c r="BR1518" s="20"/>
      <c r="BT1518" s="20"/>
    </row>
    <row r="1519" spans="69:72" x14ac:dyDescent="0.25">
      <c r="BQ1519" t="str">
        <f t="shared" si="100"/>
        <v/>
      </c>
      <c r="BR1519" s="20"/>
      <c r="BT1519" s="20"/>
    </row>
    <row r="1520" spans="69:72" x14ac:dyDescent="0.25">
      <c r="BQ1520" t="str">
        <f t="shared" si="100"/>
        <v/>
      </c>
      <c r="BR1520" s="20"/>
      <c r="BT1520" s="20"/>
    </row>
    <row r="1521" spans="69:72" x14ac:dyDescent="0.25">
      <c r="BQ1521" t="str">
        <f t="shared" si="100"/>
        <v/>
      </c>
      <c r="BR1521" s="20"/>
      <c r="BT1521" s="20"/>
    </row>
    <row r="1522" spans="69:72" x14ac:dyDescent="0.25">
      <c r="BQ1522" t="str">
        <f t="shared" si="100"/>
        <v/>
      </c>
      <c r="BR1522" s="20"/>
      <c r="BT1522" s="20"/>
    </row>
    <row r="1523" spans="69:72" x14ac:dyDescent="0.25">
      <c r="BQ1523" t="str">
        <f t="shared" si="100"/>
        <v/>
      </c>
      <c r="BR1523" s="20"/>
      <c r="BT1523" s="20"/>
    </row>
    <row r="1524" spans="69:72" x14ac:dyDescent="0.25">
      <c r="BQ1524" t="str">
        <f t="shared" si="100"/>
        <v/>
      </c>
      <c r="BR1524" s="20"/>
      <c r="BT1524" s="20"/>
    </row>
    <row r="1525" spans="69:72" x14ac:dyDescent="0.25">
      <c r="BQ1525" t="str">
        <f t="shared" si="100"/>
        <v/>
      </c>
      <c r="BR1525" s="20"/>
      <c r="BT1525" s="20"/>
    </row>
    <row r="1526" spans="69:72" x14ac:dyDescent="0.25">
      <c r="BQ1526" t="str">
        <f t="shared" si="100"/>
        <v/>
      </c>
      <c r="BR1526" s="20"/>
      <c r="BT1526" s="20"/>
    </row>
    <row r="1527" spans="69:72" x14ac:dyDescent="0.25">
      <c r="BQ1527" t="str">
        <f t="shared" si="100"/>
        <v/>
      </c>
      <c r="BR1527" s="20"/>
      <c r="BT1527" s="20"/>
    </row>
    <row r="1528" spans="69:72" x14ac:dyDescent="0.25">
      <c r="BQ1528" t="str">
        <f t="shared" si="100"/>
        <v/>
      </c>
      <c r="BR1528" s="20"/>
      <c r="BT1528" s="20"/>
    </row>
    <row r="1529" spans="69:72" x14ac:dyDescent="0.25">
      <c r="BQ1529" t="str">
        <f t="shared" si="100"/>
        <v/>
      </c>
      <c r="BR1529" s="20"/>
      <c r="BT1529" s="20"/>
    </row>
    <row r="1530" spans="69:72" x14ac:dyDescent="0.25">
      <c r="BQ1530" t="str">
        <f t="shared" si="100"/>
        <v/>
      </c>
      <c r="BR1530" s="20"/>
      <c r="BT1530" s="20"/>
    </row>
    <row r="1531" spans="69:72" x14ac:dyDescent="0.25">
      <c r="BQ1531" t="str">
        <f t="shared" si="100"/>
        <v/>
      </c>
      <c r="BR1531" s="20"/>
      <c r="BT1531" s="20"/>
    </row>
    <row r="1532" spans="69:72" x14ac:dyDescent="0.25">
      <c r="BQ1532" t="str">
        <f t="shared" si="100"/>
        <v/>
      </c>
      <c r="BR1532" s="20"/>
      <c r="BT1532" s="20"/>
    </row>
    <row r="1533" spans="69:72" x14ac:dyDescent="0.25">
      <c r="BQ1533" t="str">
        <f t="shared" si="100"/>
        <v/>
      </c>
      <c r="BR1533" s="20"/>
      <c r="BT1533" s="20"/>
    </row>
    <row r="1534" spans="69:72" x14ac:dyDescent="0.25">
      <c r="BQ1534" t="str">
        <f t="shared" si="100"/>
        <v/>
      </c>
      <c r="BR1534" s="20"/>
      <c r="BT1534" s="20"/>
    </row>
    <row r="1535" spans="69:72" x14ac:dyDescent="0.25">
      <c r="BQ1535" t="str">
        <f t="shared" si="100"/>
        <v/>
      </c>
      <c r="BR1535" s="20"/>
      <c r="BT1535" s="20"/>
    </row>
    <row r="1536" spans="69:72" x14ac:dyDescent="0.25">
      <c r="BQ1536" t="str">
        <f t="shared" si="100"/>
        <v/>
      </c>
      <c r="BR1536" s="20"/>
      <c r="BT1536" s="20"/>
    </row>
    <row r="1537" spans="69:72" x14ac:dyDescent="0.25">
      <c r="BQ1537" t="str">
        <f t="shared" si="100"/>
        <v/>
      </c>
      <c r="BR1537" s="20"/>
      <c r="BT1537" s="20"/>
    </row>
    <row r="1538" spans="69:72" x14ac:dyDescent="0.25">
      <c r="BQ1538" t="str">
        <f t="shared" si="100"/>
        <v/>
      </c>
      <c r="BR1538" s="20"/>
      <c r="BT1538" s="20"/>
    </row>
    <row r="1539" spans="69:72" x14ac:dyDescent="0.25">
      <c r="BQ1539" t="str">
        <f t="shared" si="100"/>
        <v/>
      </c>
      <c r="BR1539" s="20"/>
      <c r="BT1539" s="20"/>
    </row>
    <row r="1540" spans="69:72" x14ac:dyDescent="0.25">
      <c r="BQ1540" t="str">
        <f t="shared" si="100"/>
        <v/>
      </c>
      <c r="BR1540" s="20"/>
      <c r="BT1540" s="20"/>
    </row>
    <row r="1541" spans="69:72" x14ac:dyDescent="0.25">
      <c r="BQ1541" t="str">
        <f t="shared" ref="BQ1541:BQ1604" si="101">IF(ISNUMBER(BR1541),YEAR(BR1541),"")</f>
        <v/>
      </c>
      <c r="BR1541" s="20"/>
      <c r="BT1541" s="20"/>
    </row>
    <row r="1542" spans="69:72" x14ac:dyDescent="0.25">
      <c r="BQ1542" t="str">
        <f t="shared" si="101"/>
        <v/>
      </c>
      <c r="BR1542" s="20"/>
      <c r="BT1542" s="20"/>
    </row>
    <row r="1543" spans="69:72" x14ac:dyDescent="0.25">
      <c r="BQ1543" t="str">
        <f t="shared" si="101"/>
        <v/>
      </c>
      <c r="BR1543" s="20"/>
      <c r="BT1543" s="20"/>
    </row>
    <row r="1544" spans="69:72" x14ac:dyDescent="0.25">
      <c r="BQ1544" t="str">
        <f t="shared" si="101"/>
        <v/>
      </c>
      <c r="BR1544" s="20"/>
      <c r="BT1544" s="20"/>
    </row>
    <row r="1545" spans="69:72" x14ac:dyDescent="0.25">
      <c r="BQ1545" t="str">
        <f t="shared" si="101"/>
        <v/>
      </c>
      <c r="BR1545" s="20"/>
      <c r="BT1545" s="20"/>
    </row>
    <row r="1546" spans="69:72" x14ac:dyDescent="0.25">
      <c r="BQ1546" t="str">
        <f t="shared" si="101"/>
        <v/>
      </c>
      <c r="BR1546" s="20"/>
      <c r="BT1546" s="20"/>
    </row>
    <row r="1547" spans="69:72" x14ac:dyDescent="0.25">
      <c r="BQ1547" t="str">
        <f t="shared" si="101"/>
        <v/>
      </c>
      <c r="BR1547" s="20"/>
      <c r="BT1547" s="20"/>
    </row>
    <row r="1548" spans="69:72" x14ac:dyDescent="0.25">
      <c r="BQ1548" t="str">
        <f t="shared" si="101"/>
        <v/>
      </c>
      <c r="BR1548" s="20"/>
      <c r="BT1548" s="20"/>
    </row>
    <row r="1549" spans="69:72" x14ac:dyDescent="0.25">
      <c r="BQ1549" t="str">
        <f t="shared" si="101"/>
        <v/>
      </c>
      <c r="BR1549" s="20"/>
      <c r="BT1549" s="20"/>
    </row>
    <row r="1550" spans="69:72" x14ac:dyDescent="0.25">
      <c r="BQ1550" t="str">
        <f t="shared" si="101"/>
        <v/>
      </c>
      <c r="BR1550" s="20"/>
      <c r="BT1550" s="20"/>
    </row>
    <row r="1551" spans="69:72" x14ac:dyDescent="0.25">
      <c r="BQ1551" t="str">
        <f t="shared" si="101"/>
        <v/>
      </c>
      <c r="BR1551" s="20"/>
      <c r="BT1551" s="20"/>
    </row>
    <row r="1552" spans="69:72" x14ac:dyDescent="0.25">
      <c r="BQ1552" t="str">
        <f t="shared" si="101"/>
        <v/>
      </c>
      <c r="BR1552" s="20"/>
      <c r="BT1552" s="20"/>
    </row>
    <row r="1553" spans="69:72" x14ac:dyDescent="0.25">
      <c r="BQ1553" t="str">
        <f t="shared" si="101"/>
        <v/>
      </c>
      <c r="BR1553" s="20"/>
      <c r="BT1553" s="20"/>
    </row>
    <row r="1554" spans="69:72" x14ac:dyDescent="0.25">
      <c r="BQ1554" t="str">
        <f t="shared" si="101"/>
        <v/>
      </c>
      <c r="BR1554" s="20"/>
      <c r="BT1554" s="20"/>
    </row>
    <row r="1555" spans="69:72" x14ac:dyDescent="0.25">
      <c r="BQ1555" t="str">
        <f t="shared" si="101"/>
        <v/>
      </c>
      <c r="BR1555" s="20"/>
      <c r="BT1555" s="20"/>
    </row>
    <row r="1556" spans="69:72" x14ac:dyDescent="0.25">
      <c r="BQ1556" t="str">
        <f t="shared" si="101"/>
        <v/>
      </c>
      <c r="BR1556" s="20"/>
      <c r="BT1556" s="20"/>
    </row>
    <row r="1557" spans="69:72" x14ac:dyDescent="0.25">
      <c r="BQ1557" t="str">
        <f t="shared" si="101"/>
        <v/>
      </c>
      <c r="BR1557" s="20"/>
      <c r="BT1557" s="20"/>
    </row>
    <row r="1558" spans="69:72" x14ac:dyDescent="0.25">
      <c r="BQ1558" t="str">
        <f t="shared" si="101"/>
        <v/>
      </c>
      <c r="BR1558" s="20"/>
      <c r="BT1558" s="20"/>
    </row>
    <row r="1559" spans="69:72" x14ac:dyDescent="0.25">
      <c r="BQ1559" t="str">
        <f t="shared" si="101"/>
        <v/>
      </c>
      <c r="BR1559" s="20"/>
      <c r="BT1559" s="20"/>
    </row>
    <row r="1560" spans="69:72" x14ac:dyDescent="0.25">
      <c r="BQ1560" t="str">
        <f t="shared" si="101"/>
        <v/>
      </c>
      <c r="BR1560" s="20"/>
      <c r="BT1560" s="20"/>
    </row>
    <row r="1561" spans="69:72" x14ac:dyDescent="0.25">
      <c r="BQ1561" t="str">
        <f t="shared" si="101"/>
        <v/>
      </c>
      <c r="BR1561" s="20"/>
      <c r="BT1561" s="20"/>
    </row>
    <row r="1562" spans="69:72" x14ac:dyDescent="0.25">
      <c r="BQ1562" t="str">
        <f t="shared" si="101"/>
        <v/>
      </c>
      <c r="BR1562" s="20"/>
      <c r="BT1562" s="20"/>
    </row>
    <row r="1563" spans="69:72" x14ac:dyDescent="0.25">
      <c r="BQ1563" t="str">
        <f t="shared" si="101"/>
        <v/>
      </c>
      <c r="BR1563" s="20"/>
      <c r="BT1563" s="20"/>
    </row>
    <row r="1564" spans="69:72" x14ac:dyDescent="0.25">
      <c r="BQ1564" t="str">
        <f t="shared" si="101"/>
        <v/>
      </c>
      <c r="BR1564" s="20"/>
      <c r="BT1564" s="20"/>
    </row>
    <row r="1565" spans="69:72" x14ac:dyDescent="0.25">
      <c r="BQ1565" t="str">
        <f t="shared" si="101"/>
        <v/>
      </c>
      <c r="BR1565" s="20"/>
      <c r="BT1565" s="20"/>
    </row>
    <row r="1566" spans="69:72" x14ac:dyDescent="0.25">
      <c r="BQ1566" t="str">
        <f t="shared" si="101"/>
        <v/>
      </c>
      <c r="BR1566" s="20"/>
      <c r="BT1566" s="20"/>
    </row>
    <row r="1567" spans="69:72" x14ac:dyDescent="0.25">
      <c r="BQ1567" t="str">
        <f t="shared" si="101"/>
        <v/>
      </c>
      <c r="BR1567" s="20"/>
      <c r="BT1567" s="20"/>
    </row>
    <row r="1568" spans="69:72" x14ac:dyDescent="0.25">
      <c r="BQ1568" t="str">
        <f t="shared" si="101"/>
        <v/>
      </c>
      <c r="BR1568" s="20"/>
      <c r="BT1568" s="20"/>
    </row>
    <row r="1569" spans="69:72" x14ac:dyDescent="0.25">
      <c r="BQ1569" t="str">
        <f t="shared" si="101"/>
        <v/>
      </c>
      <c r="BR1569" s="20"/>
      <c r="BT1569" s="20"/>
    </row>
    <row r="1570" spans="69:72" x14ac:dyDescent="0.25">
      <c r="BQ1570" t="str">
        <f t="shared" si="101"/>
        <v/>
      </c>
      <c r="BR1570" s="20"/>
      <c r="BT1570" s="20"/>
    </row>
    <row r="1571" spans="69:72" x14ac:dyDescent="0.25">
      <c r="BQ1571" t="str">
        <f t="shared" si="101"/>
        <v/>
      </c>
      <c r="BR1571" s="20"/>
      <c r="BT1571" s="20"/>
    </row>
    <row r="1572" spans="69:72" x14ac:dyDescent="0.25">
      <c r="BQ1572" t="str">
        <f t="shared" si="101"/>
        <v/>
      </c>
      <c r="BR1572" s="20"/>
      <c r="BT1572" s="20"/>
    </row>
    <row r="1573" spans="69:72" x14ac:dyDescent="0.25">
      <c r="BQ1573" t="str">
        <f t="shared" si="101"/>
        <v/>
      </c>
      <c r="BR1573" s="20"/>
      <c r="BT1573" s="20"/>
    </row>
    <row r="1574" spans="69:72" x14ac:dyDescent="0.25">
      <c r="BQ1574" t="str">
        <f t="shared" si="101"/>
        <v/>
      </c>
      <c r="BR1574" s="20"/>
      <c r="BT1574" s="20"/>
    </row>
    <row r="1575" spans="69:72" x14ac:dyDescent="0.25">
      <c r="BQ1575" t="str">
        <f t="shared" si="101"/>
        <v/>
      </c>
      <c r="BR1575" s="20"/>
      <c r="BT1575" s="20"/>
    </row>
    <row r="1576" spans="69:72" x14ac:dyDescent="0.25">
      <c r="BQ1576" t="str">
        <f t="shared" si="101"/>
        <v/>
      </c>
      <c r="BR1576" s="20"/>
      <c r="BT1576" s="20"/>
    </row>
    <row r="1577" spans="69:72" x14ac:dyDescent="0.25">
      <c r="BQ1577" t="str">
        <f t="shared" si="101"/>
        <v/>
      </c>
      <c r="BR1577" s="20"/>
      <c r="BT1577" s="20"/>
    </row>
    <row r="1578" spans="69:72" x14ac:dyDescent="0.25">
      <c r="BQ1578" t="str">
        <f t="shared" si="101"/>
        <v/>
      </c>
      <c r="BR1578" s="20"/>
      <c r="BT1578" s="20"/>
    </row>
    <row r="1579" spans="69:72" x14ac:dyDescent="0.25">
      <c r="BQ1579" t="str">
        <f t="shared" si="101"/>
        <v/>
      </c>
      <c r="BR1579" s="20"/>
      <c r="BT1579" s="20"/>
    </row>
    <row r="1580" spans="69:72" x14ac:dyDescent="0.25">
      <c r="BQ1580" t="str">
        <f t="shared" si="101"/>
        <v/>
      </c>
      <c r="BR1580" s="20"/>
      <c r="BT1580" s="20"/>
    </row>
    <row r="1581" spans="69:72" x14ac:dyDescent="0.25">
      <c r="BQ1581" t="str">
        <f t="shared" si="101"/>
        <v/>
      </c>
      <c r="BR1581" s="20"/>
      <c r="BT1581" s="20"/>
    </row>
    <row r="1582" spans="69:72" x14ac:dyDescent="0.25">
      <c r="BQ1582" t="str">
        <f t="shared" si="101"/>
        <v/>
      </c>
      <c r="BR1582" s="20"/>
      <c r="BT1582" s="20"/>
    </row>
    <row r="1583" spans="69:72" x14ac:dyDescent="0.25">
      <c r="BQ1583" t="str">
        <f t="shared" si="101"/>
        <v/>
      </c>
      <c r="BR1583" s="20"/>
      <c r="BT1583" s="20"/>
    </row>
    <row r="1584" spans="69:72" x14ac:dyDescent="0.25">
      <c r="BQ1584" t="str">
        <f t="shared" si="101"/>
        <v/>
      </c>
      <c r="BR1584" s="20"/>
      <c r="BT1584" s="20"/>
    </row>
    <row r="1585" spans="69:72" x14ac:dyDescent="0.25">
      <c r="BQ1585" t="str">
        <f t="shared" si="101"/>
        <v/>
      </c>
      <c r="BR1585" s="20"/>
      <c r="BT1585" s="20"/>
    </row>
    <row r="1586" spans="69:72" x14ac:dyDescent="0.25">
      <c r="BQ1586" t="str">
        <f t="shared" si="101"/>
        <v/>
      </c>
      <c r="BR1586" s="20"/>
      <c r="BT1586" s="20"/>
    </row>
    <row r="1587" spans="69:72" x14ac:dyDescent="0.25">
      <c r="BQ1587" t="str">
        <f t="shared" si="101"/>
        <v/>
      </c>
      <c r="BR1587" s="20"/>
      <c r="BT1587" s="20"/>
    </row>
    <row r="1588" spans="69:72" x14ac:dyDescent="0.25">
      <c r="BQ1588" t="str">
        <f t="shared" si="101"/>
        <v/>
      </c>
      <c r="BR1588" s="20"/>
      <c r="BT1588" s="20"/>
    </row>
    <row r="1589" spans="69:72" x14ac:dyDescent="0.25">
      <c r="BQ1589" t="str">
        <f t="shared" si="101"/>
        <v/>
      </c>
      <c r="BR1589" s="20"/>
      <c r="BT1589" s="20"/>
    </row>
    <row r="1590" spans="69:72" x14ac:dyDescent="0.25">
      <c r="BQ1590" t="str">
        <f t="shared" si="101"/>
        <v/>
      </c>
      <c r="BR1590" s="20"/>
      <c r="BT1590" s="20"/>
    </row>
    <row r="1591" spans="69:72" x14ac:dyDescent="0.25">
      <c r="BQ1591" t="str">
        <f t="shared" si="101"/>
        <v/>
      </c>
      <c r="BR1591" s="20"/>
      <c r="BT1591" s="20"/>
    </row>
    <row r="1592" spans="69:72" x14ac:dyDescent="0.25">
      <c r="BQ1592" t="str">
        <f t="shared" si="101"/>
        <v/>
      </c>
      <c r="BR1592" s="20"/>
      <c r="BT1592" s="20"/>
    </row>
    <row r="1593" spans="69:72" x14ac:dyDescent="0.25">
      <c r="BQ1593" t="str">
        <f t="shared" si="101"/>
        <v/>
      </c>
      <c r="BR1593" s="20"/>
      <c r="BT1593" s="20"/>
    </row>
    <row r="1594" spans="69:72" x14ac:dyDescent="0.25">
      <c r="BQ1594" t="str">
        <f t="shared" si="101"/>
        <v/>
      </c>
      <c r="BR1594" s="20"/>
      <c r="BT1594" s="20"/>
    </row>
    <row r="1595" spans="69:72" x14ac:dyDescent="0.25">
      <c r="BQ1595" t="str">
        <f t="shared" si="101"/>
        <v/>
      </c>
      <c r="BR1595" s="20"/>
      <c r="BT1595" s="20"/>
    </row>
    <row r="1596" spans="69:72" x14ac:dyDescent="0.25">
      <c r="BQ1596" t="str">
        <f t="shared" si="101"/>
        <v/>
      </c>
      <c r="BR1596" s="20"/>
      <c r="BT1596" s="20"/>
    </row>
    <row r="1597" spans="69:72" x14ac:dyDescent="0.25">
      <c r="BQ1597" t="str">
        <f t="shared" si="101"/>
        <v/>
      </c>
      <c r="BR1597" s="20"/>
      <c r="BT1597" s="20"/>
    </row>
    <row r="1598" spans="69:72" x14ac:dyDescent="0.25">
      <c r="BQ1598" t="str">
        <f t="shared" si="101"/>
        <v/>
      </c>
      <c r="BR1598" s="20"/>
      <c r="BT1598" s="20"/>
    </row>
    <row r="1599" spans="69:72" x14ac:dyDescent="0.25">
      <c r="BQ1599" t="str">
        <f t="shared" si="101"/>
        <v/>
      </c>
      <c r="BR1599" s="20"/>
      <c r="BT1599" s="20"/>
    </row>
    <row r="1600" spans="69:72" x14ac:dyDescent="0.25">
      <c r="BQ1600" t="str">
        <f t="shared" si="101"/>
        <v/>
      </c>
      <c r="BR1600" s="20"/>
      <c r="BT1600" s="20"/>
    </row>
    <row r="1601" spans="69:72" x14ac:dyDescent="0.25">
      <c r="BQ1601" t="str">
        <f t="shared" si="101"/>
        <v/>
      </c>
      <c r="BR1601" s="20"/>
      <c r="BT1601" s="20"/>
    </row>
    <row r="1602" spans="69:72" x14ac:dyDescent="0.25">
      <c r="BQ1602" t="str">
        <f t="shared" si="101"/>
        <v/>
      </c>
      <c r="BR1602" s="20"/>
      <c r="BT1602" s="20"/>
    </row>
    <row r="1603" spans="69:72" x14ac:dyDescent="0.25">
      <c r="BQ1603" t="str">
        <f t="shared" si="101"/>
        <v/>
      </c>
      <c r="BR1603" s="20"/>
      <c r="BT1603" s="20"/>
    </row>
    <row r="1604" spans="69:72" x14ac:dyDescent="0.25">
      <c r="BQ1604" t="str">
        <f t="shared" si="101"/>
        <v/>
      </c>
      <c r="BR1604" s="20"/>
      <c r="BT1604" s="20"/>
    </row>
    <row r="1605" spans="69:72" x14ac:dyDescent="0.25">
      <c r="BQ1605" t="str">
        <f t="shared" ref="BQ1605:BQ1668" si="102">IF(ISNUMBER(BR1605),YEAR(BR1605),"")</f>
        <v/>
      </c>
      <c r="BR1605" s="20"/>
      <c r="BT1605" s="20"/>
    </row>
    <row r="1606" spans="69:72" x14ac:dyDescent="0.25">
      <c r="BQ1606" t="str">
        <f t="shared" si="102"/>
        <v/>
      </c>
      <c r="BR1606" s="20"/>
      <c r="BT1606" s="20"/>
    </row>
    <row r="1607" spans="69:72" x14ac:dyDescent="0.25">
      <c r="BQ1607" t="str">
        <f t="shared" si="102"/>
        <v/>
      </c>
      <c r="BR1607" s="20"/>
      <c r="BT1607" s="20"/>
    </row>
    <row r="1608" spans="69:72" x14ac:dyDescent="0.25">
      <c r="BQ1608" t="str">
        <f t="shared" si="102"/>
        <v/>
      </c>
      <c r="BR1608" s="20"/>
      <c r="BT1608" s="20"/>
    </row>
    <row r="1609" spans="69:72" x14ac:dyDescent="0.25">
      <c r="BQ1609" t="str">
        <f t="shared" si="102"/>
        <v/>
      </c>
      <c r="BR1609" s="20"/>
      <c r="BT1609" s="20"/>
    </row>
    <row r="1610" spans="69:72" x14ac:dyDescent="0.25">
      <c r="BQ1610" t="str">
        <f t="shared" si="102"/>
        <v/>
      </c>
      <c r="BR1610" s="20"/>
      <c r="BT1610" s="20"/>
    </row>
    <row r="1611" spans="69:72" x14ac:dyDescent="0.25">
      <c r="BQ1611" t="str">
        <f t="shared" si="102"/>
        <v/>
      </c>
      <c r="BR1611" s="20"/>
      <c r="BT1611" s="20"/>
    </row>
    <row r="1612" spans="69:72" x14ac:dyDescent="0.25">
      <c r="BQ1612" t="str">
        <f t="shared" si="102"/>
        <v/>
      </c>
      <c r="BR1612" s="20"/>
      <c r="BT1612" s="20"/>
    </row>
    <row r="1613" spans="69:72" x14ac:dyDescent="0.25">
      <c r="BQ1613" t="str">
        <f t="shared" si="102"/>
        <v/>
      </c>
      <c r="BR1613" s="20"/>
      <c r="BT1613" s="20"/>
    </row>
    <row r="1614" spans="69:72" x14ac:dyDescent="0.25">
      <c r="BQ1614" t="str">
        <f t="shared" si="102"/>
        <v/>
      </c>
      <c r="BR1614" s="20"/>
      <c r="BT1614" s="20"/>
    </row>
    <row r="1615" spans="69:72" x14ac:dyDescent="0.25">
      <c r="BQ1615" t="str">
        <f t="shared" si="102"/>
        <v/>
      </c>
      <c r="BR1615" s="20"/>
      <c r="BT1615" s="20"/>
    </row>
    <row r="1616" spans="69:72" x14ac:dyDescent="0.25">
      <c r="BQ1616" t="str">
        <f t="shared" si="102"/>
        <v/>
      </c>
      <c r="BR1616" s="20"/>
      <c r="BT1616" s="20"/>
    </row>
    <row r="1617" spans="69:72" x14ac:dyDescent="0.25">
      <c r="BQ1617" t="str">
        <f t="shared" si="102"/>
        <v/>
      </c>
      <c r="BR1617" s="20"/>
      <c r="BT1617" s="20"/>
    </row>
    <row r="1618" spans="69:72" x14ac:dyDescent="0.25">
      <c r="BQ1618" t="str">
        <f t="shared" si="102"/>
        <v/>
      </c>
      <c r="BR1618" s="20"/>
      <c r="BT1618" s="20"/>
    </row>
    <row r="1619" spans="69:72" x14ac:dyDescent="0.25">
      <c r="BQ1619" t="str">
        <f t="shared" si="102"/>
        <v/>
      </c>
      <c r="BR1619" s="20"/>
      <c r="BT1619" s="20"/>
    </row>
    <row r="1620" spans="69:72" x14ac:dyDescent="0.25">
      <c r="BQ1620" t="str">
        <f t="shared" si="102"/>
        <v/>
      </c>
      <c r="BR1620" s="20"/>
      <c r="BT1620" s="20"/>
    </row>
    <row r="1621" spans="69:72" x14ac:dyDescent="0.25">
      <c r="BQ1621" t="str">
        <f t="shared" si="102"/>
        <v/>
      </c>
      <c r="BR1621" s="20"/>
      <c r="BT1621" s="20"/>
    </row>
    <row r="1622" spans="69:72" x14ac:dyDescent="0.25">
      <c r="BQ1622" t="str">
        <f t="shared" si="102"/>
        <v/>
      </c>
      <c r="BR1622" s="20"/>
      <c r="BT1622" s="20"/>
    </row>
    <row r="1623" spans="69:72" x14ac:dyDescent="0.25">
      <c r="BQ1623" t="str">
        <f t="shared" si="102"/>
        <v/>
      </c>
      <c r="BR1623" s="20"/>
      <c r="BT1623" s="20"/>
    </row>
    <row r="1624" spans="69:72" x14ac:dyDescent="0.25">
      <c r="BQ1624" t="str">
        <f t="shared" si="102"/>
        <v/>
      </c>
      <c r="BR1624" s="20"/>
      <c r="BT1624" s="20"/>
    </row>
    <row r="1625" spans="69:72" x14ac:dyDescent="0.25">
      <c r="BQ1625" t="str">
        <f t="shared" si="102"/>
        <v/>
      </c>
      <c r="BR1625" s="20"/>
      <c r="BT1625" s="20"/>
    </row>
    <row r="1626" spans="69:72" x14ac:dyDescent="0.25">
      <c r="BQ1626" t="str">
        <f t="shared" si="102"/>
        <v/>
      </c>
      <c r="BR1626" s="20"/>
      <c r="BT1626" s="20"/>
    </row>
    <row r="1627" spans="69:72" x14ac:dyDescent="0.25">
      <c r="BQ1627" t="str">
        <f t="shared" si="102"/>
        <v/>
      </c>
      <c r="BR1627" s="20"/>
      <c r="BT1627" s="20"/>
    </row>
    <row r="1628" spans="69:72" x14ac:dyDescent="0.25">
      <c r="BQ1628" t="str">
        <f t="shared" si="102"/>
        <v/>
      </c>
      <c r="BR1628" s="20"/>
      <c r="BT1628" s="20"/>
    </row>
    <row r="1629" spans="69:72" x14ac:dyDescent="0.25">
      <c r="BQ1629" t="str">
        <f t="shared" si="102"/>
        <v/>
      </c>
      <c r="BR1629" s="20"/>
      <c r="BT1629" s="20"/>
    </row>
    <row r="1630" spans="69:72" x14ac:dyDescent="0.25">
      <c r="BQ1630" t="str">
        <f t="shared" si="102"/>
        <v/>
      </c>
      <c r="BR1630" s="20"/>
      <c r="BT1630" s="20"/>
    </row>
    <row r="1631" spans="69:72" x14ac:dyDescent="0.25">
      <c r="BQ1631" t="str">
        <f t="shared" si="102"/>
        <v/>
      </c>
      <c r="BR1631" s="20"/>
      <c r="BT1631" s="20"/>
    </row>
    <row r="1632" spans="69:72" x14ac:dyDescent="0.25">
      <c r="BQ1632" t="str">
        <f t="shared" si="102"/>
        <v/>
      </c>
      <c r="BR1632" s="20"/>
      <c r="BT1632" s="20"/>
    </row>
    <row r="1633" spans="69:72" x14ac:dyDescent="0.25">
      <c r="BQ1633" t="str">
        <f t="shared" si="102"/>
        <v/>
      </c>
      <c r="BR1633" s="20"/>
      <c r="BT1633" s="20"/>
    </row>
    <row r="1634" spans="69:72" x14ac:dyDescent="0.25">
      <c r="BQ1634" t="str">
        <f t="shared" si="102"/>
        <v/>
      </c>
      <c r="BR1634" s="20"/>
      <c r="BT1634" s="20"/>
    </row>
    <row r="1635" spans="69:72" x14ac:dyDescent="0.25">
      <c r="BQ1635" t="str">
        <f t="shared" si="102"/>
        <v/>
      </c>
      <c r="BR1635" s="20"/>
      <c r="BT1635" s="20"/>
    </row>
    <row r="1636" spans="69:72" x14ac:dyDescent="0.25">
      <c r="BQ1636" t="str">
        <f t="shared" si="102"/>
        <v/>
      </c>
      <c r="BR1636" s="20"/>
      <c r="BT1636" s="20"/>
    </row>
    <row r="1637" spans="69:72" x14ac:dyDescent="0.25">
      <c r="BQ1637" t="str">
        <f t="shared" si="102"/>
        <v/>
      </c>
      <c r="BR1637" s="20"/>
      <c r="BT1637" s="20"/>
    </row>
    <row r="1638" spans="69:72" x14ac:dyDescent="0.25">
      <c r="BQ1638" t="str">
        <f t="shared" si="102"/>
        <v/>
      </c>
      <c r="BR1638" s="20"/>
      <c r="BT1638" s="20"/>
    </row>
    <row r="1639" spans="69:72" x14ac:dyDescent="0.25">
      <c r="BQ1639" t="str">
        <f t="shared" si="102"/>
        <v/>
      </c>
      <c r="BR1639" s="20"/>
      <c r="BT1639" s="20"/>
    </row>
    <row r="1640" spans="69:72" x14ac:dyDescent="0.25">
      <c r="BQ1640" t="str">
        <f t="shared" si="102"/>
        <v/>
      </c>
      <c r="BR1640" s="20"/>
      <c r="BT1640" s="20"/>
    </row>
    <row r="1641" spans="69:72" x14ac:dyDescent="0.25">
      <c r="BQ1641" t="str">
        <f t="shared" si="102"/>
        <v/>
      </c>
      <c r="BR1641" s="20"/>
      <c r="BT1641" s="20"/>
    </row>
    <row r="1642" spans="69:72" x14ac:dyDescent="0.25">
      <c r="BQ1642" t="str">
        <f t="shared" si="102"/>
        <v/>
      </c>
      <c r="BR1642" s="20"/>
      <c r="BT1642" s="20"/>
    </row>
    <row r="1643" spans="69:72" x14ac:dyDescent="0.25">
      <c r="BQ1643" t="str">
        <f t="shared" si="102"/>
        <v/>
      </c>
      <c r="BR1643" s="20"/>
      <c r="BT1643" s="20"/>
    </row>
    <row r="1644" spans="69:72" x14ac:dyDescent="0.25">
      <c r="BQ1644" t="str">
        <f t="shared" si="102"/>
        <v/>
      </c>
      <c r="BR1644" s="20"/>
      <c r="BT1644" s="20"/>
    </row>
    <row r="1645" spans="69:72" x14ac:dyDescent="0.25">
      <c r="BQ1645" t="str">
        <f t="shared" si="102"/>
        <v/>
      </c>
      <c r="BR1645" s="20"/>
      <c r="BT1645" s="20"/>
    </row>
    <row r="1646" spans="69:72" x14ac:dyDescent="0.25">
      <c r="BQ1646" t="str">
        <f t="shared" si="102"/>
        <v/>
      </c>
      <c r="BR1646" s="20"/>
      <c r="BT1646" s="20"/>
    </row>
    <row r="1647" spans="69:72" x14ac:dyDescent="0.25">
      <c r="BQ1647" t="str">
        <f t="shared" si="102"/>
        <v/>
      </c>
      <c r="BR1647" s="20"/>
      <c r="BT1647" s="20"/>
    </row>
    <row r="1648" spans="69:72" x14ac:dyDescent="0.25">
      <c r="BQ1648" t="str">
        <f t="shared" si="102"/>
        <v/>
      </c>
      <c r="BR1648" s="20"/>
      <c r="BT1648" s="20"/>
    </row>
    <row r="1649" spans="69:72" x14ac:dyDescent="0.25">
      <c r="BQ1649" t="str">
        <f t="shared" si="102"/>
        <v/>
      </c>
      <c r="BR1649" s="20"/>
      <c r="BT1649" s="20"/>
    </row>
    <row r="1650" spans="69:72" x14ac:dyDescent="0.25">
      <c r="BQ1650" t="str">
        <f t="shared" si="102"/>
        <v/>
      </c>
      <c r="BR1650" s="20"/>
      <c r="BT1650" s="20"/>
    </row>
    <row r="1651" spans="69:72" x14ac:dyDescent="0.25">
      <c r="BQ1651" t="str">
        <f t="shared" si="102"/>
        <v/>
      </c>
      <c r="BR1651" s="20"/>
      <c r="BT1651" s="20"/>
    </row>
    <row r="1652" spans="69:72" x14ac:dyDescent="0.25">
      <c r="BQ1652" t="str">
        <f t="shared" si="102"/>
        <v/>
      </c>
      <c r="BR1652" s="20"/>
      <c r="BT1652" s="20"/>
    </row>
    <row r="1653" spans="69:72" x14ac:dyDescent="0.25">
      <c r="BQ1653" t="str">
        <f t="shared" si="102"/>
        <v/>
      </c>
      <c r="BR1653" s="20"/>
      <c r="BT1653" s="20"/>
    </row>
    <row r="1654" spans="69:72" x14ac:dyDescent="0.25">
      <c r="BQ1654" t="str">
        <f t="shared" si="102"/>
        <v/>
      </c>
      <c r="BR1654" s="20"/>
      <c r="BT1654" s="20"/>
    </row>
    <row r="1655" spans="69:72" x14ac:dyDescent="0.25">
      <c r="BQ1655" t="str">
        <f t="shared" si="102"/>
        <v/>
      </c>
      <c r="BR1655" s="20"/>
      <c r="BT1655" s="20"/>
    </row>
    <row r="1656" spans="69:72" x14ac:dyDescent="0.25">
      <c r="BQ1656" t="str">
        <f t="shared" si="102"/>
        <v/>
      </c>
      <c r="BR1656" s="20"/>
      <c r="BT1656" s="20"/>
    </row>
    <row r="1657" spans="69:72" x14ac:dyDescent="0.25">
      <c r="BQ1657" t="str">
        <f t="shared" si="102"/>
        <v/>
      </c>
      <c r="BR1657" s="20"/>
      <c r="BT1657" s="20"/>
    </row>
    <row r="1658" spans="69:72" x14ac:dyDescent="0.25">
      <c r="BQ1658" t="str">
        <f t="shared" si="102"/>
        <v/>
      </c>
      <c r="BR1658" s="20"/>
      <c r="BT1658" s="20"/>
    </row>
    <row r="1659" spans="69:72" x14ac:dyDescent="0.25">
      <c r="BQ1659" t="str">
        <f t="shared" si="102"/>
        <v/>
      </c>
      <c r="BR1659" s="20"/>
      <c r="BT1659" s="20"/>
    </row>
    <row r="1660" spans="69:72" x14ac:dyDescent="0.25">
      <c r="BQ1660" t="str">
        <f t="shared" si="102"/>
        <v/>
      </c>
      <c r="BR1660" s="20"/>
      <c r="BT1660" s="20"/>
    </row>
    <row r="1661" spans="69:72" x14ac:dyDescent="0.25">
      <c r="BQ1661" t="str">
        <f t="shared" si="102"/>
        <v/>
      </c>
      <c r="BR1661" s="20"/>
      <c r="BT1661" s="20"/>
    </row>
    <row r="1662" spans="69:72" x14ac:dyDescent="0.25">
      <c r="BQ1662" t="str">
        <f t="shared" si="102"/>
        <v/>
      </c>
      <c r="BR1662" s="20"/>
      <c r="BT1662" s="20"/>
    </row>
    <row r="1663" spans="69:72" x14ac:dyDescent="0.25">
      <c r="BQ1663" t="str">
        <f t="shared" si="102"/>
        <v/>
      </c>
      <c r="BR1663" s="20"/>
      <c r="BT1663" s="20"/>
    </row>
    <row r="1664" spans="69:72" x14ac:dyDescent="0.25">
      <c r="BQ1664" t="str">
        <f t="shared" si="102"/>
        <v/>
      </c>
      <c r="BR1664" s="20"/>
      <c r="BT1664" s="20"/>
    </row>
    <row r="1665" spans="69:72" x14ac:dyDescent="0.25">
      <c r="BQ1665" t="str">
        <f t="shared" si="102"/>
        <v/>
      </c>
      <c r="BR1665" s="20"/>
      <c r="BT1665" s="20"/>
    </row>
    <row r="1666" spans="69:72" x14ac:dyDescent="0.25">
      <c r="BQ1666" t="str">
        <f t="shared" si="102"/>
        <v/>
      </c>
      <c r="BR1666" s="20"/>
      <c r="BT1666" s="20"/>
    </row>
    <row r="1667" spans="69:72" x14ac:dyDescent="0.25">
      <c r="BQ1667" t="str">
        <f t="shared" si="102"/>
        <v/>
      </c>
      <c r="BR1667" s="20"/>
      <c r="BT1667" s="20"/>
    </row>
    <row r="1668" spans="69:72" x14ac:dyDescent="0.25">
      <c r="BQ1668" t="str">
        <f t="shared" si="102"/>
        <v/>
      </c>
      <c r="BR1668" s="20"/>
      <c r="BT1668" s="20"/>
    </row>
    <row r="1669" spans="69:72" x14ac:dyDescent="0.25">
      <c r="BQ1669" t="str">
        <f t="shared" ref="BQ1669:BQ1732" si="103">IF(ISNUMBER(BR1669),YEAR(BR1669),"")</f>
        <v/>
      </c>
      <c r="BR1669" s="20"/>
      <c r="BT1669" s="20"/>
    </row>
    <row r="1670" spans="69:72" x14ac:dyDescent="0.25">
      <c r="BQ1670" t="str">
        <f t="shared" si="103"/>
        <v/>
      </c>
      <c r="BR1670" s="20"/>
      <c r="BT1670" s="20"/>
    </row>
    <row r="1671" spans="69:72" x14ac:dyDescent="0.25">
      <c r="BQ1671" t="str">
        <f t="shared" si="103"/>
        <v/>
      </c>
      <c r="BR1671" s="20"/>
      <c r="BT1671" s="20"/>
    </row>
    <row r="1672" spans="69:72" x14ac:dyDescent="0.25">
      <c r="BQ1672" t="str">
        <f t="shared" si="103"/>
        <v/>
      </c>
      <c r="BR1672" s="20"/>
      <c r="BT1672" s="20"/>
    </row>
    <row r="1673" spans="69:72" x14ac:dyDescent="0.25">
      <c r="BQ1673" t="str">
        <f t="shared" si="103"/>
        <v/>
      </c>
      <c r="BR1673" s="20"/>
      <c r="BT1673" s="20"/>
    </row>
    <row r="1674" spans="69:72" x14ac:dyDescent="0.25">
      <c r="BQ1674" t="str">
        <f t="shared" si="103"/>
        <v/>
      </c>
      <c r="BR1674" s="20"/>
      <c r="BT1674" s="20"/>
    </row>
    <row r="1675" spans="69:72" x14ac:dyDescent="0.25">
      <c r="BQ1675" t="str">
        <f t="shared" si="103"/>
        <v/>
      </c>
      <c r="BR1675" s="20"/>
      <c r="BT1675" s="20"/>
    </row>
    <row r="1676" spans="69:72" x14ac:dyDescent="0.25">
      <c r="BQ1676" t="str">
        <f t="shared" si="103"/>
        <v/>
      </c>
      <c r="BR1676" s="20"/>
      <c r="BT1676" s="20"/>
    </row>
    <row r="1677" spans="69:72" x14ac:dyDescent="0.25">
      <c r="BQ1677" t="str">
        <f t="shared" si="103"/>
        <v/>
      </c>
      <c r="BR1677" s="20"/>
      <c r="BT1677" s="20"/>
    </row>
    <row r="1678" spans="69:72" x14ac:dyDescent="0.25">
      <c r="BQ1678" t="str">
        <f t="shared" si="103"/>
        <v/>
      </c>
      <c r="BR1678" s="20"/>
      <c r="BT1678" s="20"/>
    </row>
    <row r="1679" spans="69:72" x14ac:dyDescent="0.25">
      <c r="BQ1679" t="str">
        <f t="shared" si="103"/>
        <v/>
      </c>
      <c r="BR1679" s="20"/>
      <c r="BT1679" s="20"/>
    </row>
    <row r="1680" spans="69:72" x14ac:dyDescent="0.25">
      <c r="BQ1680" t="str">
        <f t="shared" si="103"/>
        <v/>
      </c>
      <c r="BR1680" s="20"/>
      <c r="BT1680" s="20"/>
    </row>
    <row r="1681" spans="69:72" x14ac:dyDescent="0.25">
      <c r="BQ1681" t="str">
        <f t="shared" si="103"/>
        <v/>
      </c>
      <c r="BR1681" s="20"/>
      <c r="BT1681" s="20"/>
    </row>
    <row r="1682" spans="69:72" x14ac:dyDescent="0.25">
      <c r="BQ1682" t="str">
        <f t="shared" si="103"/>
        <v/>
      </c>
      <c r="BR1682" s="20"/>
      <c r="BT1682" s="20"/>
    </row>
    <row r="1683" spans="69:72" x14ac:dyDescent="0.25">
      <c r="BQ1683" t="str">
        <f t="shared" si="103"/>
        <v/>
      </c>
      <c r="BR1683" s="20"/>
      <c r="BT1683" s="20"/>
    </row>
    <row r="1684" spans="69:72" x14ac:dyDescent="0.25">
      <c r="BQ1684" t="str">
        <f t="shared" si="103"/>
        <v/>
      </c>
      <c r="BR1684" s="20"/>
      <c r="BT1684" s="20"/>
    </row>
    <row r="1685" spans="69:72" x14ac:dyDescent="0.25">
      <c r="BQ1685" t="str">
        <f t="shared" si="103"/>
        <v/>
      </c>
      <c r="BR1685" s="20"/>
      <c r="BT1685" s="20"/>
    </row>
    <row r="1686" spans="69:72" x14ac:dyDescent="0.25">
      <c r="BQ1686" t="str">
        <f t="shared" si="103"/>
        <v/>
      </c>
      <c r="BR1686" s="20"/>
      <c r="BT1686" s="20"/>
    </row>
    <row r="1687" spans="69:72" x14ac:dyDescent="0.25">
      <c r="BQ1687" t="str">
        <f t="shared" si="103"/>
        <v/>
      </c>
      <c r="BR1687" s="20"/>
      <c r="BT1687" s="20"/>
    </row>
    <row r="1688" spans="69:72" x14ac:dyDescent="0.25">
      <c r="BQ1688" t="str">
        <f t="shared" si="103"/>
        <v/>
      </c>
      <c r="BR1688" s="20"/>
      <c r="BT1688" s="20"/>
    </row>
    <row r="1689" spans="69:72" x14ac:dyDescent="0.25">
      <c r="BQ1689" t="str">
        <f t="shared" si="103"/>
        <v/>
      </c>
      <c r="BR1689" s="20"/>
      <c r="BT1689" s="20"/>
    </row>
    <row r="1690" spans="69:72" x14ac:dyDescent="0.25">
      <c r="BQ1690" t="str">
        <f t="shared" si="103"/>
        <v/>
      </c>
      <c r="BR1690" s="20"/>
      <c r="BT1690" s="20"/>
    </row>
    <row r="1691" spans="69:72" x14ac:dyDescent="0.25">
      <c r="BQ1691" t="str">
        <f t="shared" si="103"/>
        <v/>
      </c>
      <c r="BR1691" s="20"/>
      <c r="BT1691" s="20"/>
    </row>
    <row r="1692" spans="69:72" x14ac:dyDescent="0.25">
      <c r="BQ1692" t="str">
        <f t="shared" si="103"/>
        <v/>
      </c>
      <c r="BR1692" s="20"/>
      <c r="BT1692" s="20"/>
    </row>
    <row r="1693" spans="69:72" x14ac:dyDescent="0.25">
      <c r="BQ1693" t="str">
        <f t="shared" si="103"/>
        <v/>
      </c>
      <c r="BR1693" s="20"/>
      <c r="BT1693" s="20"/>
    </row>
    <row r="1694" spans="69:72" x14ac:dyDescent="0.25">
      <c r="BQ1694" t="str">
        <f t="shared" si="103"/>
        <v/>
      </c>
      <c r="BR1694" s="20"/>
      <c r="BT1694" s="20"/>
    </row>
    <row r="1695" spans="69:72" x14ac:dyDescent="0.25">
      <c r="BQ1695" t="str">
        <f t="shared" si="103"/>
        <v/>
      </c>
      <c r="BR1695" s="20"/>
      <c r="BT1695" s="20"/>
    </row>
    <row r="1696" spans="69:72" x14ac:dyDescent="0.25">
      <c r="BQ1696" t="str">
        <f t="shared" si="103"/>
        <v/>
      </c>
      <c r="BR1696" s="20"/>
      <c r="BT1696" s="20"/>
    </row>
    <row r="1697" spans="69:72" x14ac:dyDescent="0.25">
      <c r="BQ1697" t="str">
        <f t="shared" si="103"/>
        <v/>
      </c>
      <c r="BR1697" s="20"/>
      <c r="BT1697" s="20"/>
    </row>
    <row r="1698" spans="69:72" x14ac:dyDescent="0.25">
      <c r="BQ1698" t="str">
        <f t="shared" si="103"/>
        <v/>
      </c>
      <c r="BR1698" s="20"/>
      <c r="BT1698" s="20"/>
    </row>
    <row r="1699" spans="69:72" x14ac:dyDescent="0.25">
      <c r="BQ1699" t="str">
        <f t="shared" si="103"/>
        <v/>
      </c>
      <c r="BR1699" s="20"/>
      <c r="BT1699" s="20"/>
    </row>
    <row r="1700" spans="69:72" x14ac:dyDescent="0.25">
      <c r="BQ1700" t="str">
        <f t="shared" si="103"/>
        <v/>
      </c>
      <c r="BR1700" s="20"/>
      <c r="BT1700" s="20"/>
    </row>
    <row r="1701" spans="69:72" x14ac:dyDescent="0.25">
      <c r="BQ1701" t="str">
        <f t="shared" si="103"/>
        <v/>
      </c>
      <c r="BR1701" s="20"/>
      <c r="BT1701" s="20"/>
    </row>
    <row r="1702" spans="69:72" x14ac:dyDescent="0.25">
      <c r="BQ1702" t="str">
        <f t="shared" si="103"/>
        <v/>
      </c>
      <c r="BR1702" s="20"/>
      <c r="BT1702" s="20"/>
    </row>
    <row r="1703" spans="69:72" x14ac:dyDescent="0.25">
      <c r="BQ1703" t="str">
        <f t="shared" si="103"/>
        <v/>
      </c>
      <c r="BR1703" s="20"/>
      <c r="BT1703" s="20"/>
    </row>
    <row r="1704" spans="69:72" x14ac:dyDescent="0.25">
      <c r="BQ1704" t="str">
        <f t="shared" si="103"/>
        <v/>
      </c>
      <c r="BR1704" s="20"/>
      <c r="BT1704" s="20"/>
    </row>
    <row r="1705" spans="69:72" x14ac:dyDescent="0.25">
      <c r="BQ1705" t="str">
        <f t="shared" si="103"/>
        <v/>
      </c>
      <c r="BR1705" s="20"/>
      <c r="BT1705" s="20"/>
    </row>
    <row r="1706" spans="69:72" x14ac:dyDescent="0.25">
      <c r="BQ1706" t="str">
        <f t="shared" si="103"/>
        <v/>
      </c>
      <c r="BR1706" s="20"/>
      <c r="BT1706" s="20"/>
    </row>
    <row r="1707" spans="69:72" x14ac:dyDescent="0.25">
      <c r="BQ1707" t="str">
        <f t="shared" si="103"/>
        <v/>
      </c>
      <c r="BR1707" s="20"/>
      <c r="BT1707" s="20"/>
    </row>
    <row r="1708" spans="69:72" x14ac:dyDescent="0.25">
      <c r="BQ1708" t="str">
        <f t="shared" si="103"/>
        <v/>
      </c>
      <c r="BR1708" s="20"/>
      <c r="BT1708" s="20"/>
    </row>
    <row r="1709" spans="69:72" x14ac:dyDescent="0.25">
      <c r="BQ1709" t="str">
        <f t="shared" si="103"/>
        <v/>
      </c>
      <c r="BR1709" s="20"/>
      <c r="BT1709" s="20"/>
    </row>
    <row r="1710" spans="69:72" x14ac:dyDescent="0.25">
      <c r="BQ1710" t="str">
        <f t="shared" si="103"/>
        <v/>
      </c>
      <c r="BR1710" s="20"/>
      <c r="BT1710" s="20"/>
    </row>
    <row r="1711" spans="69:72" x14ac:dyDescent="0.25">
      <c r="BQ1711" t="str">
        <f t="shared" si="103"/>
        <v/>
      </c>
      <c r="BR1711" s="20"/>
      <c r="BT1711" s="20"/>
    </row>
    <row r="1712" spans="69:72" x14ac:dyDescent="0.25">
      <c r="BQ1712" t="str">
        <f t="shared" si="103"/>
        <v/>
      </c>
      <c r="BR1712" s="20"/>
      <c r="BT1712" s="20"/>
    </row>
    <row r="1713" spans="69:72" x14ac:dyDescent="0.25">
      <c r="BQ1713" t="str">
        <f t="shared" si="103"/>
        <v/>
      </c>
      <c r="BR1713" s="20"/>
      <c r="BT1713" s="20"/>
    </row>
    <row r="1714" spans="69:72" x14ac:dyDescent="0.25">
      <c r="BQ1714" t="str">
        <f t="shared" si="103"/>
        <v/>
      </c>
      <c r="BR1714" s="20"/>
      <c r="BT1714" s="20"/>
    </row>
    <row r="1715" spans="69:72" x14ac:dyDescent="0.25">
      <c r="BQ1715" t="str">
        <f t="shared" si="103"/>
        <v/>
      </c>
      <c r="BR1715" s="20"/>
      <c r="BT1715" s="20"/>
    </row>
    <row r="1716" spans="69:72" x14ac:dyDescent="0.25">
      <c r="BQ1716" t="str">
        <f t="shared" si="103"/>
        <v/>
      </c>
      <c r="BR1716" s="20"/>
      <c r="BT1716" s="20"/>
    </row>
    <row r="1717" spans="69:72" x14ac:dyDescent="0.25">
      <c r="BQ1717" t="str">
        <f t="shared" si="103"/>
        <v/>
      </c>
      <c r="BR1717" s="20"/>
      <c r="BT1717" s="20"/>
    </row>
    <row r="1718" spans="69:72" x14ac:dyDescent="0.25">
      <c r="BQ1718" t="str">
        <f t="shared" si="103"/>
        <v/>
      </c>
      <c r="BR1718" s="20"/>
      <c r="BT1718" s="20"/>
    </row>
    <row r="1719" spans="69:72" x14ac:dyDescent="0.25">
      <c r="BQ1719" t="str">
        <f t="shared" si="103"/>
        <v/>
      </c>
      <c r="BR1719" s="20"/>
      <c r="BT1719" s="20"/>
    </row>
    <row r="1720" spans="69:72" x14ac:dyDescent="0.25">
      <c r="BQ1720" t="str">
        <f t="shared" si="103"/>
        <v/>
      </c>
      <c r="BR1720" s="20"/>
      <c r="BT1720" s="20"/>
    </row>
    <row r="1721" spans="69:72" x14ac:dyDescent="0.25">
      <c r="BQ1721" t="str">
        <f t="shared" si="103"/>
        <v/>
      </c>
      <c r="BR1721" s="20"/>
      <c r="BT1721" s="20"/>
    </row>
    <row r="1722" spans="69:72" x14ac:dyDescent="0.25">
      <c r="BQ1722" t="str">
        <f t="shared" si="103"/>
        <v/>
      </c>
      <c r="BR1722" s="20"/>
      <c r="BT1722" s="20"/>
    </row>
    <row r="1723" spans="69:72" x14ac:dyDescent="0.25">
      <c r="BQ1723" t="str">
        <f t="shared" si="103"/>
        <v/>
      </c>
      <c r="BR1723" s="20"/>
      <c r="BT1723" s="20"/>
    </row>
    <row r="1724" spans="69:72" x14ac:dyDescent="0.25">
      <c r="BQ1724" t="str">
        <f t="shared" si="103"/>
        <v/>
      </c>
      <c r="BR1724" s="20"/>
      <c r="BT1724" s="20"/>
    </row>
    <row r="1725" spans="69:72" x14ac:dyDescent="0.25">
      <c r="BQ1725" t="str">
        <f t="shared" si="103"/>
        <v/>
      </c>
      <c r="BR1725" s="20"/>
      <c r="BT1725" s="20"/>
    </row>
    <row r="1726" spans="69:72" x14ac:dyDescent="0.25">
      <c r="BQ1726" t="str">
        <f t="shared" si="103"/>
        <v/>
      </c>
      <c r="BR1726" s="20"/>
      <c r="BT1726" s="20"/>
    </row>
    <row r="1727" spans="69:72" x14ac:dyDescent="0.25">
      <c r="BQ1727" t="str">
        <f t="shared" si="103"/>
        <v/>
      </c>
      <c r="BR1727" s="20"/>
      <c r="BT1727" s="20"/>
    </row>
    <row r="1728" spans="69:72" x14ac:dyDescent="0.25">
      <c r="BQ1728" t="str">
        <f t="shared" si="103"/>
        <v/>
      </c>
      <c r="BR1728" s="20"/>
      <c r="BT1728" s="20"/>
    </row>
    <row r="1729" spans="69:72" x14ac:dyDescent="0.25">
      <c r="BQ1729" t="str">
        <f t="shared" si="103"/>
        <v/>
      </c>
      <c r="BR1729" s="20"/>
      <c r="BT1729" s="20"/>
    </row>
    <row r="1730" spans="69:72" x14ac:dyDescent="0.25">
      <c r="BQ1730" t="str">
        <f t="shared" si="103"/>
        <v/>
      </c>
      <c r="BR1730" s="20"/>
      <c r="BT1730" s="20"/>
    </row>
    <row r="1731" spans="69:72" x14ac:dyDescent="0.25">
      <c r="BQ1731" t="str">
        <f t="shared" si="103"/>
        <v/>
      </c>
      <c r="BR1731" s="20"/>
      <c r="BT1731" s="20"/>
    </row>
    <row r="1732" spans="69:72" x14ac:dyDescent="0.25">
      <c r="BQ1732" t="str">
        <f t="shared" si="103"/>
        <v/>
      </c>
      <c r="BR1732" s="20"/>
      <c r="BT1732" s="20"/>
    </row>
    <row r="1733" spans="69:72" x14ac:dyDescent="0.25">
      <c r="BQ1733" t="str">
        <f t="shared" ref="BQ1733:BQ1796" si="104">IF(ISNUMBER(BR1733),YEAR(BR1733),"")</f>
        <v/>
      </c>
      <c r="BR1733" s="20"/>
      <c r="BT1733" s="20"/>
    </row>
    <row r="1734" spans="69:72" x14ac:dyDescent="0.25">
      <c r="BQ1734" t="str">
        <f t="shared" si="104"/>
        <v/>
      </c>
      <c r="BR1734" s="20"/>
      <c r="BT1734" s="20"/>
    </row>
    <row r="1735" spans="69:72" x14ac:dyDescent="0.25">
      <c r="BQ1735" t="str">
        <f t="shared" si="104"/>
        <v/>
      </c>
      <c r="BR1735" s="20"/>
      <c r="BT1735" s="20"/>
    </row>
    <row r="1736" spans="69:72" x14ac:dyDescent="0.25">
      <c r="BQ1736" t="str">
        <f t="shared" si="104"/>
        <v/>
      </c>
      <c r="BR1736" s="20"/>
      <c r="BT1736" s="20"/>
    </row>
    <row r="1737" spans="69:72" x14ac:dyDescent="0.25">
      <c r="BQ1737" t="str">
        <f t="shared" si="104"/>
        <v/>
      </c>
      <c r="BR1737" s="20"/>
      <c r="BT1737" s="20"/>
    </row>
    <row r="1738" spans="69:72" x14ac:dyDescent="0.25">
      <c r="BQ1738" t="str">
        <f t="shared" si="104"/>
        <v/>
      </c>
      <c r="BR1738" s="20"/>
      <c r="BT1738" s="20"/>
    </row>
    <row r="1739" spans="69:72" x14ac:dyDescent="0.25">
      <c r="BQ1739" t="str">
        <f t="shared" si="104"/>
        <v/>
      </c>
      <c r="BR1739" s="20"/>
      <c r="BT1739" s="20"/>
    </row>
    <row r="1740" spans="69:72" x14ac:dyDescent="0.25">
      <c r="BQ1740" t="str">
        <f t="shared" si="104"/>
        <v/>
      </c>
      <c r="BR1740" s="20"/>
      <c r="BT1740" s="20"/>
    </row>
    <row r="1741" spans="69:72" x14ac:dyDescent="0.25">
      <c r="BQ1741" t="str">
        <f t="shared" si="104"/>
        <v/>
      </c>
      <c r="BR1741" s="20"/>
      <c r="BT1741" s="20"/>
    </row>
    <row r="1742" spans="69:72" x14ac:dyDescent="0.25">
      <c r="BQ1742" t="str">
        <f t="shared" si="104"/>
        <v/>
      </c>
      <c r="BR1742" s="20"/>
      <c r="BT1742" s="20"/>
    </row>
    <row r="1743" spans="69:72" x14ac:dyDescent="0.25">
      <c r="BQ1743" t="str">
        <f t="shared" si="104"/>
        <v/>
      </c>
      <c r="BR1743" s="20"/>
      <c r="BT1743" s="20"/>
    </row>
    <row r="1744" spans="69:72" x14ac:dyDescent="0.25">
      <c r="BQ1744" t="str">
        <f t="shared" si="104"/>
        <v/>
      </c>
      <c r="BR1744" s="20"/>
      <c r="BT1744" s="20"/>
    </row>
    <row r="1745" spans="69:72" x14ac:dyDescent="0.25">
      <c r="BQ1745" t="str">
        <f t="shared" si="104"/>
        <v/>
      </c>
      <c r="BR1745" s="20"/>
      <c r="BT1745" s="20"/>
    </row>
    <row r="1746" spans="69:72" x14ac:dyDescent="0.25">
      <c r="BQ1746" t="str">
        <f t="shared" si="104"/>
        <v/>
      </c>
      <c r="BR1746" s="20"/>
      <c r="BT1746" s="20"/>
    </row>
    <row r="1747" spans="69:72" x14ac:dyDescent="0.25">
      <c r="BQ1747" t="str">
        <f t="shared" si="104"/>
        <v/>
      </c>
      <c r="BR1747" s="20"/>
      <c r="BT1747" s="20"/>
    </row>
    <row r="1748" spans="69:72" x14ac:dyDescent="0.25">
      <c r="BQ1748" t="str">
        <f t="shared" si="104"/>
        <v/>
      </c>
      <c r="BR1748" s="20"/>
      <c r="BT1748" s="20"/>
    </row>
    <row r="1749" spans="69:72" x14ac:dyDescent="0.25">
      <c r="BQ1749" t="str">
        <f t="shared" si="104"/>
        <v/>
      </c>
      <c r="BR1749" s="20"/>
      <c r="BT1749" s="20"/>
    </row>
    <row r="1750" spans="69:72" x14ac:dyDescent="0.25">
      <c r="BQ1750" t="str">
        <f t="shared" si="104"/>
        <v/>
      </c>
      <c r="BR1750" s="20"/>
      <c r="BT1750" s="20"/>
    </row>
    <row r="1751" spans="69:72" x14ac:dyDescent="0.25">
      <c r="BQ1751" t="str">
        <f t="shared" si="104"/>
        <v/>
      </c>
      <c r="BR1751" s="20"/>
      <c r="BT1751" s="20"/>
    </row>
    <row r="1752" spans="69:72" x14ac:dyDescent="0.25">
      <c r="BQ1752" t="str">
        <f t="shared" si="104"/>
        <v/>
      </c>
      <c r="BR1752" s="20"/>
      <c r="BT1752" s="20"/>
    </row>
    <row r="1753" spans="69:72" x14ac:dyDescent="0.25">
      <c r="BQ1753" t="str">
        <f t="shared" si="104"/>
        <v/>
      </c>
      <c r="BR1753" s="20"/>
      <c r="BT1753" s="20"/>
    </row>
    <row r="1754" spans="69:72" x14ac:dyDescent="0.25">
      <c r="BQ1754" t="str">
        <f t="shared" si="104"/>
        <v/>
      </c>
      <c r="BR1754" s="20"/>
      <c r="BT1754" s="20"/>
    </row>
    <row r="1755" spans="69:72" x14ac:dyDescent="0.25">
      <c r="BQ1755" t="str">
        <f t="shared" si="104"/>
        <v/>
      </c>
      <c r="BR1755" s="20"/>
      <c r="BT1755" s="20"/>
    </row>
    <row r="1756" spans="69:72" x14ac:dyDescent="0.25">
      <c r="BQ1756" t="str">
        <f t="shared" si="104"/>
        <v/>
      </c>
      <c r="BR1756" s="20"/>
      <c r="BT1756" s="20"/>
    </row>
    <row r="1757" spans="69:72" x14ac:dyDescent="0.25">
      <c r="BQ1757" t="str">
        <f t="shared" si="104"/>
        <v/>
      </c>
      <c r="BR1757" s="20"/>
      <c r="BT1757" s="20"/>
    </row>
    <row r="1758" spans="69:72" x14ac:dyDescent="0.25">
      <c r="BQ1758" t="str">
        <f t="shared" si="104"/>
        <v/>
      </c>
      <c r="BR1758" s="20"/>
      <c r="BT1758" s="20"/>
    </row>
    <row r="1759" spans="69:72" x14ac:dyDescent="0.25">
      <c r="BQ1759" t="str">
        <f t="shared" si="104"/>
        <v/>
      </c>
      <c r="BR1759" s="20"/>
      <c r="BT1759" s="20"/>
    </row>
    <row r="1760" spans="69:72" x14ac:dyDescent="0.25">
      <c r="BQ1760" t="str">
        <f t="shared" si="104"/>
        <v/>
      </c>
      <c r="BR1760" s="20"/>
      <c r="BT1760" s="20"/>
    </row>
    <row r="1761" spans="69:72" x14ac:dyDescent="0.25">
      <c r="BQ1761" t="str">
        <f t="shared" si="104"/>
        <v/>
      </c>
      <c r="BR1761" s="20"/>
      <c r="BT1761" s="20"/>
    </row>
    <row r="1762" spans="69:72" x14ac:dyDescent="0.25">
      <c r="BQ1762" t="str">
        <f t="shared" si="104"/>
        <v/>
      </c>
      <c r="BR1762" s="20"/>
      <c r="BT1762" s="20"/>
    </row>
    <row r="1763" spans="69:72" x14ac:dyDescent="0.25">
      <c r="BQ1763" t="str">
        <f t="shared" si="104"/>
        <v/>
      </c>
      <c r="BR1763" s="20"/>
      <c r="BT1763" s="20"/>
    </row>
    <row r="1764" spans="69:72" x14ac:dyDescent="0.25">
      <c r="BQ1764" t="str">
        <f t="shared" si="104"/>
        <v/>
      </c>
      <c r="BR1764" s="20"/>
      <c r="BT1764" s="20"/>
    </row>
    <row r="1765" spans="69:72" x14ac:dyDescent="0.25">
      <c r="BQ1765" t="str">
        <f t="shared" si="104"/>
        <v/>
      </c>
      <c r="BR1765" s="20"/>
      <c r="BT1765" s="20"/>
    </row>
    <row r="1766" spans="69:72" x14ac:dyDescent="0.25">
      <c r="BQ1766" t="str">
        <f t="shared" si="104"/>
        <v/>
      </c>
      <c r="BR1766" s="20"/>
      <c r="BT1766" s="20"/>
    </row>
    <row r="1767" spans="69:72" x14ac:dyDescent="0.25">
      <c r="BQ1767" t="str">
        <f t="shared" si="104"/>
        <v/>
      </c>
      <c r="BR1767" s="20"/>
      <c r="BT1767" s="20"/>
    </row>
    <row r="1768" spans="69:72" x14ac:dyDescent="0.25">
      <c r="BQ1768" t="str">
        <f t="shared" si="104"/>
        <v/>
      </c>
      <c r="BR1768" s="20"/>
      <c r="BT1768" s="20"/>
    </row>
    <row r="1769" spans="69:72" x14ac:dyDescent="0.25">
      <c r="BQ1769" t="str">
        <f t="shared" si="104"/>
        <v/>
      </c>
      <c r="BR1769" s="20"/>
      <c r="BT1769" s="20"/>
    </row>
    <row r="1770" spans="69:72" x14ac:dyDescent="0.25">
      <c r="BQ1770" t="str">
        <f t="shared" si="104"/>
        <v/>
      </c>
      <c r="BR1770" s="20"/>
      <c r="BT1770" s="20"/>
    </row>
    <row r="1771" spans="69:72" x14ac:dyDescent="0.25">
      <c r="BQ1771" t="str">
        <f t="shared" si="104"/>
        <v/>
      </c>
      <c r="BR1771" s="20"/>
      <c r="BT1771" s="20"/>
    </row>
    <row r="1772" spans="69:72" x14ac:dyDescent="0.25">
      <c r="BQ1772" t="str">
        <f t="shared" si="104"/>
        <v/>
      </c>
      <c r="BR1772" s="20"/>
      <c r="BT1772" s="20"/>
    </row>
    <row r="1773" spans="69:72" x14ac:dyDescent="0.25">
      <c r="BQ1773" t="str">
        <f t="shared" si="104"/>
        <v/>
      </c>
      <c r="BR1773" s="20"/>
      <c r="BT1773" s="20"/>
    </row>
    <row r="1774" spans="69:72" x14ac:dyDescent="0.25">
      <c r="BQ1774" t="str">
        <f t="shared" si="104"/>
        <v/>
      </c>
      <c r="BR1774" s="20"/>
      <c r="BT1774" s="20"/>
    </row>
    <row r="1775" spans="69:72" x14ac:dyDescent="0.25">
      <c r="BQ1775" t="str">
        <f t="shared" si="104"/>
        <v/>
      </c>
      <c r="BR1775" s="20"/>
      <c r="BT1775" s="20"/>
    </row>
    <row r="1776" spans="69:72" x14ac:dyDescent="0.25">
      <c r="BQ1776" t="str">
        <f t="shared" si="104"/>
        <v/>
      </c>
      <c r="BR1776" s="20"/>
      <c r="BT1776" s="20"/>
    </row>
    <row r="1777" spans="69:72" x14ac:dyDescent="0.25">
      <c r="BQ1777" t="str">
        <f t="shared" si="104"/>
        <v/>
      </c>
      <c r="BR1777" s="20"/>
      <c r="BT1777" s="20"/>
    </row>
    <row r="1778" spans="69:72" x14ac:dyDescent="0.25">
      <c r="BQ1778" t="str">
        <f t="shared" si="104"/>
        <v/>
      </c>
      <c r="BR1778" s="20"/>
      <c r="BT1778" s="20"/>
    </row>
    <row r="1779" spans="69:72" x14ac:dyDescent="0.25">
      <c r="BQ1779" t="str">
        <f t="shared" si="104"/>
        <v/>
      </c>
      <c r="BR1779" s="20"/>
      <c r="BT1779" s="20"/>
    </row>
    <row r="1780" spans="69:72" x14ac:dyDescent="0.25">
      <c r="BQ1780" t="str">
        <f t="shared" si="104"/>
        <v/>
      </c>
      <c r="BR1780" s="20"/>
      <c r="BT1780" s="20"/>
    </row>
    <row r="1781" spans="69:72" x14ac:dyDescent="0.25">
      <c r="BQ1781" t="str">
        <f t="shared" si="104"/>
        <v/>
      </c>
      <c r="BR1781" s="20"/>
      <c r="BT1781" s="20"/>
    </row>
    <row r="1782" spans="69:72" x14ac:dyDescent="0.25">
      <c r="BQ1782" t="str">
        <f t="shared" si="104"/>
        <v/>
      </c>
      <c r="BR1782" s="20"/>
      <c r="BT1782" s="20"/>
    </row>
    <row r="1783" spans="69:72" x14ac:dyDescent="0.25">
      <c r="BQ1783" t="str">
        <f t="shared" si="104"/>
        <v/>
      </c>
      <c r="BR1783" s="20"/>
      <c r="BT1783" s="20"/>
    </row>
    <row r="1784" spans="69:72" x14ac:dyDescent="0.25">
      <c r="BQ1784" t="str">
        <f t="shared" si="104"/>
        <v/>
      </c>
      <c r="BR1784" s="20"/>
      <c r="BT1784" s="20"/>
    </row>
    <row r="1785" spans="69:72" x14ac:dyDescent="0.25">
      <c r="BQ1785" t="str">
        <f t="shared" si="104"/>
        <v/>
      </c>
      <c r="BR1785" s="20"/>
      <c r="BT1785" s="20"/>
    </row>
    <row r="1786" spans="69:72" x14ac:dyDescent="0.25">
      <c r="BQ1786" t="str">
        <f t="shared" si="104"/>
        <v/>
      </c>
      <c r="BR1786" s="20"/>
      <c r="BT1786" s="20"/>
    </row>
    <row r="1787" spans="69:72" x14ac:dyDescent="0.25">
      <c r="BQ1787" t="str">
        <f t="shared" si="104"/>
        <v/>
      </c>
      <c r="BR1787" s="20"/>
      <c r="BT1787" s="20"/>
    </row>
    <row r="1788" spans="69:72" x14ac:dyDescent="0.25">
      <c r="BQ1788" t="str">
        <f t="shared" si="104"/>
        <v/>
      </c>
      <c r="BR1788" s="20"/>
      <c r="BT1788" s="20"/>
    </row>
    <row r="1789" spans="69:72" x14ac:dyDescent="0.25">
      <c r="BQ1789" t="str">
        <f t="shared" si="104"/>
        <v/>
      </c>
      <c r="BR1789" s="20"/>
      <c r="BT1789" s="20"/>
    </row>
    <row r="1790" spans="69:72" x14ac:dyDescent="0.25">
      <c r="BQ1790" t="str">
        <f t="shared" si="104"/>
        <v/>
      </c>
      <c r="BR1790" s="20"/>
      <c r="BT1790" s="20"/>
    </row>
    <row r="1791" spans="69:72" x14ac:dyDescent="0.25">
      <c r="BQ1791" t="str">
        <f t="shared" si="104"/>
        <v/>
      </c>
      <c r="BR1791" s="20"/>
      <c r="BT1791" s="20"/>
    </row>
    <row r="1792" spans="69:72" x14ac:dyDescent="0.25">
      <c r="BQ1792" t="str">
        <f t="shared" si="104"/>
        <v/>
      </c>
      <c r="BR1792" s="20"/>
      <c r="BT1792" s="20"/>
    </row>
    <row r="1793" spans="69:72" x14ac:dyDescent="0.25">
      <c r="BQ1793" t="str">
        <f t="shared" si="104"/>
        <v/>
      </c>
      <c r="BR1793" s="20"/>
      <c r="BT1793" s="20"/>
    </row>
    <row r="1794" spans="69:72" x14ac:dyDescent="0.25">
      <c r="BQ1794" t="str">
        <f t="shared" si="104"/>
        <v/>
      </c>
      <c r="BR1794" s="20"/>
      <c r="BT1794" s="20"/>
    </row>
    <row r="1795" spans="69:72" x14ac:dyDescent="0.25">
      <c r="BQ1795" t="str">
        <f t="shared" si="104"/>
        <v/>
      </c>
      <c r="BR1795" s="20"/>
      <c r="BT1795" s="20"/>
    </row>
    <row r="1796" spans="69:72" x14ac:dyDescent="0.25">
      <c r="BQ1796" t="str">
        <f t="shared" si="104"/>
        <v/>
      </c>
      <c r="BR1796" s="20"/>
      <c r="BT1796" s="20"/>
    </row>
    <row r="1797" spans="69:72" x14ac:dyDescent="0.25">
      <c r="BQ1797" t="str">
        <f t="shared" ref="BQ1797:BQ1860" si="105">IF(ISNUMBER(BR1797),YEAR(BR1797),"")</f>
        <v/>
      </c>
      <c r="BR1797" s="20"/>
      <c r="BT1797" s="20"/>
    </row>
    <row r="1798" spans="69:72" x14ac:dyDescent="0.25">
      <c r="BQ1798" t="str">
        <f t="shared" si="105"/>
        <v/>
      </c>
      <c r="BR1798" s="20"/>
      <c r="BT1798" s="20"/>
    </row>
    <row r="1799" spans="69:72" x14ac:dyDescent="0.25">
      <c r="BQ1799" t="str">
        <f t="shared" si="105"/>
        <v/>
      </c>
      <c r="BR1799" s="20"/>
      <c r="BT1799" s="20"/>
    </row>
    <row r="1800" spans="69:72" x14ac:dyDescent="0.25">
      <c r="BQ1800" t="str">
        <f t="shared" si="105"/>
        <v/>
      </c>
      <c r="BR1800" s="20"/>
      <c r="BT1800" s="20"/>
    </row>
    <row r="1801" spans="69:72" x14ac:dyDescent="0.25">
      <c r="BQ1801" t="str">
        <f t="shared" si="105"/>
        <v/>
      </c>
      <c r="BR1801" s="20"/>
      <c r="BT1801" s="20"/>
    </row>
    <row r="1802" spans="69:72" x14ac:dyDescent="0.25">
      <c r="BQ1802" t="str">
        <f t="shared" si="105"/>
        <v/>
      </c>
      <c r="BR1802" s="20"/>
      <c r="BT1802" s="20"/>
    </row>
    <row r="1803" spans="69:72" x14ac:dyDescent="0.25">
      <c r="BQ1803" t="str">
        <f t="shared" si="105"/>
        <v/>
      </c>
      <c r="BR1803" s="20"/>
      <c r="BT1803" s="20"/>
    </row>
    <row r="1804" spans="69:72" x14ac:dyDescent="0.25">
      <c r="BQ1804" t="str">
        <f t="shared" si="105"/>
        <v/>
      </c>
      <c r="BR1804" s="20"/>
      <c r="BT1804" s="20"/>
    </row>
    <row r="1805" spans="69:72" x14ac:dyDescent="0.25">
      <c r="BQ1805" t="str">
        <f t="shared" si="105"/>
        <v/>
      </c>
      <c r="BR1805" s="20"/>
      <c r="BT1805" s="20"/>
    </row>
    <row r="1806" spans="69:72" x14ac:dyDescent="0.25">
      <c r="BQ1806" t="str">
        <f t="shared" si="105"/>
        <v/>
      </c>
      <c r="BR1806" s="20"/>
      <c r="BT1806" s="20"/>
    </row>
    <row r="1807" spans="69:72" x14ac:dyDescent="0.25">
      <c r="BQ1807" t="str">
        <f t="shared" si="105"/>
        <v/>
      </c>
      <c r="BR1807" s="20"/>
      <c r="BT1807" s="20"/>
    </row>
    <row r="1808" spans="69:72" x14ac:dyDescent="0.25">
      <c r="BQ1808" t="str">
        <f t="shared" si="105"/>
        <v/>
      </c>
      <c r="BR1808" s="20"/>
      <c r="BT1808" s="20"/>
    </row>
    <row r="1809" spans="69:72" x14ac:dyDescent="0.25">
      <c r="BQ1809" t="str">
        <f t="shared" si="105"/>
        <v/>
      </c>
      <c r="BR1809" s="20"/>
      <c r="BT1809" s="20"/>
    </row>
    <row r="1810" spans="69:72" x14ac:dyDescent="0.25">
      <c r="BQ1810" t="str">
        <f t="shared" si="105"/>
        <v/>
      </c>
      <c r="BR1810" s="20"/>
      <c r="BT1810" s="20"/>
    </row>
    <row r="1811" spans="69:72" x14ac:dyDescent="0.25">
      <c r="BQ1811" t="str">
        <f t="shared" si="105"/>
        <v/>
      </c>
      <c r="BR1811" s="20"/>
      <c r="BT1811" s="20"/>
    </row>
    <row r="1812" spans="69:72" x14ac:dyDescent="0.25">
      <c r="BQ1812" t="str">
        <f t="shared" si="105"/>
        <v/>
      </c>
      <c r="BR1812" s="20"/>
      <c r="BT1812" s="20"/>
    </row>
    <row r="1813" spans="69:72" x14ac:dyDescent="0.25">
      <c r="BQ1813" t="str">
        <f t="shared" si="105"/>
        <v/>
      </c>
      <c r="BR1813" s="20"/>
      <c r="BT1813" s="20"/>
    </row>
    <row r="1814" spans="69:72" x14ac:dyDescent="0.25">
      <c r="BQ1814" t="str">
        <f t="shared" si="105"/>
        <v/>
      </c>
      <c r="BR1814" s="20"/>
      <c r="BT1814" s="20"/>
    </row>
    <row r="1815" spans="69:72" x14ac:dyDescent="0.25">
      <c r="BQ1815" t="str">
        <f t="shared" si="105"/>
        <v/>
      </c>
      <c r="BR1815" s="20"/>
      <c r="BT1815" s="20"/>
    </row>
    <row r="1816" spans="69:72" x14ac:dyDescent="0.25">
      <c r="BQ1816" t="str">
        <f t="shared" si="105"/>
        <v/>
      </c>
      <c r="BR1816" s="20"/>
      <c r="BT1816" s="20"/>
    </row>
    <row r="1817" spans="69:72" x14ac:dyDescent="0.25">
      <c r="BQ1817" t="str">
        <f t="shared" si="105"/>
        <v/>
      </c>
      <c r="BR1817" s="20"/>
      <c r="BT1817" s="20"/>
    </row>
    <row r="1818" spans="69:72" x14ac:dyDescent="0.25">
      <c r="BQ1818" t="str">
        <f t="shared" si="105"/>
        <v/>
      </c>
      <c r="BR1818" s="20"/>
      <c r="BT1818" s="20"/>
    </row>
    <row r="1819" spans="69:72" x14ac:dyDescent="0.25">
      <c r="BQ1819" t="str">
        <f t="shared" si="105"/>
        <v/>
      </c>
      <c r="BR1819" s="20"/>
      <c r="BT1819" s="20"/>
    </row>
    <row r="1820" spans="69:72" x14ac:dyDescent="0.25">
      <c r="BQ1820" t="str">
        <f t="shared" si="105"/>
        <v/>
      </c>
      <c r="BR1820" s="20"/>
      <c r="BT1820" s="20"/>
    </row>
    <row r="1821" spans="69:72" x14ac:dyDescent="0.25">
      <c r="BQ1821" t="str">
        <f t="shared" si="105"/>
        <v/>
      </c>
      <c r="BR1821" s="20"/>
      <c r="BT1821" s="20"/>
    </row>
    <row r="1822" spans="69:72" x14ac:dyDescent="0.25">
      <c r="BQ1822" t="str">
        <f t="shared" si="105"/>
        <v/>
      </c>
      <c r="BR1822" s="20"/>
      <c r="BT1822" s="20"/>
    </row>
    <row r="1823" spans="69:72" x14ac:dyDescent="0.25">
      <c r="BQ1823" t="str">
        <f t="shared" si="105"/>
        <v/>
      </c>
      <c r="BR1823" s="20"/>
      <c r="BT1823" s="20"/>
    </row>
    <row r="1824" spans="69:72" x14ac:dyDescent="0.25">
      <c r="BQ1824" t="str">
        <f t="shared" si="105"/>
        <v/>
      </c>
      <c r="BR1824" s="20"/>
      <c r="BT1824" s="20"/>
    </row>
    <row r="1825" spans="69:72" x14ac:dyDescent="0.25">
      <c r="BQ1825" t="str">
        <f t="shared" si="105"/>
        <v/>
      </c>
      <c r="BR1825" s="20"/>
      <c r="BT1825" s="20"/>
    </row>
    <row r="1826" spans="69:72" x14ac:dyDescent="0.25">
      <c r="BQ1826" t="str">
        <f t="shared" si="105"/>
        <v/>
      </c>
      <c r="BR1826" s="20"/>
      <c r="BT1826" s="20"/>
    </row>
    <row r="1827" spans="69:72" x14ac:dyDescent="0.25">
      <c r="BQ1827" t="str">
        <f t="shared" si="105"/>
        <v/>
      </c>
      <c r="BR1827" s="20"/>
      <c r="BT1827" s="20"/>
    </row>
    <row r="1828" spans="69:72" x14ac:dyDescent="0.25">
      <c r="BQ1828" t="str">
        <f t="shared" si="105"/>
        <v/>
      </c>
      <c r="BR1828" s="20"/>
      <c r="BT1828" s="20"/>
    </row>
    <row r="1829" spans="69:72" x14ac:dyDescent="0.25">
      <c r="BQ1829" t="str">
        <f t="shared" si="105"/>
        <v/>
      </c>
      <c r="BR1829" s="20"/>
      <c r="BT1829" s="20"/>
    </row>
    <row r="1830" spans="69:72" x14ac:dyDescent="0.25">
      <c r="BQ1830" t="str">
        <f t="shared" si="105"/>
        <v/>
      </c>
      <c r="BR1830" s="20"/>
      <c r="BT1830" s="20"/>
    </row>
    <row r="1831" spans="69:72" x14ac:dyDescent="0.25">
      <c r="BQ1831" t="str">
        <f t="shared" si="105"/>
        <v/>
      </c>
      <c r="BR1831" s="20"/>
      <c r="BT1831" s="20"/>
    </row>
    <row r="1832" spans="69:72" x14ac:dyDescent="0.25">
      <c r="BQ1832" t="str">
        <f t="shared" si="105"/>
        <v/>
      </c>
      <c r="BR1832" s="20"/>
      <c r="BT1832" s="20"/>
    </row>
    <row r="1833" spans="69:72" x14ac:dyDescent="0.25">
      <c r="BQ1833" t="str">
        <f t="shared" si="105"/>
        <v/>
      </c>
      <c r="BR1833" s="20"/>
      <c r="BT1833" s="20"/>
    </row>
    <row r="1834" spans="69:72" x14ac:dyDescent="0.25">
      <c r="BQ1834" t="str">
        <f t="shared" si="105"/>
        <v/>
      </c>
      <c r="BR1834" s="20"/>
      <c r="BT1834" s="20"/>
    </row>
    <row r="1835" spans="69:72" x14ac:dyDescent="0.25">
      <c r="BQ1835" t="str">
        <f t="shared" si="105"/>
        <v/>
      </c>
      <c r="BR1835" s="20"/>
      <c r="BT1835" s="20"/>
    </row>
    <row r="1836" spans="69:72" x14ac:dyDescent="0.25">
      <c r="BQ1836" t="str">
        <f t="shared" si="105"/>
        <v/>
      </c>
      <c r="BR1836" s="20"/>
      <c r="BT1836" s="20"/>
    </row>
    <row r="1837" spans="69:72" x14ac:dyDescent="0.25">
      <c r="BQ1837" t="str">
        <f t="shared" si="105"/>
        <v/>
      </c>
      <c r="BR1837" s="20"/>
      <c r="BT1837" s="20"/>
    </row>
    <row r="1838" spans="69:72" x14ac:dyDescent="0.25">
      <c r="BQ1838" t="str">
        <f t="shared" si="105"/>
        <v/>
      </c>
      <c r="BR1838" s="20"/>
      <c r="BT1838" s="20"/>
    </row>
    <row r="1839" spans="69:72" x14ac:dyDescent="0.25">
      <c r="BQ1839" t="str">
        <f t="shared" si="105"/>
        <v/>
      </c>
      <c r="BR1839" s="20"/>
      <c r="BT1839" s="20"/>
    </row>
    <row r="1840" spans="69:72" x14ac:dyDescent="0.25">
      <c r="BQ1840" t="str">
        <f t="shared" si="105"/>
        <v/>
      </c>
      <c r="BR1840" s="20"/>
      <c r="BT1840" s="20"/>
    </row>
    <row r="1841" spans="69:72" x14ac:dyDescent="0.25">
      <c r="BQ1841" t="str">
        <f t="shared" si="105"/>
        <v/>
      </c>
      <c r="BR1841" s="20"/>
      <c r="BT1841" s="20"/>
    </row>
    <row r="1842" spans="69:72" x14ac:dyDescent="0.25">
      <c r="BQ1842" t="str">
        <f t="shared" si="105"/>
        <v/>
      </c>
      <c r="BR1842" s="20"/>
      <c r="BT1842" s="20"/>
    </row>
    <row r="1843" spans="69:72" x14ac:dyDescent="0.25">
      <c r="BQ1843" t="str">
        <f t="shared" si="105"/>
        <v/>
      </c>
      <c r="BR1843" s="20"/>
      <c r="BT1843" s="20"/>
    </row>
    <row r="1844" spans="69:72" x14ac:dyDescent="0.25">
      <c r="BQ1844" t="str">
        <f t="shared" si="105"/>
        <v/>
      </c>
      <c r="BR1844" s="20"/>
      <c r="BT1844" s="20"/>
    </row>
    <row r="1845" spans="69:72" x14ac:dyDescent="0.25">
      <c r="BQ1845" t="str">
        <f t="shared" si="105"/>
        <v/>
      </c>
      <c r="BR1845" s="20"/>
      <c r="BT1845" s="20"/>
    </row>
    <row r="1846" spans="69:72" x14ac:dyDescent="0.25">
      <c r="BQ1846" t="str">
        <f t="shared" si="105"/>
        <v/>
      </c>
      <c r="BR1846" s="20"/>
      <c r="BT1846" s="20"/>
    </row>
    <row r="1847" spans="69:72" x14ac:dyDescent="0.25">
      <c r="BQ1847" t="str">
        <f t="shared" si="105"/>
        <v/>
      </c>
      <c r="BR1847" s="20"/>
      <c r="BT1847" s="20"/>
    </row>
    <row r="1848" spans="69:72" x14ac:dyDescent="0.25">
      <c r="BQ1848" t="str">
        <f t="shared" si="105"/>
        <v/>
      </c>
      <c r="BR1848" s="20"/>
      <c r="BT1848" s="20"/>
    </row>
    <row r="1849" spans="69:72" x14ac:dyDescent="0.25">
      <c r="BQ1849" t="str">
        <f t="shared" si="105"/>
        <v/>
      </c>
      <c r="BR1849" s="20"/>
      <c r="BT1849" s="20"/>
    </row>
    <row r="1850" spans="69:72" x14ac:dyDescent="0.25">
      <c r="BQ1850" t="str">
        <f t="shared" si="105"/>
        <v/>
      </c>
      <c r="BR1850" s="20"/>
      <c r="BT1850" s="20"/>
    </row>
    <row r="1851" spans="69:72" x14ac:dyDescent="0.25">
      <c r="BQ1851" t="str">
        <f t="shared" si="105"/>
        <v/>
      </c>
      <c r="BR1851" s="20"/>
      <c r="BT1851" s="20"/>
    </row>
    <row r="1852" spans="69:72" x14ac:dyDescent="0.25">
      <c r="BQ1852" t="str">
        <f t="shared" si="105"/>
        <v/>
      </c>
      <c r="BR1852" s="20"/>
      <c r="BT1852" s="20"/>
    </row>
    <row r="1853" spans="69:72" x14ac:dyDescent="0.25">
      <c r="BQ1853" t="str">
        <f t="shared" si="105"/>
        <v/>
      </c>
      <c r="BR1853" s="20"/>
      <c r="BT1853" s="20"/>
    </row>
    <row r="1854" spans="69:72" x14ac:dyDescent="0.25">
      <c r="BQ1854" t="str">
        <f t="shared" si="105"/>
        <v/>
      </c>
      <c r="BR1854" s="20"/>
      <c r="BT1854" s="20"/>
    </row>
    <row r="1855" spans="69:72" x14ac:dyDescent="0.25">
      <c r="BQ1855" t="str">
        <f t="shared" si="105"/>
        <v/>
      </c>
      <c r="BR1855" s="20"/>
      <c r="BT1855" s="20"/>
    </row>
    <row r="1856" spans="69:72" x14ac:dyDescent="0.25">
      <c r="BQ1856" t="str">
        <f t="shared" si="105"/>
        <v/>
      </c>
      <c r="BR1856" s="20"/>
      <c r="BT1856" s="20"/>
    </row>
    <row r="1857" spans="69:72" x14ac:dyDescent="0.25">
      <c r="BQ1857" t="str">
        <f t="shared" si="105"/>
        <v/>
      </c>
      <c r="BR1857" s="20"/>
      <c r="BT1857" s="20"/>
    </row>
    <row r="1858" spans="69:72" x14ac:dyDescent="0.25">
      <c r="BQ1858" t="str">
        <f t="shared" si="105"/>
        <v/>
      </c>
      <c r="BR1858" s="20"/>
      <c r="BT1858" s="20"/>
    </row>
    <row r="1859" spans="69:72" x14ac:dyDescent="0.25">
      <c r="BQ1859" t="str">
        <f t="shared" si="105"/>
        <v/>
      </c>
      <c r="BR1859" s="20"/>
      <c r="BT1859" s="20"/>
    </row>
    <row r="1860" spans="69:72" x14ac:dyDescent="0.25">
      <c r="BQ1860" t="str">
        <f t="shared" si="105"/>
        <v/>
      </c>
      <c r="BR1860" s="20"/>
      <c r="BT1860" s="20"/>
    </row>
    <row r="1861" spans="69:72" x14ac:dyDescent="0.25">
      <c r="BQ1861" t="str">
        <f t="shared" ref="BQ1861:BQ1924" si="106">IF(ISNUMBER(BR1861),YEAR(BR1861),"")</f>
        <v/>
      </c>
      <c r="BR1861" s="20"/>
      <c r="BT1861" s="20"/>
    </row>
    <row r="1862" spans="69:72" x14ac:dyDescent="0.25">
      <c r="BQ1862" t="str">
        <f t="shared" si="106"/>
        <v/>
      </c>
      <c r="BR1862" s="20"/>
      <c r="BT1862" s="20"/>
    </row>
    <row r="1863" spans="69:72" x14ac:dyDescent="0.25">
      <c r="BQ1863" t="str">
        <f t="shared" si="106"/>
        <v/>
      </c>
      <c r="BR1863" s="20"/>
      <c r="BT1863" s="20"/>
    </row>
    <row r="1864" spans="69:72" x14ac:dyDescent="0.25">
      <c r="BQ1864" t="str">
        <f t="shared" si="106"/>
        <v/>
      </c>
      <c r="BR1864" s="20"/>
      <c r="BT1864" s="20"/>
    </row>
    <row r="1865" spans="69:72" x14ac:dyDescent="0.25">
      <c r="BQ1865" t="str">
        <f t="shared" si="106"/>
        <v/>
      </c>
      <c r="BR1865" s="20"/>
      <c r="BT1865" s="20"/>
    </row>
    <row r="1866" spans="69:72" x14ac:dyDescent="0.25">
      <c r="BQ1866" t="str">
        <f t="shared" si="106"/>
        <v/>
      </c>
      <c r="BR1866" s="20"/>
      <c r="BT1866" s="20"/>
    </row>
    <row r="1867" spans="69:72" x14ac:dyDescent="0.25">
      <c r="BQ1867" t="str">
        <f t="shared" si="106"/>
        <v/>
      </c>
      <c r="BR1867" s="20"/>
      <c r="BT1867" s="20"/>
    </row>
    <row r="1868" spans="69:72" x14ac:dyDescent="0.25">
      <c r="BQ1868" t="str">
        <f t="shared" si="106"/>
        <v/>
      </c>
      <c r="BR1868" s="20"/>
      <c r="BT1868" s="20"/>
    </row>
    <row r="1869" spans="69:72" x14ac:dyDescent="0.25">
      <c r="BQ1869" t="str">
        <f t="shared" si="106"/>
        <v/>
      </c>
      <c r="BR1869" s="20"/>
      <c r="BT1869" s="20"/>
    </row>
    <row r="1870" spans="69:72" x14ac:dyDescent="0.25">
      <c r="BQ1870" t="str">
        <f t="shared" si="106"/>
        <v/>
      </c>
      <c r="BR1870" s="20"/>
      <c r="BT1870" s="20"/>
    </row>
    <row r="1871" spans="69:72" x14ac:dyDescent="0.25">
      <c r="BQ1871" t="str">
        <f t="shared" si="106"/>
        <v/>
      </c>
      <c r="BR1871" s="20"/>
      <c r="BT1871" s="20"/>
    </row>
    <row r="1872" spans="69:72" x14ac:dyDescent="0.25">
      <c r="BQ1872" t="str">
        <f t="shared" si="106"/>
        <v/>
      </c>
      <c r="BR1872" s="20"/>
      <c r="BT1872" s="20"/>
    </row>
    <row r="1873" spans="69:72" x14ac:dyDescent="0.25">
      <c r="BQ1873" t="str">
        <f t="shared" si="106"/>
        <v/>
      </c>
      <c r="BR1873" s="20"/>
      <c r="BT1873" s="20"/>
    </row>
    <row r="1874" spans="69:72" x14ac:dyDescent="0.25">
      <c r="BQ1874" t="str">
        <f t="shared" si="106"/>
        <v/>
      </c>
      <c r="BR1874" s="20"/>
      <c r="BT1874" s="20"/>
    </row>
    <row r="1875" spans="69:72" x14ac:dyDescent="0.25">
      <c r="BQ1875" t="str">
        <f t="shared" si="106"/>
        <v/>
      </c>
      <c r="BR1875" s="20"/>
      <c r="BT1875" s="20"/>
    </row>
    <row r="1876" spans="69:72" x14ac:dyDescent="0.25">
      <c r="BQ1876" t="str">
        <f t="shared" si="106"/>
        <v/>
      </c>
      <c r="BR1876" s="20"/>
      <c r="BT1876" s="20"/>
    </row>
    <row r="1877" spans="69:72" x14ac:dyDescent="0.25">
      <c r="BQ1877" t="str">
        <f t="shared" si="106"/>
        <v/>
      </c>
      <c r="BR1877" s="20"/>
      <c r="BT1877" s="20"/>
    </row>
    <row r="1878" spans="69:72" x14ac:dyDescent="0.25">
      <c r="BQ1878" t="str">
        <f t="shared" si="106"/>
        <v/>
      </c>
      <c r="BR1878" s="20"/>
      <c r="BT1878" s="20"/>
    </row>
    <row r="1879" spans="69:72" x14ac:dyDescent="0.25">
      <c r="BQ1879" t="str">
        <f t="shared" si="106"/>
        <v/>
      </c>
      <c r="BR1879" s="20"/>
      <c r="BT1879" s="20"/>
    </row>
    <row r="1880" spans="69:72" x14ac:dyDescent="0.25">
      <c r="BQ1880" t="str">
        <f t="shared" si="106"/>
        <v/>
      </c>
      <c r="BR1880" s="20"/>
      <c r="BT1880" s="20"/>
    </row>
    <row r="1881" spans="69:72" x14ac:dyDescent="0.25">
      <c r="BQ1881" t="str">
        <f t="shared" si="106"/>
        <v/>
      </c>
      <c r="BR1881" s="20"/>
      <c r="BT1881" s="20"/>
    </row>
    <row r="1882" spans="69:72" x14ac:dyDescent="0.25">
      <c r="BQ1882" t="str">
        <f t="shared" si="106"/>
        <v/>
      </c>
      <c r="BR1882" s="20"/>
      <c r="BT1882" s="20"/>
    </row>
    <row r="1883" spans="69:72" x14ac:dyDescent="0.25">
      <c r="BQ1883" t="str">
        <f t="shared" si="106"/>
        <v/>
      </c>
      <c r="BR1883" s="20"/>
      <c r="BT1883" s="20"/>
    </row>
    <row r="1884" spans="69:72" x14ac:dyDescent="0.25">
      <c r="BQ1884" t="str">
        <f t="shared" si="106"/>
        <v/>
      </c>
      <c r="BR1884" s="20"/>
      <c r="BT1884" s="20"/>
    </row>
    <row r="1885" spans="69:72" x14ac:dyDescent="0.25">
      <c r="BQ1885" t="str">
        <f t="shared" si="106"/>
        <v/>
      </c>
      <c r="BR1885" s="20"/>
      <c r="BT1885" s="20"/>
    </row>
    <row r="1886" spans="69:72" x14ac:dyDescent="0.25">
      <c r="BQ1886" t="str">
        <f t="shared" si="106"/>
        <v/>
      </c>
      <c r="BR1886" s="20"/>
      <c r="BT1886" s="20"/>
    </row>
    <row r="1887" spans="69:72" x14ac:dyDescent="0.25">
      <c r="BQ1887" t="str">
        <f t="shared" si="106"/>
        <v/>
      </c>
      <c r="BR1887" s="20"/>
      <c r="BT1887" s="20"/>
    </row>
    <row r="1888" spans="69:72" x14ac:dyDescent="0.25">
      <c r="BQ1888" t="str">
        <f t="shared" si="106"/>
        <v/>
      </c>
      <c r="BR1888" s="20"/>
      <c r="BT1888" s="20"/>
    </row>
    <row r="1889" spans="69:72" x14ac:dyDescent="0.25">
      <c r="BQ1889" t="str">
        <f t="shared" si="106"/>
        <v/>
      </c>
      <c r="BR1889" s="20"/>
      <c r="BT1889" s="20"/>
    </row>
    <row r="1890" spans="69:72" x14ac:dyDescent="0.25">
      <c r="BQ1890" t="str">
        <f t="shared" si="106"/>
        <v/>
      </c>
      <c r="BR1890" s="20"/>
      <c r="BT1890" s="20"/>
    </row>
    <row r="1891" spans="69:72" x14ac:dyDescent="0.25">
      <c r="BQ1891" t="str">
        <f t="shared" si="106"/>
        <v/>
      </c>
      <c r="BR1891" s="20"/>
      <c r="BT1891" s="20"/>
    </row>
    <row r="1892" spans="69:72" x14ac:dyDescent="0.25">
      <c r="BQ1892" t="str">
        <f t="shared" si="106"/>
        <v/>
      </c>
      <c r="BR1892" s="20"/>
      <c r="BT1892" s="20"/>
    </row>
    <row r="1893" spans="69:72" x14ac:dyDescent="0.25">
      <c r="BQ1893" t="str">
        <f t="shared" si="106"/>
        <v/>
      </c>
      <c r="BR1893" s="20"/>
      <c r="BT1893" s="20"/>
    </row>
    <row r="1894" spans="69:72" x14ac:dyDescent="0.25">
      <c r="BQ1894" t="str">
        <f t="shared" si="106"/>
        <v/>
      </c>
      <c r="BR1894" s="20"/>
      <c r="BT1894" s="20"/>
    </row>
    <row r="1895" spans="69:72" x14ac:dyDescent="0.25">
      <c r="BQ1895" t="str">
        <f t="shared" si="106"/>
        <v/>
      </c>
      <c r="BR1895" s="20"/>
      <c r="BT1895" s="20"/>
    </row>
    <row r="1896" spans="69:72" x14ac:dyDescent="0.25">
      <c r="BQ1896" t="str">
        <f t="shared" si="106"/>
        <v/>
      </c>
      <c r="BR1896" s="20"/>
      <c r="BT1896" s="20"/>
    </row>
    <row r="1897" spans="69:72" x14ac:dyDescent="0.25">
      <c r="BQ1897" t="str">
        <f t="shared" si="106"/>
        <v/>
      </c>
      <c r="BR1897" s="20"/>
      <c r="BT1897" s="20"/>
    </row>
    <row r="1898" spans="69:72" x14ac:dyDescent="0.25">
      <c r="BQ1898" t="str">
        <f t="shared" si="106"/>
        <v/>
      </c>
      <c r="BR1898" s="20"/>
      <c r="BT1898" s="20"/>
    </row>
    <row r="1899" spans="69:72" x14ac:dyDescent="0.25">
      <c r="BQ1899" t="str">
        <f t="shared" si="106"/>
        <v/>
      </c>
      <c r="BR1899" s="20"/>
      <c r="BT1899" s="20"/>
    </row>
    <row r="1900" spans="69:72" x14ac:dyDescent="0.25">
      <c r="BQ1900" t="str">
        <f t="shared" si="106"/>
        <v/>
      </c>
      <c r="BR1900" s="20"/>
      <c r="BT1900" s="20"/>
    </row>
    <row r="1901" spans="69:72" x14ac:dyDescent="0.25">
      <c r="BQ1901" t="str">
        <f t="shared" si="106"/>
        <v/>
      </c>
      <c r="BR1901" s="20"/>
      <c r="BT1901" s="20"/>
    </row>
    <row r="1902" spans="69:72" x14ac:dyDescent="0.25">
      <c r="BQ1902" t="str">
        <f t="shared" si="106"/>
        <v/>
      </c>
      <c r="BR1902" s="20"/>
      <c r="BT1902" s="20"/>
    </row>
    <row r="1903" spans="69:72" x14ac:dyDescent="0.25">
      <c r="BQ1903" t="str">
        <f t="shared" si="106"/>
        <v/>
      </c>
      <c r="BR1903" s="20"/>
      <c r="BT1903" s="20"/>
    </row>
    <row r="1904" spans="69:72" x14ac:dyDescent="0.25">
      <c r="BQ1904" t="str">
        <f t="shared" si="106"/>
        <v/>
      </c>
      <c r="BR1904" s="20"/>
      <c r="BT1904" s="20"/>
    </row>
    <row r="1905" spans="69:72" x14ac:dyDescent="0.25">
      <c r="BQ1905" t="str">
        <f t="shared" si="106"/>
        <v/>
      </c>
      <c r="BR1905" s="20"/>
      <c r="BT1905" s="20"/>
    </row>
    <row r="1906" spans="69:72" x14ac:dyDescent="0.25">
      <c r="BQ1906" t="str">
        <f t="shared" si="106"/>
        <v/>
      </c>
      <c r="BR1906" s="20"/>
      <c r="BT1906" s="20"/>
    </row>
    <row r="1907" spans="69:72" x14ac:dyDescent="0.25">
      <c r="BQ1907" t="str">
        <f t="shared" si="106"/>
        <v/>
      </c>
      <c r="BR1907" s="20"/>
      <c r="BT1907" s="20"/>
    </row>
    <row r="1908" spans="69:72" x14ac:dyDescent="0.25">
      <c r="BQ1908" t="str">
        <f t="shared" si="106"/>
        <v/>
      </c>
      <c r="BR1908" s="20"/>
      <c r="BT1908" s="20"/>
    </row>
    <row r="1909" spans="69:72" x14ac:dyDescent="0.25">
      <c r="BQ1909" t="str">
        <f t="shared" si="106"/>
        <v/>
      </c>
      <c r="BR1909" s="20"/>
      <c r="BT1909" s="20"/>
    </row>
    <row r="1910" spans="69:72" x14ac:dyDescent="0.25">
      <c r="BQ1910" t="str">
        <f t="shared" si="106"/>
        <v/>
      </c>
      <c r="BR1910" s="20"/>
      <c r="BT1910" s="20"/>
    </row>
    <row r="1911" spans="69:72" x14ac:dyDescent="0.25">
      <c r="BQ1911" t="str">
        <f t="shared" si="106"/>
        <v/>
      </c>
      <c r="BR1911" s="20"/>
      <c r="BT1911" s="20"/>
    </row>
    <row r="1912" spans="69:72" x14ac:dyDescent="0.25">
      <c r="BQ1912" t="str">
        <f t="shared" si="106"/>
        <v/>
      </c>
      <c r="BR1912" s="20"/>
      <c r="BT1912" s="20"/>
    </row>
    <row r="1913" spans="69:72" x14ac:dyDescent="0.25">
      <c r="BQ1913" t="str">
        <f t="shared" si="106"/>
        <v/>
      </c>
      <c r="BR1913" s="20"/>
      <c r="BT1913" s="20"/>
    </row>
    <row r="1914" spans="69:72" x14ac:dyDescent="0.25">
      <c r="BQ1914" t="str">
        <f t="shared" si="106"/>
        <v/>
      </c>
      <c r="BR1914" s="20"/>
      <c r="BT1914" s="20"/>
    </row>
    <row r="1915" spans="69:72" x14ac:dyDescent="0.25">
      <c r="BQ1915" t="str">
        <f t="shared" si="106"/>
        <v/>
      </c>
      <c r="BR1915" s="20"/>
      <c r="BT1915" s="20"/>
    </row>
    <row r="1916" spans="69:72" x14ac:dyDescent="0.25">
      <c r="BQ1916" t="str">
        <f t="shared" si="106"/>
        <v/>
      </c>
      <c r="BR1916" s="20"/>
      <c r="BT1916" s="20"/>
    </row>
    <row r="1917" spans="69:72" x14ac:dyDescent="0.25">
      <c r="BQ1917" t="str">
        <f t="shared" si="106"/>
        <v/>
      </c>
      <c r="BR1917" s="20"/>
      <c r="BT1917" s="20"/>
    </row>
    <row r="1918" spans="69:72" x14ac:dyDescent="0.25">
      <c r="BQ1918" t="str">
        <f t="shared" si="106"/>
        <v/>
      </c>
      <c r="BR1918" s="20"/>
      <c r="BT1918" s="20"/>
    </row>
    <row r="1919" spans="69:72" x14ac:dyDescent="0.25">
      <c r="BQ1919" t="str">
        <f t="shared" si="106"/>
        <v/>
      </c>
      <c r="BR1919" s="20"/>
      <c r="BT1919" s="20"/>
    </row>
    <row r="1920" spans="69:72" x14ac:dyDescent="0.25">
      <c r="BQ1920" t="str">
        <f t="shared" si="106"/>
        <v/>
      </c>
      <c r="BR1920" s="20"/>
      <c r="BT1920" s="20"/>
    </row>
    <row r="1921" spans="69:72" x14ac:dyDescent="0.25">
      <c r="BQ1921" t="str">
        <f t="shared" si="106"/>
        <v/>
      </c>
      <c r="BR1921" s="20"/>
      <c r="BT1921" s="20"/>
    </row>
    <row r="1922" spans="69:72" x14ac:dyDescent="0.25">
      <c r="BQ1922" t="str">
        <f t="shared" si="106"/>
        <v/>
      </c>
      <c r="BR1922" s="20"/>
      <c r="BT1922" s="20"/>
    </row>
    <row r="1923" spans="69:72" x14ac:dyDescent="0.25">
      <c r="BQ1923" t="str">
        <f t="shared" si="106"/>
        <v/>
      </c>
      <c r="BR1923" s="20"/>
      <c r="BT1923" s="20"/>
    </row>
    <row r="1924" spans="69:72" x14ac:dyDescent="0.25">
      <c r="BQ1924" t="str">
        <f t="shared" si="106"/>
        <v/>
      </c>
      <c r="BR1924" s="20"/>
      <c r="BT1924" s="20"/>
    </row>
    <row r="1925" spans="69:72" x14ac:dyDescent="0.25">
      <c r="BQ1925" t="str">
        <f t="shared" ref="BQ1925:BQ1988" si="107">IF(ISNUMBER(BR1925),YEAR(BR1925),"")</f>
        <v/>
      </c>
      <c r="BR1925" s="20"/>
      <c r="BT1925" s="20"/>
    </row>
    <row r="1926" spans="69:72" x14ac:dyDescent="0.25">
      <c r="BQ1926" t="str">
        <f t="shared" si="107"/>
        <v/>
      </c>
      <c r="BR1926" s="20"/>
      <c r="BT1926" s="20"/>
    </row>
    <row r="1927" spans="69:72" x14ac:dyDescent="0.25">
      <c r="BQ1927" t="str">
        <f t="shared" si="107"/>
        <v/>
      </c>
      <c r="BR1927" s="20"/>
      <c r="BT1927" s="20"/>
    </row>
    <row r="1928" spans="69:72" x14ac:dyDescent="0.25">
      <c r="BQ1928" t="str">
        <f t="shared" si="107"/>
        <v/>
      </c>
      <c r="BR1928" s="20"/>
      <c r="BT1928" s="20"/>
    </row>
    <row r="1929" spans="69:72" x14ac:dyDescent="0.25">
      <c r="BQ1929" t="str">
        <f t="shared" si="107"/>
        <v/>
      </c>
      <c r="BR1929" s="20"/>
      <c r="BT1929" s="20"/>
    </row>
    <row r="1930" spans="69:72" x14ac:dyDescent="0.25">
      <c r="BQ1930" t="str">
        <f t="shared" si="107"/>
        <v/>
      </c>
      <c r="BR1930" s="20"/>
      <c r="BT1930" s="20"/>
    </row>
    <row r="1931" spans="69:72" x14ac:dyDescent="0.25">
      <c r="BQ1931" t="str">
        <f t="shared" si="107"/>
        <v/>
      </c>
      <c r="BR1931" s="20"/>
      <c r="BT1931" s="20"/>
    </row>
    <row r="1932" spans="69:72" x14ac:dyDescent="0.25">
      <c r="BQ1932" t="str">
        <f t="shared" si="107"/>
        <v/>
      </c>
      <c r="BR1932" s="20"/>
      <c r="BT1932" s="20"/>
    </row>
    <row r="1933" spans="69:72" x14ac:dyDescent="0.25">
      <c r="BQ1933" t="str">
        <f t="shared" si="107"/>
        <v/>
      </c>
      <c r="BR1933" s="20"/>
      <c r="BT1933" s="20"/>
    </row>
    <row r="1934" spans="69:72" x14ac:dyDescent="0.25">
      <c r="BQ1934" t="str">
        <f t="shared" si="107"/>
        <v/>
      </c>
      <c r="BR1934" s="20"/>
      <c r="BT1934" s="20"/>
    </row>
    <row r="1935" spans="69:72" x14ac:dyDescent="0.25">
      <c r="BQ1935" t="str">
        <f t="shared" si="107"/>
        <v/>
      </c>
      <c r="BR1935" s="20"/>
      <c r="BT1935" s="20"/>
    </row>
    <row r="1936" spans="69:72" x14ac:dyDescent="0.25">
      <c r="BQ1936" t="str">
        <f t="shared" si="107"/>
        <v/>
      </c>
      <c r="BR1936" s="20"/>
      <c r="BT1936" s="20"/>
    </row>
    <row r="1937" spans="69:72" x14ac:dyDescent="0.25">
      <c r="BQ1937" t="str">
        <f t="shared" si="107"/>
        <v/>
      </c>
      <c r="BR1937" s="20"/>
      <c r="BT1937" s="20"/>
    </row>
    <row r="1938" spans="69:72" x14ac:dyDescent="0.25">
      <c r="BQ1938" t="str">
        <f t="shared" si="107"/>
        <v/>
      </c>
      <c r="BR1938" s="20"/>
      <c r="BT1938" s="20"/>
    </row>
    <row r="1939" spans="69:72" x14ac:dyDescent="0.25">
      <c r="BQ1939" t="str">
        <f t="shared" si="107"/>
        <v/>
      </c>
      <c r="BR1939" s="20"/>
      <c r="BT1939" s="20"/>
    </row>
    <row r="1940" spans="69:72" x14ac:dyDescent="0.25">
      <c r="BQ1940" t="str">
        <f t="shared" si="107"/>
        <v/>
      </c>
      <c r="BR1940" s="20"/>
      <c r="BT1940" s="20"/>
    </row>
    <row r="1941" spans="69:72" x14ac:dyDescent="0.25">
      <c r="BQ1941" t="str">
        <f t="shared" si="107"/>
        <v/>
      </c>
      <c r="BR1941" s="20"/>
      <c r="BT1941" s="20"/>
    </row>
    <row r="1942" spans="69:72" x14ac:dyDescent="0.25">
      <c r="BQ1942" t="str">
        <f t="shared" si="107"/>
        <v/>
      </c>
      <c r="BR1942" s="20"/>
      <c r="BT1942" s="20"/>
    </row>
    <row r="1943" spans="69:72" x14ac:dyDescent="0.25">
      <c r="BQ1943" t="str">
        <f t="shared" si="107"/>
        <v/>
      </c>
      <c r="BR1943" s="20"/>
      <c r="BT1943" s="20"/>
    </row>
    <row r="1944" spans="69:72" x14ac:dyDescent="0.25">
      <c r="BQ1944" t="str">
        <f t="shared" si="107"/>
        <v/>
      </c>
      <c r="BR1944" s="20"/>
      <c r="BT1944" s="20"/>
    </row>
    <row r="1945" spans="69:72" x14ac:dyDescent="0.25">
      <c r="BQ1945" t="str">
        <f t="shared" si="107"/>
        <v/>
      </c>
      <c r="BR1945" s="20"/>
      <c r="BT1945" s="20"/>
    </row>
    <row r="1946" spans="69:72" x14ac:dyDescent="0.25">
      <c r="BQ1946" t="str">
        <f t="shared" si="107"/>
        <v/>
      </c>
      <c r="BR1946" s="20"/>
      <c r="BT1946" s="20"/>
    </row>
    <row r="1947" spans="69:72" x14ac:dyDescent="0.25">
      <c r="BQ1947" t="str">
        <f t="shared" si="107"/>
        <v/>
      </c>
      <c r="BR1947" s="20"/>
      <c r="BT1947" s="20"/>
    </row>
    <row r="1948" spans="69:72" x14ac:dyDescent="0.25">
      <c r="BQ1948" t="str">
        <f t="shared" si="107"/>
        <v/>
      </c>
      <c r="BR1948" s="20"/>
      <c r="BT1948" s="20"/>
    </row>
    <row r="1949" spans="69:72" x14ac:dyDescent="0.25">
      <c r="BQ1949" t="str">
        <f t="shared" si="107"/>
        <v/>
      </c>
      <c r="BR1949" s="20"/>
      <c r="BT1949" s="20"/>
    </row>
    <row r="1950" spans="69:72" x14ac:dyDescent="0.25">
      <c r="BQ1950" t="str">
        <f t="shared" si="107"/>
        <v/>
      </c>
      <c r="BR1950" s="20"/>
      <c r="BT1950" s="20"/>
    </row>
    <row r="1951" spans="69:72" x14ac:dyDescent="0.25">
      <c r="BQ1951" t="str">
        <f t="shared" si="107"/>
        <v/>
      </c>
      <c r="BR1951" s="20"/>
      <c r="BT1951" s="20"/>
    </row>
    <row r="1952" spans="69:72" x14ac:dyDescent="0.25">
      <c r="BQ1952" t="str">
        <f t="shared" si="107"/>
        <v/>
      </c>
      <c r="BR1952" s="20"/>
      <c r="BT1952" s="20"/>
    </row>
    <row r="1953" spans="69:72" x14ac:dyDescent="0.25">
      <c r="BQ1953" t="str">
        <f t="shared" si="107"/>
        <v/>
      </c>
      <c r="BR1953" s="20"/>
      <c r="BT1953" s="20"/>
    </row>
    <row r="1954" spans="69:72" x14ac:dyDescent="0.25">
      <c r="BQ1954" t="str">
        <f t="shared" si="107"/>
        <v/>
      </c>
      <c r="BR1954" s="20"/>
      <c r="BT1954" s="20"/>
    </row>
    <row r="1955" spans="69:72" x14ac:dyDescent="0.25">
      <c r="BQ1955" t="str">
        <f t="shared" si="107"/>
        <v/>
      </c>
      <c r="BR1955" s="20"/>
      <c r="BT1955" s="20"/>
    </row>
    <row r="1956" spans="69:72" x14ac:dyDescent="0.25">
      <c r="BQ1956" t="str">
        <f t="shared" si="107"/>
        <v/>
      </c>
      <c r="BR1956" s="20"/>
      <c r="BT1956" s="20"/>
    </row>
    <row r="1957" spans="69:72" x14ac:dyDescent="0.25">
      <c r="BQ1957" t="str">
        <f t="shared" si="107"/>
        <v/>
      </c>
      <c r="BR1957" s="20"/>
      <c r="BT1957" s="20"/>
    </row>
    <row r="1958" spans="69:72" x14ac:dyDescent="0.25">
      <c r="BQ1958" t="str">
        <f t="shared" si="107"/>
        <v/>
      </c>
      <c r="BR1958" s="20"/>
      <c r="BT1958" s="20"/>
    </row>
    <row r="1959" spans="69:72" x14ac:dyDescent="0.25">
      <c r="BQ1959" t="str">
        <f t="shared" si="107"/>
        <v/>
      </c>
      <c r="BR1959" s="20"/>
      <c r="BT1959" s="20"/>
    </row>
    <row r="1960" spans="69:72" x14ac:dyDescent="0.25">
      <c r="BQ1960" t="str">
        <f t="shared" si="107"/>
        <v/>
      </c>
      <c r="BR1960" s="20"/>
      <c r="BT1960" s="20"/>
    </row>
    <row r="1961" spans="69:72" x14ac:dyDescent="0.25">
      <c r="BQ1961" t="str">
        <f t="shared" si="107"/>
        <v/>
      </c>
      <c r="BR1961" s="20"/>
      <c r="BT1961" s="20"/>
    </row>
    <row r="1962" spans="69:72" x14ac:dyDescent="0.25">
      <c r="BQ1962" t="str">
        <f t="shared" si="107"/>
        <v/>
      </c>
      <c r="BR1962" s="20"/>
      <c r="BT1962" s="20"/>
    </row>
    <row r="1963" spans="69:72" x14ac:dyDescent="0.25">
      <c r="BQ1963" t="str">
        <f t="shared" si="107"/>
        <v/>
      </c>
      <c r="BR1963" s="20"/>
      <c r="BT1963" s="20"/>
    </row>
    <row r="1964" spans="69:72" x14ac:dyDescent="0.25">
      <c r="BQ1964" t="str">
        <f t="shared" si="107"/>
        <v/>
      </c>
      <c r="BR1964" s="20"/>
      <c r="BT1964" s="20"/>
    </row>
    <row r="1965" spans="69:72" x14ac:dyDescent="0.25">
      <c r="BQ1965" t="str">
        <f t="shared" si="107"/>
        <v/>
      </c>
      <c r="BR1965" s="20"/>
      <c r="BT1965" s="20"/>
    </row>
    <row r="1966" spans="69:72" x14ac:dyDescent="0.25">
      <c r="BQ1966" t="str">
        <f t="shared" si="107"/>
        <v/>
      </c>
      <c r="BR1966" s="20"/>
      <c r="BT1966" s="20"/>
    </row>
    <row r="1967" spans="69:72" x14ac:dyDescent="0.25">
      <c r="BQ1967" t="str">
        <f t="shared" si="107"/>
        <v/>
      </c>
      <c r="BR1967" s="20"/>
      <c r="BT1967" s="20"/>
    </row>
    <row r="1968" spans="69:72" x14ac:dyDescent="0.25">
      <c r="BQ1968" t="str">
        <f t="shared" si="107"/>
        <v/>
      </c>
      <c r="BR1968" s="20"/>
      <c r="BT1968" s="20"/>
    </row>
    <row r="1969" spans="69:72" x14ac:dyDescent="0.25">
      <c r="BQ1969" t="str">
        <f t="shared" si="107"/>
        <v/>
      </c>
      <c r="BR1969" s="20"/>
      <c r="BT1969" s="20"/>
    </row>
    <row r="1970" spans="69:72" x14ac:dyDescent="0.25">
      <c r="BQ1970" t="str">
        <f t="shared" si="107"/>
        <v/>
      </c>
      <c r="BR1970" s="20"/>
      <c r="BT1970" s="20"/>
    </row>
    <row r="1971" spans="69:72" x14ac:dyDescent="0.25">
      <c r="BQ1971" t="str">
        <f t="shared" si="107"/>
        <v/>
      </c>
      <c r="BR1971" s="20"/>
      <c r="BT1971" s="20"/>
    </row>
    <row r="1972" spans="69:72" x14ac:dyDescent="0.25">
      <c r="BQ1972" t="str">
        <f t="shared" si="107"/>
        <v/>
      </c>
      <c r="BR1972" s="20"/>
      <c r="BT1972" s="20"/>
    </row>
    <row r="1973" spans="69:72" x14ac:dyDescent="0.25">
      <c r="BQ1973" t="str">
        <f t="shared" si="107"/>
        <v/>
      </c>
      <c r="BR1973" s="20"/>
      <c r="BT1973" s="20"/>
    </row>
    <row r="1974" spans="69:72" x14ac:dyDescent="0.25">
      <c r="BQ1974" t="str">
        <f t="shared" si="107"/>
        <v/>
      </c>
      <c r="BR1974" s="20"/>
      <c r="BT1974" s="20"/>
    </row>
    <row r="1975" spans="69:72" x14ac:dyDescent="0.25">
      <c r="BQ1975" t="str">
        <f t="shared" si="107"/>
        <v/>
      </c>
      <c r="BR1975" s="20"/>
      <c r="BT1975" s="20"/>
    </row>
    <row r="1976" spans="69:72" x14ac:dyDescent="0.25">
      <c r="BQ1976" t="str">
        <f t="shared" si="107"/>
        <v/>
      </c>
      <c r="BR1976" s="20"/>
      <c r="BT1976" s="20"/>
    </row>
    <row r="1977" spans="69:72" x14ac:dyDescent="0.25">
      <c r="BQ1977" t="str">
        <f t="shared" si="107"/>
        <v/>
      </c>
      <c r="BR1977" s="20"/>
      <c r="BT1977" s="20"/>
    </row>
    <row r="1978" spans="69:72" x14ac:dyDescent="0.25">
      <c r="BQ1978" t="str">
        <f t="shared" si="107"/>
        <v/>
      </c>
      <c r="BR1978" s="20"/>
      <c r="BT1978" s="20"/>
    </row>
    <row r="1979" spans="69:72" x14ac:dyDescent="0.25">
      <c r="BQ1979" t="str">
        <f t="shared" si="107"/>
        <v/>
      </c>
      <c r="BR1979" s="20"/>
      <c r="BT1979" s="20"/>
    </row>
    <row r="1980" spans="69:72" x14ac:dyDescent="0.25">
      <c r="BQ1980" t="str">
        <f t="shared" si="107"/>
        <v/>
      </c>
      <c r="BR1980" s="20"/>
      <c r="BT1980" s="20"/>
    </row>
    <row r="1981" spans="69:72" x14ac:dyDescent="0.25">
      <c r="BQ1981" t="str">
        <f t="shared" si="107"/>
        <v/>
      </c>
      <c r="BR1981" s="20"/>
      <c r="BT1981" s="20"/>
    </row>
    <row r="1982" spans="69:72" x14ac:dyDescent="0.25">
      <c r="BQ1982" t="str">
        <f t="shared" si="107"/>
        <v/>
      </c>
      <c r="BR1982" s="20"/>
      <c r="BT1982" s="20"/>
    </row>
    <row r="1983" spans="69:72" x14ac:dyDescent="0.25">
      <c r="BQ1983" t="str">
        <f t="shared" si="107"/>
        <v/>
      </c>
      <c r="BR1983" s="20"/>
      <c r="BT1983" s="20"/>
    </row>
    <row r="1984" spans="69:72" x14ac:dyDescent="0.25">
      <c r="BQ1984" t="str">
        <f t="shared" si="107"/>
        <v/>
      </c>
      <c r="BR1984" s="20"/>
      <c r="BT1984" s="20"/>
    </row>
    <row r="1985" spans="69:72" x14ac:dyDescent="0.25">
      <c r="BQ1985" t="str">
        <f t="shared" si="107"/>
        <v/>
      </c>
      <c r="BR1985" s="20"/>
      <c r="BT1985" s="20"/>
    </row>
    <row r="1986" spans="69:72" x14ac:dyDescent="0.25">
      <c r="BQ1986" t="str">
        <f t="shared" si="107"/>
        <v/>
      </c>
      <c r="BR1986" s="20"/>
      <c r="BT1986" s="20"/>
    </row>
    <row r="1987" spans="69:72" x14ac:dyDescent="0.25">
      <c r="BQ1987" t="str">
        <f t="shared" si="107"/>
        <v/>
      </c>
      <c r="BR1987" s="20"/>
      <c r="BT1987" s="20"/>
    </row>
    <row r="1988" spans="69:72" x14ac:dyDescent="0.25">
      <c r="BQ1988" t="str">
        <f t="shared" si="107"/>
        <v/>
      </c>
      <c r="BR1988" s="20"/>
      <c r="BT1988" s="20"/>
    </row>
    <row r="1989" spans="69:72" x14ac:dyDescent="0.25">
      <c r="BQ1989" t="str">
        <f t="shared" ref="BQ1989:BQ2052" si="108">IF(ISNUMBER(BR1989),YEAR(BR1989),"")</f>
        <v/>
      </c>
      <c r="BR1989" s="20"/>
      <c r="BT1989" s="20"/>
    </row>
    <row r="1990" spans="69:72" x14ac:dyDescent="0.25">
      <c r="BQ1990" t="str">
        <f t="shared" si="108"/>
        <v/>
      </c>
      <c r="BR1990" s="20"/>
      <c r="BT1990" s="20"/>
    </row>
    <row r="1991" spans="69:72" x14ac:dyDescent="0.25">
      <c r="BQ1991" t="str">
        <f t="shared" si="108"/>
        <v/>
      </c>
      <c r="BR1991" s="20"/>
      <c r="BT1991" s="20"/>
    </row>
    <row r="1992" spans="69:72" x14ac:dyDescent="0.25">
      <c r="BQ1992" t="str">
        <f t="shared" si="108"/>
        <v/>
      </c>
      <c r="BR1992" s="20"/>
      <c r="BT1992" s="20"/>
    </row>
    <row r="1993" spans="69:72" x14ac:dyDescent="0.25">
      <c r="BQ1993" t="str">
        <f t="shared" si="108"/>
        <v/>
      </c>
      <c r="BR1993" s="20"/>
      <c r="BT1993" s="20"/>
    </row>
    <row r="1994" spans="69:72" x14ac:dyDescent="0.25">
      <c r="BQ1994" t="str">
        <f t="shared" si="108"/>
        <v/>
      </c>
      <c r="BR1994" s="20"/>
      <c r="BT1994" s="20"/>
    </row>
    <row r="1995" spans="69:72" x14ac:dyDescent="0.25">
      <c r="BQ1995" t="str">
        <f t="shared" si="108"/>
        <v/>
      </c>
      <c r="BR1995" s="20"/>
      <c r="BT1995" s="20"/>
    </row>
    <row r="1996" spans="69:72" x14ac:dyDescent="0.25">
      <c r="BQ1996" t="str">
        <f t="shared" si="108"/>
        <v/>
      </c>
      <c r="BR1996" s="20"/>
      <c r="BT1996" s="20"/>
    </row>
    <row r="1997" spans="69:72" x14ac:dyDescent="0.25">
      <c r="BQ1997" t="str">
        <f t="shared" si="108"/>
        <v/>
      </c>
      <c r="BR1997" s="20"/>
      <c r="BT1997" s="20"/>
    </row>
    <row r="1998" spans="69:72" x14ac:dyDescent="0.25">
      <c r="BQ1998" t="str">
        <f t="shared" si="108"/>
        <v/>
      </c>
      <c r="BR1998" s="20"/>
      <c r="BT1998" s="20"/>
    </row>
    <row r="1999" spans="69:72" x14ac:dyDescent="0.25">
      <c r="BQ1999" t="str">
        <f t="shared" si="108"/>
        <v/>
      </c>
      <c r="BR1999" s="20"/>
      <c r="BT1999" s="20"/>
    </row>
    <row r="2000" spans="69:72" x14ac:dyDescent="0.25">
      <c r="BQ2000" t="str">
        <f t="shared" si="108"/>
        <v/>
      </c>
      <c r="BR2000" s="20"/>
      <c r="BT2000" s="20"/>
    </row>
    <row r="2001" spans="69:72" x14ac:dyDescent="0.25">
      <c r="BQ2001" t="str">
        <f t="shared" si="108"/>
        <v/>
      </c>
      <c r="BR2001" s="20"/>
      <c r="BT2001" s="20"/>
    </row>
    <row r="2002" spans="69:72" x14ac:dyDescent="0.25">
      <c r="BQ2002" t="str">
        <f t="shared" si="108"/>
        <v/>
      </c>
      <c r="BR2002" s="20"/>
      <c r="BT2002" s="20"/>
    </row>
    <row r="2003" spans="69:72" x14ac:dyDescent="0.25">
      <c r="BQ2003" t="str">
        <f t="shared" si="108"/>
        <v/>
      </c>
      <c r="BR2003" s="20"/>
      <c r="BT2003" s="20"/>
    </row>
    <row r="2004" spans="69:72" x14ac:dyDescent="0.25">
      <c r="BQ2004" t="str">
        <f t="shared" si="108"/>
        <v/>
      </c>
      <c r="BR2004" s="20"/>
      <c r="BT2004" s="20"/>
    </row>
    <row r="2005" spans="69:72" x14ac:dyDescent="0.25">
      <c r="BQ2005" t="str">
        <f t="shared" si="108"/>
        <v/>
      </c>
      <c r="BR2005" s="20"/>
      <c r="BT2005" s="20"/>
    </row>
    <row r="2006" spans="69:72" x14ac:dyDescent="0.25">
      <c r="BQ2006" t="str">
        <f t="shared" si="108"/>
        <v/>
      </c>
      <c r="BR2006" s="20"/>
      <c r="BT2006" s="20"/>
    </row>
    <row r="2007" spans="69:72" x14ac:dyDescent="0.25">
      <c r="BQ2007" t="str">
        <f t="shared" si="108"/>
        <v/>
      </c>
      <c r="BR2007" s="20"/>
      <c r="BT2007" s="20"/>
    </row>
    <row r="2008" spans="69:72" x14ac:dyDescent="0.25">
      <c r="BQ2008" t="str">
        <f t="shared" si="108"/>
        <v/>
      </c>
      <c r="BR2008" s="20"/>
      <c r="BT2008" s="20"/>
    </row>
    <row r="2009" spans="69:72" x14ac:dyDescent="0.25">
      <c r="BQ2009" t="str">
        <f t="shared" si="108"/>
        <v/>
      </c>
      <c r="BR2009" s="20"/>
      <c r="BT2009" s="20"/>
    </row>
    <row r="2010" spans="69:72" x14ac:dyDescent="0.25">
      <c r="BQ2010" t="str">
        <f t="shared" si="108"/>
        <v/>
      </c>
      <c r="BR2010" s="20"/>
      <c r="BT2010" s="20"/>
    </row>
    <row r="2011" spans="69:72" x14ac:dyDescent="0.25">
      <c r="BQ2011" t="str">
        <f t="shared" si="108"/>
        <v/>
      </c>
      <c r="BR2011" s="20"/>
      <c r="BT2011" s="20"/>
    </row>
    <row r="2012" spans="69:72" x14ac:dyDescent="0.25">
      <c r="BQ2012" t="str">
        <f t="shared" si="108"/>
        <v/>
      </c>
      <c r="BR2012" s="20"/>
      <c r="BT2012" s="20"/>
    </row>
    <row r="2013" spans="69:72" x14ac:dyDescent="0.25">
      <c r="BQ2013" t="str">
        <f t="shared" si="108"/>
        <v/>
      </c>
      <c r="BR2013" s="20"/>
      <c r="BT2013" s="20"/>
    </row>
    <row r="2014" spans="69:72" x14ac:dyDescent="0.25">
      <c r="BQ2014" t="str">
        <f t="shared" si="108"/>
        <v/>
      </c>
      <c r="BR2014" s="20"/>
      <c r="BT2014" s="20"/>
    </row>
    <row r="2015" spans="69:72" x14ac:dyDescent="0.25">
      <c r="BQ2015" t="str">
        <f t="shared" si="108"/>
        <v/>
      </c>
      <c r="BR2015" s="20"/>
      <c r="BT2015" s="20"/>
    </row>
    <row r="2016" spans="69:72" x14ac:dyDescent="0.25">
      <c r="BQ2016" t="str">
        <f t="shared" si="108"/>
        <v/>
      </c>
      <c r="BR2016" s="20"/>
      <c r="BT2016" s="20"/>
    </row>
    <row r="2017" spans="69:72" x14ac:dyDescent="0.25">
      <c r="BQ2017" t="str">
        <f t="shared" si="108"/>
        <v/>
      </c>
      <c r="BR2017" s="20"/>
      <c r="BT2017" s="20"/>
    </row>
    <row r="2018" spans="69:72" x14ac:dyDescent="0.25">
      <c r="BQ2018" t="str">
        <f t="shared" si="108"/>
        <v/>
      </c>
      <c r="BR2018" s="20"/>
      <c r="BT2018" s="20"/>
    </row>
    <row r="2019" spans="69:72" x14ac:dyDescent="0.25">
      <c r="BQ2019" t="str">
        <f t="shared" si="108"/>
        <v/>
      </c>
      <c r="BR2019" s="20"/>
      <c r="BT2019" s="20"/>
    </row>
    <row r="2020" spans="69:72" x14ac:dyDescent="0.25">
      <c r="BQ2020" t="str">
        <f t="shared" si="108"/>
        <v/>
      </c>
      <c r="BR2020" s="20"/>
      <c r="BT2020" s="20"/>
    </row>
    <row r="2021" spans="69:72" x14ac:dyDescent="0.25">
      <c r="BQ2021" t="str">
        <f t="shared" si="108"/>
        <v/>
      </c>
      <c r="BR2021" s="20"/>
      <c r="BT2021" s="20"/>
    </row>
    <row r="2022" spans="69:72" x14ac:dyDescent="0.25">
      <c r="BQ2022" t="str">
        <f t="shared" si="108"/>
        <v/>
      </c>
      <c r="BR2022" s="20"/>
      <c r="BT2022" s="20"/>
    </row>
    <row r="2023" spans="69:72" x14ac:dyDescent="0.25">
      <c r="BQ2023" t="str">
        <f t="shared" si="108"/>
        <v/>
      </c>
      <c r="BR2023" s="20"/>
      <c r="BT2023" s="20"/>
    </row>
    <row r="2024" spans="69:72" x14ac:dyDescent="0.25">
      <c r="BQ2024" t="str">
        <f t="shared" si="108"/>
        <v/>
      </c>
      <c r="BR2024" s="20"/>
      <c r="BT2024" s="20"/>
    </row>
    <row r="2025" spans="69:72" x14ac:dyDescent="0.25">
      <c r="BQ2025" t="str">
        <f t="shared" si="108"/>
        <v/>
      </c>
      <c r="BR2025" s="20"/>
      <c r="BT2025" s="20"/>
    </row>
    <row r="2026" spans="69:72" x14ac:dyDescent="0.25">
      <c r="BQ2026" t="str">
        <f t="shared" si="108"/>
        <v/>
      </c>
      <c r="BR2026" s="20"/>
      <c r="BT2026" s="20"/>
    </row>
    <row r="2027" spans="69:72" x14ac:dyDescent="0.25">
      <c r="BQ2027" t="str">
        <f t="shared" si="108"/>
        <v/>
      </c>
      <c r="BR2027" s="20"/>
      <c r="BT2027" s="20"/>
    </row>
    <row r="2028" spans="69:72" x14ac:dyDescent="0.25">
      <c r="BQ2028" t="str">
        <f t="shared" si="108"/>
        <v/>
      </c>
      <c r="BR2028" s="20"/>
      <c r="BT2028" s="20"/>
    </row>
    <row r="2029" spans="69:72" x14ac:dyDescent="0.25">
      <c r="BQ2029" t="str">
        <f t="shared" si="108"/>
        <v/>
      </c>
      <c r="BR2029" s="20"/>
      <c r="BT2029" s="20"/>
    </row>
    <row r="2030" spans="69:72" x14ac:dyDescent="0.25">
      <c r="BQ2030" t="str">
        <f t="shared" si="108"/>
        <v/>
      </c>
      <c r="BR2030" s="20"/>
      <c r="BT2030" s="20"/>
    </row>
    <row r="2031" spans="69:72" x14ac:dyDescent="0.25">
      <c r="BQ2031" t="str">
        <f t="shared" si="108"/>
        <v/>
      </c>
      <c r="BR2031" s="20"/>
      <c r="BT2031" s="20"/>
    </row>
    <row r="2032" spans="69:72" x14ac:dyDescent="0.25">
      <c r="BQ2032" t="str">
        <f t="shared" si="108"/>
        <v/>
      </c>
      <c r="BR2032" s="20"/>
      <c r="BT2032" s="20"/>
    </row>
    <row r="2033" spans="69:72" x14ac:dyDescent="0.25">
      <c r="BQ2033" t="str">
        <f t="shared" si="108"/>
        <v/>
      </c>
      <c r="BR2033" s="20"/>
      <c r="BT2033" s="20"/>
    </row>
    <row r="2034" spans="69:72" x14ac:dyDescent="0.25">
      <c r="BQ2034" t="str">
        <f t="shared" si="108"/>
        <v/>
      </c>
      <c r="BR2034" s="20"/>
      <c r="BT2034" s="20"/>
    </row>
    <row r="2035" spans="69:72" x14ac:dyDescent="0.25">
      <c r="BQ2035" t="str">
        <f t="shared" si="108"/>
        <v/>
      </c>
      <c r="BR2035" s="20"/>
      <c r="BT2035" s="20"/>
    </row>
    <row r="2036" spans="69:72" x14ac:dyDescent="0.25">
      <c r="BQ2036" t="str">
        <f t="shared" si="108"/>
        <v/>
      </c>
      <c r="BR2036" s="20"/>
      <c r="BT2036" s="20"/>
    </row>
    <row r="2037" spans="69:72" x14ac:dyDescent="0.25">
      <c r="BQ2037" t="str">
        <f t="shared" si="108"/>
        <v/>
      </c>
      <c r="BR2037" s="20"/>
      <c r="BT2037" s="20"/>
    </row>
    <row r="2038" spans="69:72" x14ac:dyDescent="0.25">
      <c r="BQ2038" t="str">
        <f t="shared" si="108"/>
        <v/>
      </c>
      <c r="BR2038" s="20"/>
      <c r="BT2038" s="20"/>
    </row>
    <row r="2039" spans="69:72" x14ac:dyDescent="0.25">
      <c r="BQ2039" t="str">
        <f t="shared" si="108"/>
        <v/>
      </c>
      <c r="BR2039" s="20"/>
      <c r="BT2039" s="20"/>
    </row>
    <row r="2040" spans="69:72" x14ac:dyDescent="0.25">
      <c r="BQ2040" t="str">
        <f t="shared" si="108"/>
        <v/>
      </c>
      <c r="BR2040" s="20"/>
      <c r="BT2040" s="20"/>
    </row>
    <row r="2041" spans="69:72" x14ac:dyDescent="0.25">
      <c r="BQ2041" t="str">
        <f t="shared" si="108"/>
        <v/>
      </c>
      <c r="BR2041" s="20"/>
      <c r="BT2041" s="20"/>
    </row>
    <row r="2042" spans="69:72" x14ac:dyDescent="0.25">
      <c r="BQ2042" t="str">
        <f t="shared" si="108"/>
        <v/>
      </c>
      <c r="BR2042" s="20"/>
      <c r="BT2042" s="20"/>
    </row>
    <row r="2043" spans="69:72" x14ac:dyDescent="0.25">
      <c r="BQ2043" t="str">
        <f t="shared" si="108"/>
        <v/>
      </c>
      <c r="BR2043" s="20"/>
      <c r="BT2043" s="20"/>
    </row>
    <row r="2044" spans="69:72" x14ac:dyDescent="0.25">
      <c r="BQ2044" t="str">
        <f t="shared" si="108"/>
        <v/>
      </c>
      <c r="BR2044" s="20"/>
      <c r="BT2044" s="20"/>
    </row>
    <row r="2045" spans="69:72" x14ac:dyDescent="0.25">
      <c r="BQ2045" t="str">
        <f t="shared" si="108"/>
        <v/>
      </c>
      <c r="BR2045" s="20"/>
      <c r="BT2045" s="20"/>
    </row>
    <row r="2046" spans="69:72" x14ac:dyDescent="0.25">
      <c r="BQ2046" t="str">
        <f t="shared" si="108"/>
        <v/>
      </c>
      <c r="BR2046" s="20"/>
      <c r="BT2046" s="20"/>
    </row>
    <row r="2047" spans="69:72" x14ac:dyDescent="0.25">
      <c r="BQ2047" t="str">
        <f t="shared" si="108"/>
        <v/>
      </c>
      <c r="BR2047" s="20"/>
      <c r="BT2047" s="20"/>
    </row>
    <row r="2048" spans="69:72" x14ac:dyDescent="0.25">
      <c r="BQ2048" t="str">
        <f t="shared" si="108"/>
        <v/>
      </c>
      <c r="BR2048" s="20"/>
      <c r="BT2048" s="20"/>
    </row>
    <row r="2049" spans="69:72" x14ac:dyDescent="0.25">
      <c r="BQ2049" t="str">
        <f t="shared" si="108"/>
        <v/>
      </c>
      <c r="BR2049" s="20"/>
      <c r="BT2049" s="20"/>
    </row>
    <row r="2050" spans="69:72" x14ac:dyDescent="0.25">
      <c r="BQ2050" t="str">
        <f t="shared" si="108"/>
        <v/>
      </c>
      <c r="BR2050" s="20"/>
      <c r="BT2050" s="20"/>
    </row>
    <row r="2051" spans="69:72" x14ac:dyDescent="0.25">
      <c r="BQ2051" t="str">
        <f t="shared" si="108"/>
        <v/>
      </c>
      <c r="BR2051" s="20"/>
      <c r="BT2051" s="20"/>
    </row>
    <row r="2052" spans="69:72" x14ac:dyDescent="0.25">
      <c r="BQ2052" t="str">
        <f t="shared" si="108"/>
        <v/>
      </c>
      <c r="BR2052" s="20"/>
      <c r="BT2052" s="20"/>
    </row>
    <row r="2053" spans="69:72" x14ac:dyDescent="0.25">
      <c r="BQ2053" t="str">
        <f t="shared" ref="BQ2053:BQ2116" si="109">IF(ISNUMBER(BR2053),YEAR(BR2053),"")</f>
        <v/>
      </c>
      <c r="BR2053" s="20"/>
      <c r="BT2053" s="20"/>
    </row>
    <row r="2054" spans="69:72" x14ac:dyDescent="0.25">
      <c r="BQ2054" t="str">
        <f t="shared" si="109"/>
        <v/>
      </c>
      <c r="BR2054" s="20"/>
      <c r="BT2054" s="20"/>
    </row>
    <row r="2055" spans="69:72" x14ac:dyDescent="0.25">
      <c r="BQ2055" t="str">
        <f t="shared" si="109"/>
        <v/>
      </c>
      <c r="BR2055" s="20"/>
      <c r="BT2055" s="20"/>
    </row>
    <row r="2056" spans="69:72" x14ac:dyDescent="0.25">
      <c r="BQ2056" t="str">
        <f t="shared" si="109"/>
        <v/>
      </c>
      <c r="BR2056" s="20"/>
      <c r="BT2056" s="20"/>
    </row>
    <row r="2057" spans="69:72" x14ac:dyDescent="0.25">
      <c r="BQ2057" t="str">
        <f t="shared" si="109"/>
        <v/>
      </c>
      <c r="BR2057" s="20"/>
      <c r="BT2057" s="20"/>
    </row>
    <row r="2058" spans="69:72" x14ac:dyDescent="0.25">
      <c r="BQ2058" t="str">
        <f t="shared" si="109"/>
        <v/>
      </c>
      <c r="BR2058" s="20"/>
      <c r="BT2058" s="20"/>
    </row>
    <row r="2059" spans="69:72" x14ac:dyDescent="0.25">
      <c r="BQ2059" t="str">
        <f t="shared" si="109"/>
        <v/>
      </c>
      <c r="BR2059" s="20"/>
      <c r="BT2059" s="20"/>
    </row>
    <row r="2060" spans="69:72" x14ac:dyDescent="0.25">
      <c r="BQ2060" t="str">
        <f t="shared" si="109"/>
        <v/>
      </c>
      <c r="BR2060" s="20"/>
      <c r="BT2060" s="20"/>
    </row>
    <row r="2061" spans="69:72" x14ac:dyDescent="0.25">
      <c r="BQ2061" t="str">
        <f t="shared" si="109"/>
        <v/>
      </c>
      <c r="BR2061" s="20"/>
      <c r="BT2061" s="20"/>
    </row>
    <row r="2062" spans="69:72" x14ac:dyDescent="0.25">
      <c r="BQ2062" t="str">
        <f t="shared" si="109"/>
        <v/>
      </c>
      <c r="BR2062" s="20"/>
      <c r="BT2062" s="20"/>
    </row>
    <row r="2063" spans="69:72" x14ac:dyDescent="0.25">
      <c r="BQ2063" t="str">
        <f t="shared" si="109"/>
        <v/>
      </c>
      <c r="BR2063" s="20"/>
      <c r="BT2063" s="20"/>
    </row>
    <row r="2064" spans="69:72" x14ac:dyDescent="0.25">
      <c r="BQ2064" t="str">
        <f t="shared" si="109"/>
        <v/>
      </c>
      <c r="BR2064" s="20"/>
      <c r="BT2064" s="20"/>
    </row>
    <row r="2065" spans="69:72" x14ac:dyDescent="0.25">
      <c r="BQ2065" t="str">
        <f t="shared" si="109"/>
        <v/>
      </c>
      <c r="BR2065" s="20"/>
      <c r="BT2065" s="20"/>
    </row>
    <row r="2066" spans="69:72" x14ac:dyDescent="0.25">
      <c r="BQ2066" t="str">
        <f t="shared" si="109"/>
        <v/>
      </c>
      <c r="BR2066" s="20"/>
      <c r="BT2066" s="20"/>
    </row>
    <row r="2067" spans="69:72" x14ac:dyDescent="0.25">
      <c r="BQ2067" t="str">
        <f t="shared" si="109"/>
        <v/>
      </c>
      <c r="BR2067" s="20"/>
      <c r="BT2067" s="20"/>
    </row>
    <row r="2068" spans="69:72" x14ac:dyDescent="0.25">
      <c r="BQ2068" t="str">
        <f t="shared" si="109"/>
        <v/>
      </c>
      <c r="BR2068" s="20"/>
      <c r="BT2068" s="20"/>
    </row>
    <row r="2069" spans="69:72" x14ac:dyDescent="0.25">
      <c r="BQ2069" t="str">
        <f t="shared" si="109"/>
        <v/>
      </c>
      <c r="BR2069" s="20"/>
      <c r="BT2069" s="20"/>
    </row>
    <row r="2070" spans="69:72" x14ac:dyDescent="0.25">
      <c r="BQ2070" t="str">
        <f t="shared" si="109"/>
        <v/>
      </c>
      <c r="BR2070" s="20"/>
      <c r="BT2070" s="20"/>
    </row>
    <row r="2071" spans="69:72" x14ac:dyDescent="0.25">
      <c r="BQ2071" t="str">
        <f t="shared" si="109"/>
        <v/>
      </c>
      <c r="BR2071" s="20"/>
      <c r="BT2071" s="20"/>
    </row>
    <row r="2072" spans="69:72" x14ac:dyDescent="0.25">
      <c r="BQ2072" t="str">
        <f t="shared" si="109"/>
        <v/>
      </c>
      <c r="BR2072" s="20"/>
      <c r="BT2072" s="20"/>
    </row>
    <row r="2073" spans="69:72" x14ac:dyDescent="0.25">
      <c r="BQ2073" t="str">
        <f t="shared" si="109"/>
        <v/>
      </c>
      <c r="BR2073" s="20"/>
      <c r="BT2073" s="20"/>
    </row>
    <row r="2074" spans="69:72" x14ac:dyDescent="0.25">
      <c r="BQ2074" t="str">
        <f t="shared" si="109"/>
        <v/>
      </c>
      <c r="BR2074" s="20"/>
      <c r="BT2074" s="20"/>
    </row>
    <row r="2075" spans="69:72" x14ac:dyDescent="0.25">
      <c r="BQ2075" t="str">
        <f t="shared" si="109"/>
        <v/>
      </c>
      <c r="BR2075" s="20"/>
      <c r="BT2075" s="20"/>
    </row>
    <row r="2076" spans="69:72" x14ac:dyDescent="0.25">
      <c r="BQ2076" t="str">
        <f t="shared" si="109"/>
        <v/>
      </c>
      <c r="BR2076" s="20"/>
      <c r="BT2076" s="20"/>
    </row>
    <row r="2077" spans="69:72" x14ac:dyDescent="0.25">
      <c r="BQ2077" t="str">
        <f t="shared" si="109"/>
        <v/>
      </c>
      <c r="BR2077" s="20"/>
      <c r="BT2077" s="20"/>
    </row>
    <row r="2078" spans="69:72" x14ac:dyDescent="0.25">
      <c r="BQ2078" t="str">
        <f t="shared" si="109"/>
        <v/>
      </c>
      <c r="BR2078" s="20"/>
      <c r="BT2078" s="20"/>
    </row>
    <row r="2079" spans="69:72" x14ac:dyDescent="0.25">
      <c r="BQ2079" t="str">
        <f t="shared" si="109"/>
        <v/>
      </c>
      <c r="BR2079" s="20"/>
      <c r="BT2079" s="20"/>
    </row>
    <row r="2080" spans="69:72" x14ac:dyDescent="0.25">
      <c r="BQ2080" t="str">
        <f t="shared" si="109"/>
        <v/>
      </c>
      <c r="BR2080" s="20"/>
      <c r="BT2080" s="20"/>
    </row>
    <row r="2081" spans="69:72" x14ac:dyDescent="0.25">
      <c r="BQ2081" t="str">
        <f t="shared" si="109"/>
        <v/>
      </c>
      <c r="BR2081" s="20"/>
      <c r="BT2081" s="20"/>
    </row>
    <row r="2082" spans="69:72" x14ac:dyDescent="0.25">
      <c r="BQ2082" t="str">
        <f t="shared" si="109"/>
        <v/>
      </c>
      <c r="BR2082" s="20"/>
      <c r="BT2082" s="20"/>
    </row>
    <row r="2083" spans="69:72" x14ac:dyDescent="0.25">
      <c r="BQ2083" t="str">
        <f t="shared" si="109"/>
        <v/>
      </c>
      <c r="BR2083" s="20"/>
      <c r="BT2083" s="20"/>
    </row>
    <row r="2084" spans="69:72" x14ac:dyDescent="0.25">
      <c r="BQ2084" t="str">
        <f t="shared" si="109"/>
        <v/>
      </c>
      <c r="BR2084" s="20"/>
      <c r="BT2084" s="20"/>
    </row>
    <row r="2085" spans="69:72" x14ac:dyDescent="0.25">
      <c r="BQ2085" t="str">
        <f t="shared" si="109"/>
        <v/>
      </c>
      <c r="BR2085" s="20"/>
      <c r="BT2085" s="20"/>
    </row>
    <row r="2086" spans="69:72" x14ac:dyDescent="0.25">
      <c r="BQ2086" t="str">
        <f t="shared" si="109"/>
        <v/>
      </c>
      <c r="BR2086" s="20"/>
      <c r="BT2086" s="20"/>
    </row>
    <row r="2087" spans="69:72" x14ac:dyDescent="0.25">
      <c r="BQ2087" t="str">
        <f t="shared" si="109"/>
        <v/>
      </c>
      <c r="BR2087" s="20"/>
      <c r="BT2087" s="20"/>
    </row>
    <row r="2088" spans="69:72" x14ac:dyDescent="0.25">
      <c r="BQ2088" t="str">
        <f t="shared" si="109"/>
        <v/>
      </c>
      <c r="BR2088" s="20"/>
      <c r="BT2088" s="20"/>
    </row>
    <row r="2089" spans="69:72" x14ac:dyDescent="0.25">
      <c r="BQ2089" t="str">
        <f t="shared" si="109"/>
        <v/>
      </c>
      <c r="BR2089" s="20"/>
      <c r="BT2089" s="20"/>
    </row>
    <row r="2090" spans="69:72" x14ac:dyDescent="0.25">
      <c r="BQ2090" t="str">
        <f t="shared" si="109"/>
        <v/>
      </c>
      <c r="BR2090" s="20"/>
      <c r="BT2090" s="20"/>
    </row>
    <row r="2091" spans="69:72" x14ac:dyDescent="0.25">
      <c r="BQ2091" t="str">
        <f t="shared" si="109"/>
        <v/>
      </c>
      <c r="BR2091" s="20"/>
      <c r="BT2091" s="20"/>
    </row>
    <row r="2092" spans="69:72" x14ac:dyDescent="0.25">
      <c r="BQ2092" t="str">
        <f t="shared" si="109"/>
        <v/>
      </c>
      <c r="BR2092" s="20"/>
      <c r="BT2092" s="20"/>
    </row>
    <row r="2093" spans="69:72" x14ac:dyDescent="0.25">
      <c r="BQ2093" t="str">
        <f t="shared" si="109"/>
        <v/>
      </c>
      <c r="BR2093" s="20"/>
      <c r="BT2093" s="20"/>
    </row>
    <row r="2094" spans="69:72" x14ac:dyDescent="0.25">
      <c r="BQ2094" t="str">
        <f t="shared" si="109"/>
        <v/>
      </c>
      <c r="BR2094" s="20"/>
      <c r="BT2094" s="20"/>
    </row>
    <row r="2095" spans="69:72" x14ac:dyDescent="0.25">
      <c r="BQ2095" t="str">
        <f t="shared" si="109"/>
        <v/>
      </c>
      <c r="BR2095" s="20"/>
      <c r="BT2095" s="20"/>
    </row>
    <row r="2096" spans="69:72" x14ac:dyDescent="0.25">
      <c r="BQ2096" t="str">
        <f t="shared" si="109"/>
        <v/>
      </c>
      <c r="BR2096" s="20"/>
      <c r="BT2096" s="20"/>
    </row>
    <row r="2097" spans="69:72" x14ac:dyDescent="0.25">
      <c r="BQ2097" t="str">
        <f t="shared" si="109"/>
        <v/>
      </c>
      <c r="BR2097" s="20"/>
      <c r="BT2097" s="20"/>
    </row>
    <row r="2098" spans="69:72" x14ac:dyDescent="0.25">
      <c r="BQ2098" t="str">
        <f t="shared" si="109"/>
        <v/>
      </c>
      <c r="BR2098" s="20"/>
      <c r="BT2098" s="20"/>
    </row>
    <row r="2099" spans="69:72" x14ac:dyDescent="0.25">
      <c r="BQ2099" t="str">
        <f t="shared" si="109"/>
        <v/>
      </c>
      <c r="BR2099" s="20"/>
      <c r="BT2099" s="20"/>
    </row>
    <row r="2100" spans="69:72" x14ac:dyDescent="0.25">
      <c r="BQ2100" t="str">
        <f t="shared" si="109"/>
        <v/>
      </c>
      <c r="BR2100" s="20"/>
      <c r="BT2100" s="20"/>
    </row>
    <row r="2101" spans="69:72" x14ac:dyDescent="0.25">
      <c r="BQ2101" t="str">
        <f t="shared" si="109"/>
        <v/>
      </c>
      <c r="BR2101" s="20"/>
      <c r="BT2101" s="20"/>
    </row>
    <row r="2102" spans="69:72" x14ac:dyDescent="0.25">
      <c r="BQ2102" t="str">
        <f t="shared" si="109"/>
        <v/>
      </c>
      <c r="BR2102" s="20"/>
      <c r="BT2102" s="20"/>
    </row>
    <row r="2103" spans="69:72" x14ac:dyDescent="0.25">
      <c r="BQ2103" t="str">
        <f t="shared" si="109"/>
        <v/>
      </c>
      <c r="BR2103" s="20"/>
      <c r="BT2103" s="20"/>
    </row>
    <row r="2104" spans="69:72" x14ac:dyDescent="0.25">
      <c r="BQ2104" t="str">
        <f t="shared" si="109"/>
        <v/>
      </c>
      <c r="BR2104" s="20"/>
      <c r="BT2104" s="20"/>
    </row>
    <row r="2105" spans="69:72" x14ac:dyDescent="0.25">
      <c r="BQ2105" t="str">
        <f t="shared" si="109"/>
        <v/>
      </c>
      <c r="BR2105" s="20"/>
      <c r="BT2105" s="20"/>
    </row>
    <row r="2106" spans="69:72" x14ac:dyDescent="0.25">
      <c r="BQ2106" t="str">
        <f t="shared" si="109"/>
        <v/>
      </c>
      <c r="BR2106" s="20"/>
      <c r="BT2106" s="20"/>
    </row>
    <row r="2107" spans="69:72" x14ac:dyDescent="0.25">
      <c r="BQ2107" t="str">
        <f t="shared" si="109"/>
        <v/>
      </c>
      <c r="BR2107" s="20"/>
      <c r="BT2107" s="20"/>
    </row>
    <row r="2108" spans="69:72" x14ac:dyDescent="0.25">
      <c r="BQ2108" t="str">
        <f t="shared" si="109"/>
        <v/>
      </c>
      <c r="BR2108" s="20"/>
      <c r="BT2108" s="20"/>
    </row>
    <row r="2109" spans="69:72" x14ac:dyDescent="0.25">
      <c r="BQ2109" t="str">
        <f t="shared" si="109"/>
        <v/>
      </c>
      <c r="BR2109" s="20"/>
      <c r="BT2109" s="20"/>
    </row>
    <row r="2110" spans="69:72" x14ac:dyDescent="0.25">
      <c r="BQ2110" t="str">
        <f t="shared" si="109"/>
        <v/>
      </c>
      <c r="BR2110" s="20"/>
      <c r="BT2110" s="20"/>
    </row>
    <row r="2111" spans="69:72" x14ac:dyDescent="0.25">
      <c r="BQ2111" t="str">
        <f t="shared" si="109"/>
        <v/>
      </c>
      <c r="BR2111" s="20"/>
      <c r="BT2111" s="20"/>
    </row>
    <row r="2112" spans="69:72" x14ac:dyDescent="0.25">
      <c r="BQ2112" t="str">
        <f t="shared" si="109"/>
        <v/>
      </c>
      <c r="BR2112" s="20"/>
      <c r="BT2112" s="20"/>
    </row>
    <row r="2113" spans="69:72" x14ac:dyDescent="0.25">
      <c r="BQ2113" t="str">
        <f t="shared" si="109"/>
        <v/>
      </c>
      <c r="BR2113" s="20"/>
      <c r="BT2113" s="20"/>
    </row>
    <row r="2114" spans="69:72" x14ac:dyDescent="0.25">
      <c r="BQ2114" t="str">
        <f t="shared" si="109"/>
        <v/>
      </c>
      <c r="BR2114" s="20"/>
      <c r="BT2114" s="20"/>
    </row>
    <row r="2115" spans="69:72" x14ac:dyDescent="0.25">
      <c r="BQ2115" t="str">
        <f t="shared" si="109"/>
        <v/>
      </c>
      <c r="BR2115" s="20"/>
      <c r="BT2115" s="20"/>
    </row>
    <row r="2116" spans="69:72" x14ac:dyDescent="0.25">
      <c r="BQ2116" t="str">
        <f t="shared" si="109"/>
        <v/>
      </c>
      <c r="BR2116" s="20"/>
      <c r="BT2116" s="20"/>
    </row>
    <row r="2117" spans="69:72" x14ac:dyDescent="0.25">
      <c r="BQ2117" t="str">
        <f t="shared" ref="BQ2117:BQ2180" si="110">IF(ISNUMBER(BR2117),YEAR(BR2117),"")</f>
        <v/>
      </c>
      <c r="BR2117" s="20"/>
      <c r="BT2117" s="20"/>
    </row>
    <row r="2118" spans="69:72" x14ac:dyDescent="0.25">
      <c r="BQ2118" t="str">
        <f t="shared" si="110"/>
        <v/>
      </c>
      <c r="BR2118" s="20"/>
      <c r="BT2118" s="20"/>
    </row>
    <row r="2119" spans="69:72" x14ac:dyDescent="0.25">
      <c r="BQ2119" t="str">
        <f t="shared" si="110"/>
        <v/>
      </c>
      <c r="BR2119" s="20"/>
      <c r="BT2119" s="20"/>
    </row>
    <row r="2120" spans="69:72" x14ac:dyDescent="0.25">
      <c r="BQ2120" t="str">
        <f t="shared" si="110"/>
        <v/>
      </c>
      <c r="BR2120" s="20"/>
      <c r="BT2120" s="20"/>
    </row>
    <row r="2121" spans="69:72" x14ac:dyDescent="0.25">
      <c r="BQ2121" t="str">
        <f t="shared" si="110"/>
        <v/>
      </c>
      <c r="BR2121" s="20"/>
      <c r="BT2121" s="20"/>
    </row>
    <row r="2122" spans="69:72" x14ac:dyDescent="0.25">
      <c r="BQ2122" t="str">
        <f t="shared" si="110"/>
        <v/>
      </c>
      <c r="BR2122" s="20"/>
      <c r="BT2122" s="20"/>
    </row>
    <row r="2123" spans="69:72" x14ac:dyDescent="0.25">
      <c r="BQ2123" t="str">
        <f t="shared" si="110"/>
        <v/>
      </c>
      <c r="BR2123" s="20"/>
      <c r="BT2123" s="20"/>
    </row>
    <row r="2124" spans="69:72" x14ac:dyDescent="0.25">
      <c r="BQ2124" t="str">
        <f t="shared" si="110"/>
        <v/>
      </c>
      <c r="BR2124" s="20"/>
      <c r="BT2124" s="20"/>
    </row>
    <row r="2125" spans="69:72" x14ac:dyDescent="0.25">
      <c r="BQ2125" t="str">
        <f t="shared" si="110"/>
        <v/>
      </c>
      <c r="BR2125" s="20"/>
      <c r="BT2125" s="20"/>
    </row>
    <row r="2126" spans="69:72" x14ac:dyDescent="0.25">
      <c r="BQ2126" t="str">
        <f t="shared" si="110"/>
        <v/>
      </c>
      <c r="BR2126" s="20"/>
      <c r="BT2126" s="20"/>
    </row>
    <row r="2127" spans="69:72" x14ac:dyDescent="0.25">
      <c r="BQ2127" t="str">
        <f t="shared" si="110"/>
        <v/>
      </c>
      <c r="BR2127" s="20"/>
      <c r="BT2127" s="20"/>
    </row>
    <row r="2128" spans="69:72" x14ac:dyDescent="0.25">
      <c r="BQ2128" t="str">
        <f t="shared" si="110"/>
        <v/>
      </c>
      <c r="BR2128" s="20"/>
      <c r="BT2128" s="20"/>
    </row>
    <row r="2129" spans="69:72" x14ac:dyDescent="0.25">
      <c r="BQ2129" t="str">
        <f t="shared" si="110"/>
        <v/>
      </c>
      <c r="BR2129" s="20"/>
      <c r="BT2129" s="20"/>
    </row>
    <row r="2130" spans="69:72" x14ac:dyDescent="0.25">
      <c r="BQ2130" t="str">
        <f t="shared" si="110"/>
        <v/>
      </c>
      <c r="BR2130" s="20"/>
      <c r="BT2130" s="20"/>
    </row>
    <row r="2131" spans="69:72" x14ac:dyDescent="0.25">
      <c r="BQ2131" t="str">
        <f t="shared" si="110"/>
        <v/>
      </c>
      <c r="BR2131" s="20"/>
      <c r="BT2131" s="20"/>
    </row>
    <row r="2132" spans="69:72" x14ac:dyDescent="0.25">
      <c r="BQ2132" t="str">
        <f t="shared" si="110"/>
        <v/>
      </c>
      <c r="BR2132" s="20"/>
      <c r="BT2132" s="20"/>
    </row>
    <row r="2133" spans="69:72" x14ac:dyDescent="0.25">
      <c r="BQ2133" t="str">
        <f t="shared" si="110"/>
        <v/>
      </c>
      <c r="BR2133" s="20"/>
      <c r="BT2133" s="20"/>
    </row>
    <row r="2134" spans="69:72" x14ac:dyDescent="0.25">
      <c r="BQ2134" t="str">
        <f t="shared" si="110"/>
        <v/>
      </c>
      <c r="BR2134" s="20"/>
      <c r="BT2134" s="20"/>
    </row>
    <row r="2135" spans="69:72" x14ac:dyDescent="0.25">
      <c r="BQ2135" t="str">
        <f t="shared" si="110"/>
        <v/>
      </c>
      <c r="BR2135" s="20"/>
      <c r="BT2135" s="20"/>
    </row>
    <row r="2136" spans="69:72" x14ac:dyDescent="0.25">
      <c r="BQ2136" t="str">
        <f t="shared" si="110"/>
        <v/>
      </c>
      <c r="BR2136" s="20"/>
      <c r="BT2136" s="20"/>
    </row>
    <row r="2137" spans="69:72" x14ac:dyDescent="0.25">
      <c r="BQ2137" t="str">
        <f t="shared" si="110"/>
        <v/>
      </c>
      <c r="BR2137" s="20"/>
      <c r="BT2137" s="20"/>
    </row>
    <row r="2138" spans="69:72" x14ac:dyDescent="0.25">
      <c r="BQ2138" t="str">
        <f t="shared" si="110"/>
        <v/>
      </c>
      <c r="BR2138" s="20"/>
      <c r="BT2138" s="20"/>
    </row>
    <row r="2139" spans="69:72" x14ac:dyDescent="0.25">
      <c r="BQ2139" t="str">
        <f t="shared" si="110"/>
        <v/>
      </c>
      <c r="BR2139" s="20"/>
      <c r="BT2139" s="20"/>
    </row>
    <row r="2140" spans="69:72" x14ac:dyDescent="0.25">
      <c r="BQ2140" t="str">
        <f t="shared" si="110"/>
        <v/>
      </c>
      <c r="BR2140" s="20"/>
      <c r="BT2140" s="20"/>
    </row>
    <row r="2141" spans="69:72" x14ac:dyDescent="0.25">
      <c r="BQ2141" t="str">
        <f t="shared" si="110"/>
        <v/>
      </c>
      <c r="BR2141" s="20"/>
      <c r="BT2141" s="20"/>
    </row>
    <row r="2142" spans="69:72" x14ac:dyDescent="0.25">
      <c r="BQ2142" t="str">
        <f t="shared" si="110"/>
        <v/>
      </c>
      <c r="BR2142" s="20"/>
      <c r="BT2142" s="20"/>
    </row>
    <row r="2143" spans="69:72" x14ac:dyDescent="0.25">
      <c r="BQ2143" t="str">
        <f t="shared" si="110"/>
        <v/>
      </c>
      <c r="BR2143" s="20"/>
      <c r="BT2143" s="20"/>
    </row>
    <row r="2144" spans="69:72" x14ac:dyDescent="0.25">
      <c r="BQ2144" t="str">
        <f t="shared" si="110"/>
        <v/>
      </c>
      <c r="BR2144" s="20"/>
      <c r="BT2144" s="20"/>
    </row>
    <row r="2145" spans="69:72" x14ac:dyDescent="0.25">
      <c r="BQ2145" t="str">
        <f t="shared" si="110"/>
        <v/>
      </c>
      <c r="BR2145" s="20"/>
      <c r="BT2145" s="20"/>
    </row>
    <row r="2146" spans="69:72" x14ac:dyDescent="0.25">
      <c r="BQ2146" t="str">
        <f t="shared" si="110"/>
        <v/>
      </c>
      <c r="BR2146" s="20"/>
      <c r="BT2146" s="20"/>
    </row>
    <row r="2147" spans="69:72" x14ac:dyDescent="0.25">
      <c r="BQ2147" t="str">
        <f t="shared" si="110"/>
        <v/>
      </c>
      <c r="BR2147" s="20"/>
      <c r="BT2147" s="20"/>
    </row>
    <row r="2148" spans="69:72" x14ac:dyDescent="0.25">
      <c r="BQ2148" t="str">
        <f t="shared" si="110"/>
        <v/>
      </c>
      <c r="BR2148" s="20"/>
      <c r="BT2148" s="20"/>
    </row>
    <row r="2149" spans="69:72" x14ac:dyDescent="0.25">
      <c r="BQ2149" t="str">
        <f t="shared" si="110"/>
        <v/>
      </c>
      <c r="BR2149" s="20"/>
      <c r="BT2149" s="20"/>
    </row>
    <row r="2150" spans="69:72" x14ac:dyDescent="0.25">
      <c r="BQ2150" t="str">
        <f t="shared" si="110"/>
        <v/>
      </c>
      <c r="BR2150" s="20"/>
      <c r="BT2150" s="20"/>
    </row>
    <row r="2151" spans="69:72" x14ac:dyDescent="0.25">
      <c r="BQ2151" t="str">
        <f t="shared" si="110"/>
        <v/>
      </c>
      <c r="BR2151" s="20"/>
      <c r="BT2151" s="20"/>
    </row>
    <row r="2152" spans="69:72" x14ac:dyDescent="0.25">
      <c r="BQ2152" t="str">
        <f t="shared" si="110"/>
        <v/>
      </c>
      <c r="BR2152" s="20"/>
      <c r="BT2152" s="20"/>
    </row>
    <row r="2153" spans="69:72" x14ac:dyDescent="0.25">
      <c r="BQ2153" t="str">
        <f t="shared" si="110"/>
        <v/>
      </c>
      <c r="BR2153" s="20"/>
      <c r="BT2153" s="20"/>
    </row>
    <row r="2154" spans="69:72" x14ac:dyDescent="0.25">
      <c r="BQ2154" t="str">
        <f t="shared" si="110"/>
        <v/>
      </c>
      <c r="BR2154" s="20"/>
      <c r="BT2154" s="20"/>
    </row>
    <row r="2155" spans="69:72" x14ac:dyDescent="0.25">
      <c r="BQ2155" t="str">
        <f t="shared" si="110"/>
        <v/>
      </c>
      <c r="BR2155" s="20"/>
      <c r="BT2155" s="20"/>
    </row>
    <row r="2156" spans="69:72" x14ac:dyDescent="0.25">
      <c r="BQ2156" t="str">
        <f t="shared" si="110"/>
        <v/>
      </c>
      <c r="BR2156" s="20"/>
      <c r="BT2156" s="20"/>
    </row>
    <row r="2157" spans="69:72" x14ac:dyDescent="0.25">
      <c r="BQ2157" t="str">
        <f t="shared" si="110"/>
        <v/>
      </c>
      <c r="BR2157" s="20"/>
      <c r="BT2157" s="20"/>
    </row>
    <row r="2158" spans="69:72" x14ac:dyDescent="0.25">
      <c r="BQ2158" t="str">
        <f t="shared" si="110"/>
        <v/>
      </c>
      <c r="BR2158" s="20"/>
      <c r="BT2158" s="20"/>
    </row>
    <row r="2159" spans="69:72" x14ac:dyDescent="0.25">
      <c r="BQ2159" t="str">
        <f t="shared" si="110"/>
        <v/>
      </c>
      <c r="BR2159" s="20"/>
      <c r="BT2159" s="20"/>
    </row>
    <row r="2160" spans="69:72" x14ac:dyDescent="0.25">
      <c r="BQ2160" t="str">
        <f t="shared" si="110"/>
        <v/>
      </c>
      <c r="BR2160" s="20"/>
      <c r="BT2160" s="20"/>
    </row>
    <row r="2161" spans="69:72" x14ac:dyDescent="0.25">
      <c r="BQ2161" t="str">
        <f t="shared" si="110"/>
        <v/>
      </c>
      <c r="BR2161" s="20"/>
      <c r="BT2161" s="20"/>
    </row>
    <row r="2162" spans="69:72" x14ac:dyDescent="0.25">
      <c r="BQ2162" t="str">
        <f t="shared" si="110"/>
        <v/>
      </c>
      <c r="BR2162" s="20"/>
      <c r="BT2162" s="20"/>
    </row>
    <row r="2163" spans="69:72" x14ac:dyDescent="0.25">
      <c r="BQ2163" t="str">
        <f t="shared" si="110"/>
        <v/>
      </c>
      <c r="BR2163" s="20"/>
      <c r="BT2163" s="20"/>
    </row>
    <row r="2164" spans="69:72" x14ac:dyDescent="0.25">
      <c r="BQ2164" t="str">
        <f t="shared" si="110"/>
        <v/>
      </c>
      <c r="BR2164" s="20"/>
      <c r="BT2164" s="20"/>
    </row>
    <row r="2165" spans="69:72" x14ac:dyDescent="0.25">
      <c r="BQ2165" t="str">
        <f t="shared" si="110"/>
        <v/>
      </c>
      <c r="BR2165" s="20"/>
      <c r="BT2165" s="20"/>
    </row>
    <row r="2166" spans="69:72" x14ac:dyDescent="0.25">
      <c r="BQ2166" t="str">
        <f t="shared" si="110"/>
        <v/>
      </c>
      <c r="BR2166" s="20"/>
      <c r="BT2166" s="20"/>
    </row>
    <row r="2167" spans="69:72" x14ac:dyDescent="0.25">
      <c r="BQ2167" t="str">
        <f t="shared" si="110"/>
        <v/>
      </c>
      <c r="BR2167" s="20"/>
      <c r="BT2167" s="20"/>
    </row>
    <row r="2168" spans="69:72" x14ac:dyDescent="0.25">
      <c r="BQ2168" t="str">
        <f t="shared" si="110"/>
        <v/>
      </c>
      <c r="BR2168" s="20"/>
      <c r="BT2168" s="20"/>
    </row>
    <row r="2169" spans="69:72" x14ac:dyDescent="0.25">
      <c r="BQ2169" t="str">
        <f t="shared" si="110"/>
        <v/>
      </c>
      <c r="BR2169" s="20"/>
      <c r="BT2169" s="20"/>
    </row>
    <row r="2170" spans="69:72" x14ac:dyDescent="0.25">
      <c r="BQ2170" t="str">
        <f t="shared" si="110"/>
        <v/>
      </c>
      <c r="BR2170" s="20"/>
      <c r="BT2170" s="20"/>
    </row>
    <row r="2171" spans="69:72" x14ac:dyDescent="0.25">
      <c r="BQ2171" t="str">
        <f t="shared" si="110"/>
        <v/>
      </c>
      <c r="BR2171" s="20"/>
      <c r="BT2171" s="20"/>
    </row>
    <row r="2172" spans="69:72" x14ac:dyDescent="0.25">
      <c r="BQ2172" t="str">
        <f t="shared" si="110"/>
        <v/>
      </c>
      <c r="BR2172" s="20"/>
      <c r="BT2172" s="20"/>
    </row>
    <row r="2173" spans="69:72" x14ac:dyDescent="0.25">
      <c r="BQ2173" t="str">
        <f t="shared" si="110"/>
        <v/>
      </c>
      <c r="BR2173" s="20"/>
      <c r="BT2173" s="20"/>
    </row>
    <row r="2174" spans="69:72" x14ac:dyDescent="0.25">
      <c r="BQ2174" t="str">
        <f t="shared" si="110"/>
        <v/>
      </c>
      <c r="BR2174" s="20"/>
      <c r="BT2174" s="20"/>
    </row>
    <row r="2175" spans="69:72" x14ac:dyDescent="0.25">
      <c r="BQ2175" t="str">
        <f t="shared" si="110"/>
        <v/>
      </c>
      <c r="BR2175" s="20"/>
      <c r="BT2175" s="20"/>
    </row>
    <row r="2176" spans="69:72" x14ac:dyDescent="0.25">
      <c r="BQ2176" t="str">
        <f t="shared" si="110"/>
        <v/>
      </c>
      <c r="BR2176" s="20"/>
      <c r="BT2176" s="20"/>
    </row>
    <row r="2177" spans="69:72" x14ac:dyDescent="0.25">
      <c r="BQ2177" t="str">
        <f t="shared" si="110"/>
        <v/>
      </c>
      <c r="BR2177" s="20"/>
      <c r="BT2177" s="20"/>
    </row>
    <row r="2178" spans="69:72" x14ac:dyDescent="0.25">
      <c r="BQ2178" t="str">
        <f t="shared" si="110"/>
        <v/>
      </c>
      <c r="BR2178" s="20"/>
      <c r="BT2178" s="20"/>
    </row>
    <row r="2179" spans="69:72" x14ac:dyDescent="0.25">
      <c r="BQ2179" t="str">
        <f t="shared" si="110"/>
        <v/>
      </c>
      <c r="BR2179" s="20"/>
      <c r="BT2179" s="20"/>
    </row>
    <row r="2180" spans="69:72" x14ac:dyDescent="0.25">
      <c r="BQ2180" t="str">
        <f t="shared" si="110"/>
        <v/>
      </c>
      <c r="BR2180" s="20"/>
      <c r="BT2180" s="20"/>
    </row>
    <row r="2181" spans="69:72" x14ac:dyDescent="0.25">
      <c r="BQ2181" t="str">
        <f t="shared" ref="BQ2181:BQ2244" si="111">IF(ISNUMBER(BR2181),YEAR(BR2181),"")</f>
        <v/>
      </c>
      <c r="BR2181" s="20"/>
      <c r="BT2181" s="20"/>
    </row>
    <row r="2182" spans="69:72" x14ac:dyDescent="0.25">
      <c r="BQ2182" t="str">
        <f t="shared" si="111"/>
        <v/>
      </c>
      <c r="BR2182" s="20"/>
      <c r="BT2182" s="20"/>
    </row>
    <row r="2183" spans="69:72" x14ac:dyDescent="0.25">
      <c r="BQ2183" t="str">
        <f t="shared" si="111"/>
        <v/>
      </c>
      <c r="BR2183" s="20"/>
      <c r="BT2183" s="20"/>
    </row>
    <row r="2184" spans="69:72" x14ac:dyDescent="0.25">
      <c r="BQ2184" t="str">
        <f t="shared" si="111"/>
        <v/>
      </c>
      <c r="BR2184" s="20"/>
      <c r="BT2184" s="20"/>
    </row>
    <row r="2185" spans="69:72" x14ac:dyDescent="0.25">
      <c r="BQ2185" t="str">
        <f t="shared" si="111"/>
        <v/>
      </c>
      <c r="BR2185" s="20"/>
      <c r="BT2185" s="20"/>
    </row>
    <row r="2186" spans="69:72" x14ac:dyDescent="0.25">
      <c r="BQ2186" t="str">
        <f t="shared" si="111"/>
        <v/>
      </c>
      <c r="BR2186" s="20"/>
      <c r="BT2186" s="20"/>
    </row>
    <row r="2187" spans="69:72" x14ac:dyDescent="0.25">
      <c r="BQ2187" t="str">
        <f t="shared" si="111"/>
        <v/>
      </c>
      <c r="BR2187" s="20"/>
      <c r="BT2187" s="20"/>
    </row>
    <row r="2188" spans="69:72" x14ac:dyDescent="0.25">
      <c r="BQ2188" t="str">
        <f t="shared" si="111"/>
        <v/>
      </c>
      <c r="BR2188" s="20"/>
      <c r="BT2188" s="20"/>
    </row>
    <row r="2189" spans="69:72" x14ac:dyDescent="0.25">
      <c r="BQ2189" t="str">
        <f t="shared" si="111"/>
        <v/>
      </c>
      <c r="BR2189" s="20"/>
      <c r="BT2189" s="20"/>
    </row>
    <row r="2190" spans="69:72" x14ac:dyDescent="0.25">
      <c r="BQ2190" t="str">
        <f t="shared" si="111"/>
        <v/>
      </c>
      <c r="BR2190" s="20"/>
      <c r="BT2190" s="20"/>
    </row>
    <row r="2191" spans="69:72" x14ac:dyDescent="0.25">
      <c r="BQ2191" t="str">
        <f t="shared" si="111"/>
        <v/>
      </c>
      <c r="BR2191" s="20"/>
      <c r="BT2191" s="20"/>
    </row>
    <row r="2192" spans="69:72" x14ac:dyDescent="0.25">
      <c r="BQ2192" t="str">
        <f t="shared" si="111"/>
        <v/>
      </c>
      <c r="BR2192" s="20"/>
      <c r="BT2192" s="20"/>
    </row>
    <row r="2193" spans="69:72" x14ac:dyDescent="0.25">
      <c r="BQ2193" t="str">
        <f t="shared" si="111"/>
        <v/>
      </c>
      <c r="BR2193" s="20"/>
      <c r="BT2193" s="20"/>
    </row>
    <row r="2194" spans="69:72" x14ac:dyDescent="0.25">
      <c r="BQ2194" t="str">
        <f t="shared" si="111"/>
        <v/>
      </c>
      <c r="BR2194" s="20"/>
      <c r="BT2194" s="20"/>
    </row>
    <row r="2195" spans="69:72" x14ac:dyDescent="0.25">
      <c r="BQ2195" t="str">
        <f t="shared" si="111"/>
        <v/>
      </c>
      <c r="BR2195" s="20"/>
      <c r="BT2195" s="20"/>
    </row>
    <row r="2196" spans="69:72" x14ac:dyDescent="0.25">
      <c r="BQ2196" t="str">
        <f t="shared" si="111"/>
        <v/>
      </c>
      <c r="BR2196" s="20"/>
      <c r="BT2196" s="20"/>
    </row>
    <row r="2197" spans="69:72" x14ac:dyDescent="0.25">
      <c r="BQ2197" t="str">
        <f t="shared" si="111"/>
        <v/>
      </c>
      <c r="BR2197" s="20"/>
      <c r="BT2197" s="20"/>
    </row>
    <row r="2198" spans="69:72" x14ac:dyDescent="0.25">
      <c r="BQ2198" t="str">
        <f t="shared" si="111"/>
        <v/>
      </c>
      <c r="BR2198" s="20"/>
      <c r="BT2198" s="20"/>
    </row>
    <row r="2199" spans="69:72" x14ac:dyDescent="0.25">
      <c r="BQ2199" t="str">
        <f t="shared" si="111"/>
        <v/>
      </c>
      <c r="BR2199" s="20"/>
      <c r="BT2199" s="20"/>
    </row>
    <row r="2200" spans="69:72" x14ac:dyDescent="0.25">
      <c r="BQ2200" t="str">
        <f t="shared" si="111"/>
        <v/>
      </c>
      <c r="BR2200" s="20"/>
      <c r="BT2200" s="20"/>
    </row>
    <row r="2201" spans="69:72" x14ac:dyDescent="0.25">
      <c r="BQ2201" t="str">
        <f t="shared" si="111"/>
        <v/>
      </c>
      <c r="BR2201" s="20"/>
      <c r="BT2201" s="20"/>
    </row>
    <row r="2202" spans="69:72" x14ac:dyDescent="0.25">
      <c r="BQ2202" t="str">
        <f t="shared" si="111"/>
        <v/>
      </c>
      <c r="BR2202" s="20"/>
      <c r="BT2202" s="20"/>
    </row>
    <row r="2203" spans="69:72" x14ac:dyDescent="0.25">
      <c r="BQ2203" t="str">
        <f t="shared" si="111"/>
        <v/>
      </c>
      <c r="BR2203" s="20"/>
      <c r="BT2203" s="20"/>
    </row>
    <row r="2204" spans="69:72" x14ac:dyDescent="0.25">
      <c r="BQ2204" t="str">
        <f t="shared" si="111"/>
        <v/>
      </c>
      <c r="BR2204" s="20"/>
      <c r="BT2204" s="20"/>
    </row>
    <row r="2205" spans="69:72" x14ac:dyDescent="0.25">
      <c r="BQ2205" t="str">
        <f t="shared" si="111"/>
        <v/>
      </c>
      <c r="BR2205" s="20"/>
      <c r="BT2205" s="20"/>
    </row>
    <row r="2206" spans="69:72" x14ac:dyDescent="0.25">
      <c r="BQ2206" t="str">
        <f t="shared" si="111"/>
        <v/>
      </c>
      <c r="BR2206" s="20"/>
      <c r="BT2206" s="20"/>
    </row>
    <row r="2207" spans="69:72" x14ac:dyDescent="0.25">
      <c r="BQ2207" t="str">
        <f t="shared" si="111"/>
        <v/>
      </c>
      <c r="BR2207" s="20"/>
      <c r="BT2207" s="20"/>
    </row>
    <row r="2208" spans="69:72" x14ac:dyDescent="0.25">
      <c r="BQ2208" t="str">
        <f t="shared" si="111"/>
        <v/>
      </c>
      <c r="BR2208" s="20"/>
      <c r="BT2208" s="20"/>
    </row>
    <row r="2209" spans="69:72" x14ac:dyDescent="0.25">
      <c r="BQ2209" t="str">
        <f t="shared" si="111"/>
        <v/>
      </c>
      <c r="BR2209" s="20"/>
      <c r="BT2209" s="20"/>
    </row>
    <row r="2210" spans="69:72" x14ac:dyDescent="0.25">
      <c r="BQ2210" t="str">
        <f t="shared" si="111"/>
        <v/>
      </c>
      <c r="BR2210" s="20"/>
      <c r="BT2210" s="20"/>
    </row>
    <row r="2211" spans="69:72" x14ac:dyDescent="0.25">
      <c r="BQ2211" t="str">
        <f t="shared" si="111"/>
        <v/>
      </c>
      <c r="BR2211" s="20"/>
      <c r="BT2211" s="20"/>
    </row>
    <row r="2212" spans="69:72" x14ac:dyDescent="0.25">
      <c r="BQ2212" t="str">
        <f t="shared" si="111"/>
        <v/>
      </c>
      <c r="BR2212" s="20"/>
      <c r="BT2212" s="20"/>
    </row>
    <row r="2213" spans="69:72" x14ac:dyDescent="0.25">
      <c r="BQ2213" t="str">
        <f t="shared" si="111"/>
        <v/>
      </c>
      <c r="BR2213" s="20"/>
      <c r="BT2213" s="20"/>
    </row>
    <row r="2214" spans="69:72" x14ac:dyDescent="0.25">
      <c r="BQ2214" t="str">
        <f t="shared" si="111"/>
        <v/>
      </c>
      <c r="BR2214" s="20"/>
      <c r="BT2214" s="20"/>
    </row>
    <row r="2215" spans="69:72" x14ac:dyDescent="0.25">
      <c r="BQ2215" t="str">
        <f t="shared" si="111"/>
        <v/>
      </c>
      <c r="BR2215" s="20"/>
      <c r="BT2215" s="20"/>
    </row>
    <row r="2216" spans="69:72" x14ac:dyDescent="0.25">
      <c r="BQ2216" t="str">
        <f t="shared" si="111"/>
        <v/>
      </c>
      <c r="BR2216" s="20"/>
      <c r="BT2216" s="20"/>
    </row>
    <row r="2217" spans="69:72" x14ac:dyDescent="0.25">
      <c r="BQ2217" t="str">
        <f t="shared" si="111"/>
        <v/>
      </c>
      <c r="BR2217" s="20"/>
      <c r="BT2217" s="20"/>
    </row>
    <row r="2218" spans="69:72" x14ac:dyDescent="0.25">
      <c r="BQ2218" t="str">
        <f t="shared" si="111"/>
        <v/>
      </c>
      <c r="BR2218" s="20"/>
      <c r="BT2218" s="20"/>
    </row>
    <row r="2219" spans="69:72" x14ac:dyDescent="0.25">
      <c r="BQ2219" t="str">
        <f t="shared" si="111"/>
        <v/>
      </c>
      <c r="BR2219" s="20"/>
      <c r="BT2219" s="20"/>
    </row>
    <row r="2220" spans="69:72" x14ac:dyDescent="0.25">
      <c r="BQ2220" t="str">
        <f t="shared" si="111"/>
        <v/>
      </c>
      <c r="BR2220" s="20"/>
      <c r="BT2220" s="20"/>
    </row>
    <row r="2221" spans="69:72" x14ac:dyDescent="0.25">
      <c r="BQ2221" t="str">
        <f t="shared" si="111"/>
        <v/>
      </c>
      <c r="BR2221" s="20"/>
      <c r="BT2221" s="20"/>
    </row>
    <row r="2222" spans="69:72" x14ac:dyDescent="0.25">
      <c r="BQ2222" t="str">
        <f t="shared" si="111"/>
        <v/>
      </c>
      <c r="BR2222" s="20"/>
      <c r="BT2222" s="20"/>
    </row>
    <row r="2223" spans="69:72" x14ac:dyDescent="0.25">
      <c r="BQ2223" t="str">
        <f t="shared" si="111"/>
        <v/>
      </c>
      <c r="BR2223" s="20"/>
      <c r="BT2223" s="20"/>
    </row>
    <row r="2224" spans="69:72" x14ac:dyDescent="0.25">
      <c r="BQ2224" t="str">
        <f t="shared" si="111"/>
        <v/>
      </c>
      <c r="BR2224" s="20"/>
      <c r="BT2224" s="20"/>
    </row>
    <row r="2225" spans="69:72" x14ac:dyDescent="0.25">
      <c r="BQ2225" t="str">
        <f t="shared" si="111"/>
        <v/>
      </c>
      <c r="BR2225" s="20"/>
      <c r="BT2225" s="20"/>
    </row>
    <row r="2226" spans="69:72" x14ac:dyDescent="0.25">
      <c r="BQ2226" t="str">
        <f t="shared" si="111"/>
        <v/>
      </c>
      <c r="BR2226" s="20"/>
      <c r="BT2226" s="20"/>
    </row>
    <row r="2227" spans="69:72" x14ac:dyDescent="0.25">
      <c r="BQ2227" t="str">
        <f t="shared" si="111"/>
        <v/>
      </c>
      <c r="BR2227" s="20"/>
      <c r="BT2227" s="20"/>
    </row>
    <row r="2228" spans="69:72" x14ac:dyDescent="0.25">
      <c r="BQ2228" t="str">
        <f t="shared" si="111"/>
        <v/>
      </c>
      <c r="BR2228" s="20"/>
      <c r="BT2228" s="20"/>
    </row>
    <row r="2229" spans="69:72" x14ac:dyDescent="0.25">
      <c r="BQ2229" t="str">
        <f t="shared" si="111"/>
        <v/>
      </c>
      <c r="BR2229" s="20"/>
      <c r="BT2229" s="20"/>
    </row>
    <row r="2230" spans="69:72" x14ac:dyDescent="0.25">
      <c r="BQ2230" t="str">
        <f t="shared" si="111"/>
        <v/>
      </c>
      <c r="BR2230" s="20"/>
      <c r="BT2230" s="20"/>
    </row>
    <row r="2231" spans="69:72" x14ac:dyDescent="0.25">
      <c r="BQ2231" t="str">
        <f t="shared" si="111"/>
        <v/>
      </c>
      <c r="BR2231" s="20"/>
      <c r="BT2231" s="20"/>
    </row>
    <row r="2232" spans="69:72" x14ac:dyDescent="0.25">
      <c r="BQ2232" t="str">
        <f t="shared" si="111"/>
        <v/>
      </c>
      <c r="BR2232" s="20"/>
      <c r="BT2232" s="20"/>
    </row>
    <row r="2233" spans="69:72" x14ac:dyDescent="0.25">
      <c r="BQ2233" t="str">
        <f t="shared" si="111"/>
        <v/>
      </c>
      <c r="BR2233" s="20"/>
      <c r="BT2233" s="20"/>
    </row>
    <row r="2234" spans="69:72" x14ac:dyDescent="0.25">
      <c r="BQ2234" t="str">
        <f t="shared" si="111"/>
        <v/>
      </c>
      <c r="BR2234" s="20"/>
      <c r="BT2234" s="20"/>
    </row>
    <row r="2235" spans="69:72" x14ac:dyDescent="0.25">
      <c r="BQ2235" t="str">
        <f t="shared" si="111"/>
        <v/>
      </c>
      <c r="BR2235" s="20"/>
      <c r="BT2235" s="20"/>
    </row>
    <row r="2236" spans="69:72" x14ac:dyDescent="0.25">
      <c r="BQ2236" t="str">
        <f t="shared" si="111"/>
        <v/>
      </c>
      <c r="BR2236" s="20"/>
      <c r="BT2236" s="20"/>
    </row>
    <row r="2237" spans="69:72" x14ac:dyDescent="0.25">
      <c r="BQ2237" t="str">
        <f t="shared" si="111"/>
        <v/>
      </c>
      <c r="BR2237" s="20"/>
      <c r="BT2237" s="20"/>
    </row>
    <row r="2238" spans="69:72" x14ac:dyDescent="0.25">
      <c r="BQ2238" t="str">
        <f t="shared" si="111"/>
        <v/>
      </c>
      <c r="BR2238" s="20"/>
      <c r="BT2238" s="20"/>
    </row>
    <row r="2239" spans="69:72" x14ac:dyDescent="0.25">
      <c r="BQ2239" t="str">
        <f t="shared" si="111"/>
        <v/>
      </c>
      <c r="BR2239" s="20"/>
      <c r="BT2239" s="20"/>
    </row>
    <row r="2240" spans="69:72" x14ac:dyDescent="0.25">
      <c r="BQ2240" t="str">
        <f t="shared" si="111"/>
        <v/>
      </c>
      <c r="BR2240" s="20"/>
      <c r="BT2240" s="20"/>
    </row>
    <row r="2241" spans="69:72" x14ac:dyDescent="0.25">
      <c r="BQ2241" t="str">
        <f t="shared" si="111"/>
        <v/>
      </c>
      <c r="BR2241" s="20"/>
      <c r="BT2241" s="20"/>
    </row>
    <row r="2242" spans="69:72" x14ac:dyDescent="0.25">
      <c r="BQ2242" t="str">
        <f t="shared" si="111"/>
        <v/>
      </c>
      <c r="BR2242" s="20"/>
      <c r="BT2242" s="20"/>
    </row>
    <row r="2243" spans="69:72" x14ac:dyDescent="0.25">
      <c r="BQ2243" t="str">
        <f t="shared" si="111"/>
        <v/>
      </c>
      <c r="BR2243" s="20"/>
      <c r="BT2243" s="20"/>
    </row>
    <row r="2244" spans="69:72" x14ac:dyDescent="0.25">
      <c r="BQ2244" t="str">
        <f t="shared" si="111"/>
        <v/>
      </c>
      <c r="BR2244" s="20"/>
      <c r="BT2244" s="20"/>
    </row>
    <row r="2245" spans="69:72" x14ac:dyDescent="0.25">
      <c r="BQ2245" t="str">
        <f t="shared" ref="BQ2245:BQ2308" si="112">IF(ISNUMBER(BR2245),YEAR(BR2245),"")</f>
        <v/>
      </c>
      <c r="BR2245" s="20"/>
      <c r="BT2245" s="20"/>
    </row>
    <row r="2246" spans="69:72" x14ac:dyDescent="0.25">
      <c r="BQ2246" t="str">
        <f t="shared" si="112"/>
        <v/>
      </c>
      <c r="BR2246" s="20"/>
      <c r="BT2246" s="20"/>
    </row>
    <row r="2247" spans="69:72" x14ac:dyDescent="0.25">
      <c r="BQ2247" t="str">
        <f t="shared" si="112"/>
        <v/>
      </c>
      <c r="BR2247" s="20"/>
      <c r="BT2247" s="20"/>
    </row>
    <row r="2248" spans="69:72" x14ac:dyDescent="0.25">
      <c r="BQ2248" t="str">
        <f t="shared" si="112"/>
        <v/>
      </c>
      <c r="BR2248" s="20"/>
      <c r="BT2248" s="20"/>
    </row>
    <row r="2249" spans="69:72" x14ac:dyDescent="0.25">
      <c r="BQ2249" t="str">
        <f t="shared" si="112"/>
        <v/>
      </c>
      <c r="BR2249" s="20"/>
      <c r="BT2249" s="20"/>
    </row>
    <row r="2250" spans="69:72" x14ac:dyDescent="0.25">
      <c r="BQ2250" t="str">
        <f t="shared" si="112"/>
        <v/>
      </c>
      <c r="BR2250" s="20"/>
      <c r="BT2250" s="20"/>
    </row>
    <row r="2251" spans="69:72" x14ac:dyDescent="0.25">
      <c r="BQ2251" t="str">
        <f t="shared" si="112"/>
        <v/>
      </c>
      <c r="BR2251" s="20"/>
      <c r="BT2251" s="20"/>
    </row>
    <row r="2252" spans="69:72" x14ac:dyDescent="0.25">
      <c r="BQ2252" t="str">
        <f t="shared" si="112"/>
        <v/>
      </c>
      <c r="BR2252" s="20"/>
      <c r="BT2252" s="20"/>
    </row>
    <row r="2253" spans="69:72" x14ac:dyDescent="0.25">
      <c r="BQ2253" t="str">
        <f t="shared" si="112"/>
        <v/>
      </c>
      <c r="BR2253" s="20"/>
      <c r="BT2253" s="20"/>
    </row>
    <row r="2254" spans="69:72" x14ac:dyDescent="0.25">
      <c r="BQ2254" t="str">
        <f t="shared" si="112"/>
        <v/>
      </c>
      <c r="BR2254" s="20"/>
      <c r="BT2254" s="20"/>
    </row>
    <row r="2255" spans="69:72" x14ac:dyDescent="0.25">
      <c r="BQ2255" t="str">
        <f t="shared" si="112"/>
        <v/>
      </c>
      <c r="BR2255" s="20"/>
      <c r="BT2255" s="20"/>
    </row>
    <row r="2256" spans="69:72" x14ac:dyDescent="0.25">
      <c r="BQ2256" t="str">
        <f t="shared" si="112"/>
        <v/>
      </c>
      <c r="BR2256" s="20"/>
      <c r="BT2256" s="20"/>
    </row>
    <row r="2257" spans="69:72" x14ac:dyDescent="0.25">
      <c r="BQ2257" t="str">
        <f t="shared" si="112"/>
        <v/>
      </c>
      <c r="BR2257" s="20"/>
      <c r="BT2257" s="20"/>
    </row>
    <row r="2258" spans="69:72" x14ac:dyDescent="0.25">
      <c r="BQ2258" t="str">
        <f t="shared" si="112"/>
        <v/>
      </c>
      <c r="BR2258" s="20"/>
      <c r="BT2258" s="20"/>
    </row>
    <row r="2259" spans="69:72" x14ac:dyDescent="0.25">
      <c r="BQ2259" t="str">
        <f t="shared" si="112"/>
        <v/>
      </c>
      <c r="BR2259" s="20"/>
      <c r="BT2259" s="20"/>
    </row>
    <row r="2260" spans="69:72" x14ac:dyDescent="0.25">
      <c r="BQ2260" t="str">
        <f t="shared" si="112"/>
        <v/>
      </c>
      <c r="BR2260" s="20"/>
      <c r="BT2260" s="20"/>
    </row>
    <row r="2261" spans="69:72" x14ac:dyDescent="0.25">
      <c r="BQ2261" t="str">
        <f t="shared" si="112"/>
        <v/>
      </c>
      <c r="BR2261" s="20"/>
      <c r="BT2261" s="20"/>
    </row>
    <row r="2262" spans="69:72" x14ac:dyDescent="0.25">
      <c r="BQ2262" t="str">
        <f t="shared" si="112"/>
        <v/>
      </c>
      <c r="BR2262" s="20"/>
      <c r="BT2262" s="20"/>
    </row>
    <row r="2263" spans="69:72" x14ac:dyDescent="0.25">
      <c r="BQ2263" t="str">
        <f t="shared" si="112"/>
        <v/>
      </c>
      <c r="BR2263" s="20"/>
      <c r="BT2263" s="20"/>
    </row>
    <row r="2264" spans="69:72" x14ac:dyDescent="0.25">
      <c r="BQ2264" t="str">
        <f t="shared" si="112"/>
        <v/>
      </c>
      <c r="BR2264" s="20"/>
      <c r="BT2264" s="20"/>
    </row>
    <row r="2265" spans="69:72" x14ac:dyDescent="0.25">
      <c r="BQ2265" t="str">
        <f t="shared" si="112"/>
        <v/>
      </c>
      <c r="BR2265" s="20"/>
      <c r="BT2265" s="20"/>
    </row>
    <row r="2266" spans="69:72" x14ac:dyDescent="0.25">
      <c r="BQ2266" t="str">
        <f t="shared" si="112"/>
        <v/>
      </c>
      <c r="BR2266" s="20"/>
      <c r="BT2266" s="20"/>
    </row>
    <row r="2267" spans="69:72" x14ac:dyDescent="0.25">
      <c r="BQ2267" t="str">
        <f t="shared" si="112"/>
        <v/>
      </c>
      <c r="BR2267" s="20"/>
      <c r="BT2267" s="20"/>
    </row>
    <row r="2268" spans="69:72" x14ac:dyDescent="0.25">
      <c r="BQ2268" t="str">
        <f t="shared" si="112"/>
        <v/>
      </c>
      <c r="BR2268" s="20"/>
      <c r="BT2268" s="20"/>
    </row>
    <row r="2269" spans="69:72" x14ac:dyDescent="0.25">
      <c r="BQ2269" t="str">
        <f t="shared" si="112"/>
        <v/>
      </c>
      <c r="BR2269" s="20"/>
      <c r="BT2269" s="20"/>
    </row>
    <row r="2270" spans="69:72" x14ac:dyDescent="0.25">
      <c r="BQ2270" t="str">
        <f t="shared" si="112"/>
        <v/>
      </c>
      <c r="BR2270" s="20"/>
      <c r="BT2270" s="20"/>
    </row>
    <row r="2271" spans="69:72" x14ac:dyDescent="0.25">
      <c r="BQ2271" t="str">
        <f t="shared" si="112"/>
        <v/>
      </c>
      <c r="BR2271" s="20"/>
      <c r="BT2271" s="20"/>
    </row>
    <row r="2272" spans="69:72" x14ac:dyDescent="0.25">
      <c r="BQ2272" t="str">
        <f t="shared" si="112"/>
        <v/>
      </c>
      <c r="BR2272" s="20"/>
      <c r="BT2272" s="20"/>
    </row>
    <row r="2273" spans="69:72" x14ac:dyDescent="0.25">
      <c r="BQ2273" t="str">
        <f t="shared" si="112"/>
        <v/>
      </c>
      <c r="BR2273" s="20"/>
      <c r="BT2273" s="20"/>
    </row>
    <row r="2274" spans="69:72" x14ac:dyDescent="0.25">
      <c r="BQ2274" t="str">
        <f t="shared" si="112"/>
        <v/>
      </c>
      <c r="BR2274" s="20"/>
      <c r="BT2274" s="20"/>
    </row>
    <row r="2275" spans="69:72" x14ac:dyDescent="0.25">
      <c r="BQ2275" t="str">
        <f t="shared" si="112"/>
        <v/>
      </c>
      <c r="BR2275" s="20"/>
      <c r="BT2275" s="20"/>
    </row>
    <row r="2276" spans="69:72" x14ac:dyDescent="0.25">
      <c r="BQ2276" t="str">
        <f t="shared" si="112"/>
        <v/>
      </c>
      <c r="BR2276" s="20"/>
      <c r="BT2276" s="20"/>
    </row>
    <row r="2277" spans="69:72" x14ac:dyDescent="0.25">
      <c r="BQ2277" t="str">
        <f t="shared" si="112"/>
        <v/>
      </c>
      <c r="BR2277" s="20"/>
      <c r="BT2277" s="20"/>
    </row>
    <row r="2278" spans="69:72" x14ac:dyDescent="0.25">
      <c r="BQ2278" t="str">
        <f t="shared" si="112"/>
        <v/>
      </c>
      <c r="BR2278" s="20"/>
      <c r="BT2278" s="20"/>
    </row>
    <row r="2279" spans="69:72" x14ac:dyDescent="0.25">
      <c r="BQ2279" t="str">
        <f t="shared" si="112"/>
        <v/>
      </c>
      <c r="BR2279" s="20"/>
      <c r="BT2279" s="20"/>
    </row>
    <row r="2280" spans="69:72" x14ac:dyDescent="0.25">
      <c r="BQ2280" t="str">
        <f t="shared" si="112"/>
        <v/>
      </c>
      <c r="BR2280" s="20"/>
      <c r="BT2280" s="20"/>
    </row>
    <row r="2281" spans="69:72" x14ac:dyDescent="0.25">
      <c r="BQ2281" t="str">
        <f t="shared" si="112"/>
        <v/>
      </c>
      <c r="BR2281" s="20"/>
      <c r="BT2281" s="20"/>
    </row>
    <row r="2282" spans="69:72" x14ac:dyDescent="0.25">
      <c r="BQ2282" t="str">
        <f t="shared" si="112"/>
        <v/>
      </c>
      <c r="BR2282" s="20"/>
      <c r="BT2282" s="20"/>
    </row>
    <row r="2283" spans="69:72" x14ac:dyDescent="0.25">
      <c r="BQ2283" t="str">
        <f t="shared" si="112"/>
        <v/>
      </c>
      <c r="BR2283" s="20"/>
      <c r="BT2283" s="20"/>
    </row>
    <row r="2284" spans="69:72" x14ac:dyDescent="0.25">
      <c r="BQ2284" t="str">
        <f t="shared" si="112"/>
        <v/>
      </c>
      <c r="BR2284" s="20"/>
      <c r="BT2284" s="20"/>
    </row>
    <row r="2285" spans="69:72" x14ac:dyDescent="0.25">
      <c r="BQ2285" t="str">
        <f t="shared" si="112"/>
        <v/>
      </c>
      <c r="BR2285" s="20"/>
      <c r="BT2285" s="20"/>
    </row>
    <row r="2286" spans="69:72" x14ac:dyDescent="0.25">
      <c r="BQ2286" t="str">
        <f t="shared" si="112"/>
        <v/>
      </c>
      <c r="BR2286" s="20"/>
      <c r="BT2286" s="20"/>
    </row>
    <row r="2287" spans="69:72" x14ac:dyDescent="0.25">
      <c r="BQ2287" t="str">
        <f t="shared" si="112"/>
        <v/>
      </c>
      <c r="BR2287" s="20"/>
      <c r="BT2287" s="20"/>
    </row>
    <row r="2288" spans="69:72" x14ac:dyDescent="0.25">
      <c r="BQ2288" t="str">
        <f t="shared" si="112"/>
        <v/>
      </c>
      <c r="BR2288" s="20"/>
      <c r="BT2288" s="20"/>
    </row>
    <row r="2289" spans="69:72" x14ac:dyDescent="0.25">
      <c r="BQ2289" t="str">
        <f t="shared" si="112"/>
        <v/>
      </c>
      <c r="BR2289" s="20"/>
      <c r="BT2289" s="20"/>
    </row>
    <row r="2290" spans="69:72" x14ac:dyDescent="0.25">
      <c r="BQ2290" t="str">
        <f t="shared" si="112"/>
        <v/>
      </c>
      <c r="BR2290" s="20"/>
      <c r="BT2290" s="20"/>
    </row>
    <row r="2291" spans="69:72" x14ac:dyDescent="0.25">
      <c r="BQ2291" t="str">
        <f t="shared" si="112"/>
        <v/>
      </c>
      <c r="BR2291" s="20"/>
      <c r="BT2291" s="20"/>
    </row>
    <row r="2292" spans="69:72" x14ac:dyDescent="0.25">
      <c r="BQ2292" t="str">
        <f t="shared" si="112"/>
        <v/>
      </c>
      <c r="BR2292" s="20"/>
      <c r="BT2292" s="20"/>
    </row>
    <row r="2293" spans="69:72" x14ac:dyDescent="0.25">
      <c r="BQ2293" t="str">
        <f t="shared" si="112"/>
        <v/>
      </c>
      <c r="BR2293" s="20"/>
      <c r="BT2293" s="20"/>
    </row>
    <row r="2294" spans="69:72" x14ac:dyDescent="0.25">
      <c r="BQ2294" t="str">
        <f t="shared" si="112"/>
        <v/>
      </c>
      <c r="BR2294" s="20"/>
      <c r="BT2294" s="20"/>
    </row>
    <row r="2295" spans="69:72" x14ac:dyDescent="0.25">
      <c r="BQ2295" t="str">
        <f t="shared" si="112"/>
        <v/>
      </c>
      <c r="BR2295" s="20"/>
      <c r="BT2295" s="20"/>
    </row>
    <row r="2296" spans="69:72" x14ac:dyDescent="0.25">
      <c r="BQ2296" t="str">
        <f t="shared" si="112"/>
        <v/>
      </c>
      <c r="BR2296" s="20"/>
      <c r="BT2296" s="20"/>
    </row>
    <row r="2297" spans="69:72" x14ac:dyDescent="0.25">
      <c r="BQ2297" t="str">
        <f t="shared" si="112"/>
        <v/>
      </c>
      <c r="BR2297" s="20"/>
      <c r="BT2297" s="20"/>
    </row>
    <row r="2298" spans="69:72" x14ac:dyDescent="0.25">
      <c r="BQ2298" t="str">
        <f t="shared" si="112"/>
        <v/>
      </c>
      <c r="BR2298" s="20"/>
      <c r="BT2298" s="20"/>
    </row>
    <row r="2299" spans="69:72" x14ac:dyDescent="0.25">
      <c r="BQ2299" t="str">
        <f t="shared" si="112"/>
        <v/>
      </c>
      <c r="BR2299" s="20"/>
      <c r="BT2299" s="20"/>
    </row>
    <row r="2300" spans="69:72" x14ac:dyDescent="0.25">
      <c r="BQ2300" t="str">
        <f t="shared" si="112"/>
        <v/>
      </c>
      <c r="BR2300" s="20"/>
      <c r="BT2300" s="20"/>
    </row>
    <row r="2301" spans="69:72" x14ac:dyDescent="0.25">
      <c r="BQ2301" t="str">
        <f t="shared" si="112"/>
        <v/>
      </c>
      <c r="BR2301" s="20"/>
      <c r="BT2301" s="20"/>
    </row>
    <row r="2302" spans="69:72" x14ac:dyDescent="0.25">
      <c r="BQ2302" t="str">
        <f t="shared" si="112"/>
        <v/>
      </c>
      <c r="BR2302" s="20"/>
      <c r="BT2302" s="20"/>
    </row>
    <row r="2303" spans="69:72" x14ac:dyDescent="0.25">
      <c r="BQ2303" t="str">
        <f t="shared" si="112"/>
        <v/>
      </c>
      <c r="BR2303" s="20"/>
      <c r="BT2303" s="20"/>
    </row>
    <row r="2304" spans="69:72" x14ac:dyDescent="0.25">
      <c r="BQ2304" t="str">
        <f t="shared" si="112"/>
        <v/>
      </c>
      <c r="BR2304" s="20"/>
      <c r="BT2304" s="20"/>
    </row>
    <row r="2305" spans="69:72" x14ac:dyDescent="0.25">
      <c r="BQ2305" t="str">
        <f t="shared" si="112"/>
        <v/>
      </c>
      <c r="BR2305" s="20"/>
      <c r="BT2305" s="20"/>
    </row>
    <row r="2306" spans="69:72" x14ac:dyDescent="0.25">
      <c r="BQ2306" t="str">
        <f t="shared" si="112"/>
        <v/>
      </c>
      <c r="BR2306" s="20"/>
      <c r="BT2306" s="20"/>
    </row>
    <row r="2307" spans="69:72" x14ac:dyDescent="0.25">
      <c r="BQ2307" t="str">
        <f t="shared" si="112"/>
        <v/>
      </c>
      <c r="BR2307" s="20"/>
      <c r="BT2307" s="20"/>
    </row>
    <row r="2308" spans="69:72" x14ac:dyDescent="0.25">
      <c r="BQ2308" t="str">
        <f t="shared" si="112"/>
        <v/>
      </c>
      <c r="BR2308" s="20"/>
      <c r="BT2308" s="20"/>
    </row>
    <row r="2309" spans="69:72" x14ac:dyDescent="0.25">
      <c r="BQ2309" t="str">
        <f t="shared" ref="BQ2309:BQ2372" si="113">IF(ISNUMBER(BR2309),YEAR(BR2309),"")</f>
        <v/>
      </c>
      <c r="BR2309" s="20"/>
      <c r="BT2309" s="20"/>
    </row>
    <row r="2310" spans="69:72" x14ac:dyDescent="0.25">
      <c r="BQ2310" t="str">
        <f t="shared" si="113"/>
        <v/>
      </c>
      <c r="BR2310" s="20"/>
      <c r="BT2310" s="20"/>
    </row>
    <row r="2311" spans="69:72" x14ac:dyDescent="0.25">
      <c r="BQ2311" t="str">
        <f t="shared" si="113"/>
        <v/>
      </c>
      <c r="BR2311" s="20"/>
      <c r="BT2311" s="20"/>
    </row>
    <row r="2312" spans="69:72" x14ac:dyDescent="0.25">
      <c r="BQ2312" t="str">
        <f t="shared" si="113"/>
        <v/>
      </c>
      <c r="BR2312" s="20"/>
      <c r="BT2312" s="20"/>
    </row>
    <row r="2313" spans="69:72" x14ac:dyDescent="0.25">
      <c r="BQ2313" t="str">
        <f t="shared" si="113"/>
        <v/>
      </c>
      <c r="BR2313" s="20"/>
      <c r="BT2313" s="20"/>
    </row>
    <row r="2314" spans="69:72" x14ac:dyDescent="0.25">
      <c r="BQ2314" t="str">
        <f t="shared" si="113"/>
        <v/>
      </c>
      <c r="BR2314" s="20"/>
      <c r="BT2314" s="20"/>
    </row>
    <row r="2315" spans="69:72" x14ac:dyDescent="0.25">
      <c r="BQ2315" t="str">
        <f t="shared" si="113"/>
        <v/>
      </c>
      <c r="BR2315" s="20"/>
      <c r="BT2315" s="20"/>
    </row>
    <row r="2316" spans="69:72" x14ac:dyDescent="0.25">
      <c r="BQ2316" t="str">
        <f t="shared" si="113"/>
        <v/>
      </c>
      <c r="BR2316" s="20"/>
      <c r="BT2316" s="20"/>
    </row>
    <row r="2317" spans="69:72" x14ac:dyDescent="0.25">
      <c r="BQ2317" t="str">
        <f t="shared" si="113"/>
        <v/>
      </c>
      <c r="BR2317" s="20"/>
      <c r="BT2317" s="20"/>
    </row>
    <row r="2318" spans="69:72" x14ac:dyDescent="0.25">
      <c r="BQ2318" t="str">
        <f t="shared" si="113"/>
        <v/>
      </c>
      <c r="BR2318" s="20"/>
      <c r="BT2318" s="20"/>
    </row>
    <row r="2319" spans="69:72" x14ac:dyDescent="0.25">
      <c r="BQ2319" t="str">
        <f t="shared" si="113"/>
        <v/>
      </c>
      <c r="BR2319" s="20"/>
      <c r="BT2319" s="20"/>
    </row>
    <row r="2320" spans="69:72" x14ac:dyDescent="0.25">
      <c r="BQ2320" t="str">
        <f t="shared" si="113"/>
        <v/>
      </c>
      <c r="BR2320" s="20"/>
      <c r="BT2320" s="20"/>
    </row>
    <row r="2321" spans="69:72" x14ac:dyDescent="0.25">
      <c r="BQ2321" t="str">
        <f t="shared" si="113"/>
        <v/>
      </c>
      <c r="BR2321" s="20"/>
      <c r="BT2321" s="20"/>
    </row>
    <row r="2322" spans="69:72" x14ac:dyDescent="0.25">
      <c r="BQ2322" t="str">
        <f t="shared" si="113"/>
        <v/>
      </c>
      <c r="BR2322" s="20"/>
      <c r="BT2322" s="20"/>
    </row>
    <row r="2323" spans="69:72" x14ac:dyDescent="0.25">
      <c r="BQ2323" t="str">
        <f t="shared" si="113"/>
        <v/>
      </c>
      <c r="BR2323" s="20"/>
      <c r="BT2323" s="20"/>
    </row>
    <row r="2324" spans="69:72" x14ac:dyDescent="0.25">
      <c r="BQ2324" t="str">
        <f t="shared" si="113"/>
        <v/>
      </c>
      <c r="BR2324" s="20"/>
      <c r="BT2324" s="20"/>
    </row>
    <row r="2325" spans="69:72" x14ac:dyDescent="0.25">
      <c r="BQ2325" t="str">
        <f t="shared" si="113"/>
        <v/>
      </c>
      <c r="BR2325" s="20"/>
      <c r="BT2325" s="20"/>
    </row>
    <row r="2326" spans="69:72" x14ac:dyDescent="0.25">
      <c r="BQ2326" t="str">
        <f t="shared" si="113"/>
        <v/>
      </c>
      <c r="BR2326" s="20"/>
      <c r="BT2326" s="20"/>
    </row>
    <row r="2327" spans="69:72" x14ac:dyDescent="0.25">
      <c r="BQ2327" t="str">
        <f t="shared" si="113"/>
        <v/>
      </c>
      <c r="BR2327" s="20"/>
      <c r="BT2327" s="20"/>
    </row>
    <row r="2328" spans="69:72" x14ac:dyDescent="0.25">
      <c r="BQ2328" t="str">
        <f t="shared" si="113"/>
        <v/>
      </c>
      <c r="BR2328" s="20"/>
      <c r="BT2328" s="20"/>
    </row>
    <row r="2329" spans="69:72" x14ac:dyDescent="0.25">
      <c r="BQ2329" t="str">
        <f t="shared" si="113"/>
        <v/>
      </c>
      <c r="BR2329" s="20"/>
      <c r="BT2329" s="20"/>
    </row>
    <row r="2330" spans="69:72" x14ac:dyDescent="0.25">
      <c r="BQ2330" t="str">
        <f t="shared" si="113"/>
        <v/>
      </c>
      <c r="BR2330" s="20"/>
      <c r="BT2330" s="20"/>
    </row>
    <row r="2331" spans="69:72" x14ac:dyDescent="0.25">
      <c r="BQ2331" t="str">
        <f t="shared" si="113"/>
        <v/>
      </c>
      <c r="BR2331" s="20"/>
      <c r="BT2331" s="20"/>
    </row>
    <row r="2332" spans="69:72" x14ac:dyDescent="0.25">
      <c r="BQ2332" t="str">
        <f t="shared" si="113"/>
        <v/>
      </c>
      <c r="BR2332" s="20"/>
      <c r="BT2332" s="20"/>
    </row>
    <row r="2333" spans="69:72" x14ac:dyDescent="0.25">
      <c r="BQ2333" t="str">
        <f t="shared" si="113"/>
        <v/>
      </c>
      <c r="BR2333" s="20"/>
      <c r="BT2333" s="20"/>
    </row>
    <row r="2334" spans="69:72" x14ac:dyDescent="0.25">
      <c r="BQ2334" t="str">
        <f t="shared" si="113"/>
        <v/>
      </c>
      <c r="BR2334" s="20"/>
      <c r="BT2334" s="20"/>
    </row>
    <row r="2335" spans="69:72" x14ac:dyDescent="0.25">
      <c r="BQ2335" t="str">
        <f t="shared" si="113"/>
        <v/>
      </c>
      <c r="BR2335" s="20"/>
      <c r="BT2335" s="20"/>
    </row>
    <row r="2336" spans="69:72" x14ac:dyDescent="0.25">
      <c r="BQ2336" t="str">
        <f t="shared" si="113"/>
        <v/>
      </c>
      <c r="BR2336" s="20"/>
      <c r="BT2336" s="20"/>
    </row>
    <row r="2337" spans="69:72" x14ac:dyDescent="0.25">
      <c r="BQ2337" t="str">
        <f t="shared" si="113"/>
        <v/>
      </c>
      <c r="BR2337" s="20"/>
      <c r="BT2337" s="20"/>
    </row>
    <row r="2338" spans="69:72" x14ac:dyDescent="0.25">
      <c r="BQ2338" t="str">
        <f t="shared" si="113"/>
        <v/>
      </c>
      <c r="BR2338" s="20"/>
      <c r="BT2338" s="20"/>
    </row>
    <row r="2339" spans="69:72" x14ac:dyDescent="0.25">
      <c r="BQ2339" t="str">
        <f t="shared" si="113"/>
        <v/>
      </c>
      <c r="BR2339" s="20"/>
      <c r="BT2339" s="20"/>
    </row>
    <row r="2340" spans="69:72" x14ac:dyDescent="0.25">
      <c r="BQ2340" t="str">
        <f t="shared" si="113"/>
        <v/>
      </c>
      <c r="BR2340" s="20"/>
      <c r="BT2340" s="20"/>
    </row>
    <row r="2341" spans="69:72" x14ac:dyDescent="0.25">
      <c r="BQ2341" t="str">
        <f t="shared" si="113"/>
        <v/>
      </c>
      <c r="BR2341" s="20"/>
      <c r="BT2341" s="20"/>
    </row>
    <row r="2342" spans="69:72" x14ac:dyDescent="0.25">
      <c r="BQ2342" t="str">
        <f t="shared" si="113"/>
        <v/>
      </c>
      <c r="BR2342" s="20"/>
      <c r="BT2342" s="20"/>
    </row>
    <row r="2343" spans="69:72" x14ac:dyDescent="0.25">
      <c r="BQ2343" t="str">
        <f t="shared" si="113"/>
        <v/>
      </c>
      <c r="BR2343" s="20"/>
      <c r="BT2343" s="20"/>
    </row>
    <row r="2344" spans="69:72" x14ac:dyDescent="0.25">
      <c r="BQ2344" t="str">
        <f t="shared" si="113"/>
        <v/>
      </c>
      <c r="BR2344" s="20"/>
      <c r="BT2344" s="20"/>
    </row>
    <row r="2345" spans="69:72" x14ac:dyDescent="0.25">
      <c r="BQ2345" t="str">
        <f t="shared" si="113"/>
        <v/>
      </c>
      <c r="BR2345" s="20"/>
      <c r="BT2345" s="20"/>
    </row>
    <row r="2346" spans="69:72" x14ac:dyDescent="0.25">
      <c r="BQ2346" t="str">
        <f t="shared" si="113"/>
        <v/>
      </c>
      <c r="BR2346" s="20"/>
      <c r="BT2346" s="20"/>
    </row>
    <row r="2347" spans="69:72" x14ac:dyDescent="0.25">
      <c r="BQ2347" t="str">
        <f t="shared" si="113"/>
        <v/>
      </c>
      <c r="BR2347" s="20"/>
      <c r="BT2347" s="20"/>
    </row>
    <row r="2348" spans="69:72" x14ac:dyDescent="0.25">
      <c r="BQ2348" t="str">
        <f t="shared" si="113"/>
        <v/>
      </c>
      <c r="BR2348" s="20"/>
      <c r="BT2348" s="20"/>
    </row>
    <row r="2349" spans="69:72" x14ac:dyDescent="0.25">
      <c r="BQ2349" t="str">
        <f t="shared" si="113"/>
        <v/>
      </c>
      <c r="BR2349" s="20"/>
      <c r="BT2349" s="20"/>
    </row>
    <row r="2350" spans="69:72" x14ac:dyDescent="0.25">
      <c r="BQ2350" t="str">
        <f t="shared" si="113"/>
        <v/>
      </c>
      <c r="BR2350" s="20"/>
      <c r="BT2350" s="20"/>
    </row>
    <row r="2351" spans="69:72" x14ac:dyDescent="0.25">
      <c r="BQ2351" t="str">
        <f t="shared" si="113"/>
        <v/>
      </c>
      <c r="BR2351" s="20"/>
      <c r="BT2351" s="20"/>
    </row>
    <row r="2352" spans="69:72" x14ac:dyDescent="0.25">
      <c r="BQ2352" t="str">
        <f t="shared" si="113"/>
        <v/>
      </c>
      <c r="BR2352" s="20"/>
      <c r="BT2352" s="20"/>
    </row>
    <row r="2353" spans="69:72" x14ac:dyDescent="0.25">
      <c r="BQ2353" t="str">
        <f t="shared" si="113"/>
        <v/>
      </c>
      <c r="BR2353" s="20"/>
      <c r="BT2353" s="20"/>
    </row>
    <row r="2354" spans="69:72" x14ac:dyDescent="0.25">
      <c r="BQ2354" t="str">
        <f t="shared" si="113"/>
        <v/>
      </c>
      <c r="BR2354" s="20"/>
      <c r="BT2354" s="20"/>
    </row>
    <row r="2355" spans="69:72" x14ac:dyDescent="0.25">
      <c r="BQ2355" t="str">
        <f t="shared" si="113"/>
        <v/>
      </c>
      <c r="BR2355" s="20"/>
      <c r="BT2355" s="20"/>
    </row>
    <row r="2356" spans="69:72" x14ac:dyDescent="0.25">
      <c r="BQ2356" t="str">
        <f t="shared" si="113"/>
        <v/>
      </c>
      <c r="BR2356" s="20"/>
      <c r="BT2356" s="20"/>
    </row>
    <row r="2357" spans="69:72" x14ac:dyDescent="0.25">
      <c r="BQ2357" t="str">
        <f t="shared" si="113"/>
        <v/>
      </c>
      <c r="BR2357" s="20"/>
      <c r="BT2357" s="20"/>
    </row>
    <row r="2358" spans="69:72" x14ac:dyDescent="0.25">
      <c r="BQ2358" t="str">
        <f t="shared" si="113"/>
        <v/>
      </c>
      <c r="BR2358" s="20"/>
      <c r="BT2358" s="20"/>
    </row>
    <row r="2359" spans="69:72" x14ac:dyDescent="0.25">
      <c r="BQ2359" t="str">
        <f t="shared" si="113"/>
        <v/>
      </c>
      <c r="BR2359" s="20"/>
      <c r="BT2359" s="20"/>
    </row>
    <row r="2360" spans="69:72" x14ac:dyDescent="0.25">
      <c r="BQ2360" t="str">
        <f t="shared" si="113"/>
        <v/>
      </c>
      <c r="BR2360" s="20"/>
      <c r="BT2360" s="20"/>
    </row>
    <row r="2361" spans="69:72" x14ac:dyDescent="0.25">
      <c r="BQ2361" t="str">
        <f t="shared" si="113"/>
        <v/>
      </c>
      <c r="BR2361" s="20"/>
      <c r="BT2361" s="20"/>
    </row>
    <row r="2362" spans="69:72" x14ac:dyDescent="0.25">
      <c r="BQ2362" t="str">
        <f t="shared" si="113"/>
        <v/>
      </c>
      <c r="BR2362" s="20"/>
      <c r="BT2362" s="20"/>
    </row>
    <row r="2363" spans="69:72" x14ac:dyDescent="0.25">
      <c r="BQ2363" t="str">
        <f t="shared" si="113"/>
        <v/>
      </c>
      <c r="BR2363" s="20"/>
      <c r="BT2363" s="20"/>
    </row>
    <row r="2364" spans="69:72" x14ac:dyDescent="0.25">
      <c r="BQ2364" t="str">
        <f t="shared" si="113"/>
        <v/>
      </c>
      <c r="BR2364" s="20"/>
      <c r="BT2364" s="20"/>
    </row>
    <row r="2365" spans="69:72" x14ac:dyDescent="0.25">
      <c r="BQ2365" t="str">
        <f t="shared" si="113"/>
        <v/>
      </c>
      <c r="BR2365" s="20"/>
      <c r="BT2365" s="20"/>
    </row>
    <row r="2366" spans="69:72" x14ac:dyDescent="0.25">
      <c r="BQ2366" t="str">
        <f t="shared" si="113"/>
        <v/>
      </c>
      <c r="BR2366" s="20"/>
      <c r="BT2366" s="20"/>
    </row>
    <row r="2367" spans="69:72" x14ac:dyDescent="0.25">
      <c r="BQ2367" t="str">
        <f t="shared" si="113"/>
        <v/>
      </c>
      <c r="BR2367" s="20"/>
      <c r="BT2367" s="20"/>
    </row>
    <row r="2368" spans="69:72" x14ac:dyDescent="0.25">
      <c r="BQ2368" t="str">
        <f t="shared" si="113"/>
        <v/>
      </c>
      <c r="BR2368" s="20"/>
      <c r="BT2368" s="20"/>
    </row>
    <row r="2369" spans="69:72" x14ac:dyDescent="0.25">
      <c r="BQ2369" t="str">
        <f t="shared" si="113"/>
        <v/>
      </c>
      <c r="BR2369" s="20"/>
      <c r="BT2369" s="20"/>
    </row>
    <row r="2370" spans="69:72" x14ac:dyDescent="0.25">
      <c r="BQ2370" t="str">
        <f t="shared" si="113"/>
        <v/>
      </c>
      <c r="BR2370" s="20"/>
      <c r="BT2370" s="20"/>
    </row>
    <row r="2371" spans="69:72" x14ac:dyDescent="0.25">
      <c r="BQ2371" t="str">
        <f t="shared" si="113"/>
        <v/>
      </c>
      <c r="BR2371" s="20"/>
      <c r="BT2371" s="20"/>
    </row>
    <row r="2372" spans="69:72" x14ac:dyDescent="0.25">
      <c r="BQ2372" t="str">
        <f t="shared" si="113"/>
        <v/>
      </c>
      <c r="BR2372" s="20"/>
      <c r="BT2372" s="20"/>
    </row>
    <row r="2373" spans="69:72" x14ac:dyDescent="0.25">
      <c r="BQ2373" t="str">
        <f t="shared" ref="BQ2373:BQ2436" si="114">IF(ISNUMBER(BR2373),YEAR(BR2373),"")</f>
        <v/>
      </c>
      <c r="BR2373" s="20"/>
      <c r="BT2373" s="20"/>
    </row>
    <row r="2374" spans="69:72" x14ac:dyDescent="0.25">
      <c r="BQ2374" t="str">
        <f t="shared" si="114"/>
        <v/>
      </c>
      <c r="BR2374" s="20"/>
      <c r="BT2374" s="20"/>
    </row>
    <row r="2375" spans="69:72" x14ac:dyDescent="0.25">
      <c r="BQ2375" t="str">
        <f t="shared" si="114"/>
        <v/>
      </c>
      <c r="BR2375" s="20"/>
      <c r="BT2375" s="20"/>
    </row>
    <row r="2376" spans="69:72" x14ac:dyDescent="0.25">
      <c r="BQ2376" t="str">
        <f t="shared" si="114"/>
        <v/>
      </c>
      <c r="BR2376" s="20"/>
      <c r="BT2376" s="20"/>
    </row>
    <row r="2377" spans="69:72" x14ac:dyDescent="0.25">
      <c r="BQ2377" t="str">
        <f t="shared" si="114"/>
        <v/>
      </c>
      <c r="BR2377" s="20"/>
      <c r="BT2377" s="20"/>
    </row>
    <row r="2378" spans="69:72" x14ac:dyDescent="0.25">
      <c r="BQ2378" t="str">
        <f t="shared" si="114"/>
        <v/>
      </c>
      <c r="BR2378" s="20"/>
      <c r="BT2378" s="20"/>
    </row>
    <row r="2379" spans="69:72" x14ac:dyDescent="0.25">
      <c r="BQ2379" t="str">
        <f t="shared" si="114"/>
        <v/>
      </c>
      <c r="BR2379" s="20"/>
      <c r="BT2379" s="20"/>
    </row>
    <row r="2380" spans="69:72" x14ac:dyDescent="0.25">
      <c r="BQ2380" t="str">
        <f t="shared" si="114"/>
        <v/>
      </c>
      <c r="BR2380" s="20"/>
      <c r="BT2380" s="20"/>
    </row>
    <row r="2381" spans="69:72" x14ac:dyDescent="0.25">
      <c r="BQ2381" t="str">
        <f t="shared" si="114"/>
        <v/>
      </c>
      <c r="BR2381" s="20"/>
      <c r="BT2381" s="20"/>
    </row>
    <row r="2382" spans="69:72" x14ac:dyDescent="0.25">
      <c r="BQ2382" t="str">
        <f t="shared" si="114"/>
        <v/>
      </c>
      <c r="BR2382" s="20"/>
      <c r="BT2382" s="20"/>
    </row>
    <row r="2383" spans="69:72" x14ac:dyDescent="0.25">
      <c r="BQ2383" t="str">
        <f t="shared" si="114"/>
        <v/>
      </c>
      <c r="BR2383" s="20"/>
      <c r="BT2383" s="20"/>
    </row>
    <row r="2384" spans="69:72" x14ac:dyDescent="0.25">
      <c r="BQ2384" t="str">
        <f t="shared" si="114"/>
        <v/>
      </c>
      <c r="BR2384" s="20"/>
      <c r="BT2384" s="20"/>
    </row>
    <row r="2385" spans="69:72" x14ac:dyDescent="0.25">
      <c r="BQ2385" t="str">
        <f t="shared" si="114"/>
        <v/>
      </c>
      <c r="BR2385" s="20"/>
      <c r="BT2385" s="20"/>
    </row>
    <row r="2386" spans="69:72" x14ac:dyDescent="0.25">
      <c r="BQ2386" t="str">
        <f t="shared" si="114"/>
        <v/>
      </c>
      <c r="BR2386" s="20"/>
      <c r="BT2386" s="20"/>
    </row>
    <row r="2387" spans="69:72" x14ac:dyDescent="0.25">
      <c r="BQ2387" t="str">
        <f t="shared" si="114"/>
        <v/>
      </c>
      <c r="BR2387" s="20"/>
      <c r="BT2387" s="20"/>
    </row>
    <row r="2388" spans="69:72" x14ac:dyDescent="0.25">
      <c r="BQ2388" t="str">
        <f t="shared" si="114"/>
        <v/>
      </c>
      <c r="BR2388" s="20"/>
      <c r="BT2388" s="20"/>
    </row>
    <row r="2389" spans="69:72" x14ac:dyDescent="0.25">
      <c r="BQ2389" t="str">
        <f t="shared" si="114"/>
        <v/>
      </c>
      <c r="BR2389" s="20"/>
      <c r="BT2389" s="20"/>
    </row>
    <row r="2390" spans="69:72" x14ac:dyDescent="0.25">
      <c r="BQ2390" t="str">
        <f t="shared" si="114"/>
        <v/>
      </c>
      <c r="BR2390" s="20"/>
      <c r="BT2390" s="20"/>
    </row>
    <row r="2391" spans="69:72" x14ac:dyDescent="0.25">
      <c r="BQ2391" t="str">
        <f t="shared" si="114"/>
        <v/>
      </c>
      <c r="BR2391" s="20"/>
      <c r="BT2391" s="20"/>
    </row>
    <row r="2392" spans="69:72" x14ac:dyDescent="0.25">
      <c r="BQ2392" t="str">
        <f t="shared" si="114"/>
        <v/>
      </c>
      <c r="BR2392" s="20"/>
      <c r="BT2392" s="20"/>
    </row>
    <row r="2393" spans="69:72" x14ac:dyDescent="0.25">
      <c r="BQ2393" t="str">
        <f t="shared" si="114"/>
        <v/>
      </c>
      <c r="BR2393" s="20"/>
      <c r="BT2393" s="20"/>
    </row>
    <row r="2394" spans="69:72" x14ac:dyDescent="0.25">
      <c r="BQ2394" t="str">
        <f t="shared" si="114"/>
        <v/>
      </c>
      <c r="BR2394" s="20"/>
      <c r="BT2394" s="20"/>
    </row>
    <row r="2395" spans="69:72" x14ac:dyDescent="0.25">
      <c r="BQ2395" t="str">
        <f t="shared" si="114"/>
        <v/>
      </c>
      <c r="BR2395" s="20"/>
      <c r="BT2395" s="20"/>
    </row>
    <row r="2396" spans="69:72" x14ac:dyDescent="0.25">
      <c r="BQ2396" t="str">
        <f t="shared" si="114"/>
        <v/>
      </c>
      <c r="BR2396" s="20"/>
      <c r="BT2396" s="20"/>
    </row>
    <row r="2397" spans="69:72" x14ac:dyDescent="0.25">
      <c r="BQ2397" t="str">
        <f t="shared" si="114"/>
        <v/>
      </c>
      <c r="BR2397" s="20"/>
      <c r="BT2397" s="20"/>
    </row>
    <row r="2398" spans="69:72" x14ac:dyDescent="0.25">
      <c r="BQ2398" t="str">
        <f t="shared" si="114"/>
        <v/>
      </c>
      <c r="BR2398" s="20"/>
      <c r="BT2398" s="20"/>
    </row>
    <row r="2399" spans="69:72" x14ac:dyDescent="0.25">
      <c r="BQ2399" t="str">
        <f t="shared" si="114"/>
        <v/>
      </c>
      <c r="BR2399" s="20"/>
      <c r="BT2399" s="20"/>
    </row>
    <row r="2400" spans="69:72" x14ac:dyDescent="0.25">
      <c r="BQ2400" t="str">
        <f t="shared" si="114"/>
        <v/>
      </c>
      <c r="BR2400" s="20"/>
      <c r="BT2400" s="20"/>
    </row>
    <row r="2401" spans="69:72" x14ac:dyDescent="0.25">
      <c r="BQ2401" t="str">
        <f t="shared" si="114"/>
        <v/>
      </c>
      <c r="BR2401" s="20"/>
      <c r="BT2401" s="20"/>
    </row>
    <row r="2402" spans="69:72" x14ac:dyDescent="0.25">
      <c r="BQ2402" t="str">
        <f t="shared" si="114"/>
        <v/>
      </c>
      <c r="BR2402" s="20"/>
      <c r="BT2402" s="20"/>
    </row>
    <row r="2403" spans="69:72" x14ac:dyDescent="0.25">
      <c r="BQ2403" t="str">
        <f t="shared" si="114"/>
        <v/>
      </c>
      <c r="BR2403" s="20"/>
      <c r="BT2403" s="20"/>
    </row>
    <row r="2404" spans="69:72" x14ac:dyDescent="0.25">
      <c r="BQ2404" t="str">
        <f t="shared" si="114"/>
        <v/>
      </c>
      <c r="BR2404" s="20"/>
      <c r="BT2404" s="20"/>
    </row>
    <row r="2405" spans="69:72" x14ac:dyDescent="0.25">
      <c r="BQ2405" t="str">
        <f t="shared" si="114"/>
        <v/>
      </c>
      <c r="BR2405" s="20"/>
      <c r="BT2405" s="20"/>
    </row>
    <row r="2406" spans="69:72" x14ac:dyDescent="0.25">
      <c r="BQ2406" t="str">
        <f t="shared" si="114"/>
        <v/>
      </c>
      <c r="BR2406" s="20"/>
      <c r="BT2406" s="20"/>
    </row>
    <row r="2407" spans="69:72" x14ac:dyDescent="0.25">
      <c r="BQ2407" t="str">
        <f t="shared" si="114"/>
        <v/>
      </c>
      <c r="BR2407" s="20"/>
      <c r="BT2407" s="20"/>
    </row>
    <row r="2408" spans="69:72" x14ac:dyDescent="0.25">
      <c r="BQ2408" t="str">
        <f t="shared" si="114"/>
        <v/>
      </c>
      <c r="BR2408" s="20"/>
      <c r="BT2408" s="20"/>
    </row>
    <row r="2409" spans="69:72" x14ac:dyDescent="0.25">
      <c r="BQ2409" t="str">
        <f t="shared" si="114"/>
        <v/>
      </c>
      <c r="BR2409" s="20"/>
      <c r="BT2409" s="20"/>
    </row>
    <row r="2410" spans="69:72" x14ac:dyDescent="0.25">
      <c r="BQ2410" t="str">
        <f t="shared" si="114"/>
        <v/>
      </c>
      <c r="BR2410" s="20"/>
      <c r="BT2410" s="20"/>
    </row>
    <row r="2411" spans="69:72" x14ac:dyDescent="0.25">
      <c r="BQ2411" t="str">
        <f t="shared" si="114"/>
        <v/>
      </c>
      <c r="BR2411" s="20"/>
      <c r="BT2411" s="20"/>
    </row>
    <row r="2412" spans="69:72" x14ac:dyDescent="0.25">
      <c r="BQ2412" t="str">
        <f t="shared" si="114"/>
        <v/>
      </c>
      <c r="BR2412" s="20"/>
      <c r="BT2412" s="20"/>
    </row>
    <row r="2413" spans="69:72" x14ac:dyDescent="0.25">
      <c r="BQ2413" t="str">
        <f t="shared" si="114"/>
        <v/>
      </c>
      <c r="BR2413" s="20"/>
      <c r="BT2413" s="20"/>
    </row>
    <row r="2414" spans="69:72" x14ac:dyDescent="0.25">
      <c r="BQ2414" t="str">
        <f t="shared" si="114"/>
        <v/>
      </c>
      <c r="BR2414" s="20"/>
      <c r="BT2414" s="20"/>
    </row>
    <row r="2415" spans="69:72" x14ac:dyDescent="0.25">
      <c r="BQ2415" t="str">
        <f t="shared" si="114"/>
        <v/>
      </c>
      <c r="BR2415" s="20"/>
      <c r="BT2415" s="20"/>
    </row>
    <row r="2416" spans="69:72" x14ac:dyDescent="0.25">
      <c r="BQ2416" t="str">
        <f t="shared" si="114"/>
        <v/>
      </c>
      <c r="BR2416" s="20"/>
      <c r="BT2416" s="20"/>
    </row>
    <row r="2417" spans="69:72" x14ac:dyDescent="0.25">
      <c r="BQ2417" t="str">
        <f t="shared" si="114"/>
        <v/>
      </c>
      <c r="BR2417" s="20"/>
      <c r="BT2417" s="20"/>
    </row>
    <row r="2418" spans="69:72" x14ac:dyDescent="0.25">
      <c r="BQ2418" t="str">
        <f t="shared" si="114"/>
        <v/>
      </c>
      <c r="BR2418" s="20"/>
      <c r="BT2418" s="20"/>
    </row>
    <row r="2419" spans="69:72" x14ac:dyDescent="0.25">
      <c r="BQ2419" t="str">
        <f t="shared" si="114"/>
        <v/>
      </c>
      <c r="BR2419" s="20"/>
      <c r="BT2419" s="20"/>
    </row>
    <row r="2420" spans="69:72" x14ac:dyDescent="0.25">
      <c r="BQ2420" t="str">
        <f t="shared" si="114"/>
        <v/>
      </c>
      <c r="BR2420" s="20"/>
      <c r="BT2420" s="20"/>
    </row>
    <row r="2421" spans="69:72" x14ac:dyDescent="0.25">
      <c r="BQ2421" t="str">
        <f t="shared" si="114"/>
        <v/>
      </c>
      <c r="BR2421" s="20"/>
      <c r="BT2421" s="20"/>
    </row>
    <row r="2422" spans="69:72" x14ac:dyDescent="0.25">
      <c r="BQ2422" t="str">
        <f t="shared" si="114"/>
        <v/>
      </c>
      <c r="BR2422" s="20"/>
      <c r="BT2422" s="20"/>
    </row>
    <row r="2423" spans="69:72" x14ac:dyDescent="0.25">
      <c r="BQ2423" t="str">
        <f t="shared" si="114"/>
        <v/>
      </c>
      <c r="BR2423" s="20"/>
      <c r="BT2423" s="20"/>
    </row>
    <row r="2424" spans="69:72" x14ac:dyDescent="0.25">
      <c r="BQ2424" t="str">
        <f t="shared" si="114"/>
        <v/>
      </c>
      <c r="BR2424" s="20"/>
      <c r="BT2424" s="20"/>
    </row>
    <row r="2425" spans="69:72" x14ac:dyDescent="0.25">
      <c r="BQ2425" t="str">
        <f t="shared" si="114"/>
        <v/>
      </c>
      <c r="BR2425" s="20"/>
      <c r="BT2425" s="20"/>
    </row>
    <row r="2426" spans="69:72" x14ac:dyDescent="0.25">
      <c r="BQ2426" t="str">
        <f t="shared" si="114"/>
        <v/>
      </c>
      <c r="BR2426" s="20"/>
      <c r="BT2426" s="20"/>
    </row>
    <row r="2427" spans="69:72" x14ac:dyDescent="0.25">
      <c r="BQ2427" t="str">
        <f t="shared" si="114"/>
        <v/>
      </c>
      <c r="BR2427" s="20"/>
      <c r="BT2427" s="20"/>
    </row>
    <row r="2428" spans="69:72" x14ac:dyDescent="0.25">
      <c r="BQ2428" t="str">
        <f t="shared" si="114"/>
        <v/>
      </c>
      <c r="BR2428" s="20"/>
      <c r="BT2428" s="20"/>
    </row>
    <row r="2429" spans="69:72" x14ac:dyDescent="0.25">
      <c r="BQ2429" t="str">
        <f t="shared" si="114"/>
        <v/>
      </c>
      <c r="BR2429" s="20"/>
      <c r="BT2429" s="20"/>
    </row>
    <row r="2430" spans="69:72" x14ac:dyDescent="0.25">
      <c r="BQ2430" t="str">
        <f t="shared" si="114"/>
        <v/>
      </c>
      <c r="BR2430" s="20"/>
      <c r="BT2430" s="20"/>
    </row>
    <row r="2431" spans="69:72" x14ac:dyDescent="0.25">
      <c r="BQ2431" t="str">
        <f t="shared" si="114"/>
        <v/>
      </c>
      <c r="BR2431" s="20"/>
      <c r="BT2431" s="20"/>
    </row>
    <row r="2432" spans="69:72" x14ac:dyDescent="0.25">
      <c r="BQ2432" t="str">
        <f t="shared" si="114"/>
        <v/>
      </c>
      <c r="BR2432" s="20"/>
      <c r="BT2432" s="20"/>
    </row>
    <row r="2433" spans="69:72" x14ac:dyDescent="0.25">
      <c r="BQ2433" t="str">
        <f t="shared" si="114"/>
        <v/>
      </c>
      <c r="BR2433" s="20"/>
      <c r="BT2433" s="20"/>
    </row>
    <row r="2434" spans="69:72" x14ac:dyDescent="0.25">
      <c r="BQ2434" t="str">
        <f t="shared" si="114"/>
        <v/>
      </c>
      <c r="BR2434" s="20"/>
      <c r="BT2434" s="20"/>
    </row>
    <row r="2435" spans="69:72" x14ac:dyDescent="0.25">
      <c r="BQ2435" t="str">
        <f t="shared" si="114"/>
        <v/>
      </c>
      <c r="BR2435" s="20"/>
      <c r="BT2435" s="20"/>
    </row>
    <row r="2436" spans="69:72" x14ac:dyDescent="0.25">
      <c r="BQ2436" t="str">
        <f t="shared" si="114"/>
        <v/>
      </c>
      <c r="BR2436" s="20"/>
      <c r="BT2436" s="20"/>
    </row>
    <row r="2437" spans="69:72" x14ac:dyDescent="0.25">
      <c r="BQ2437" t="str">
        <f t="shared" ref="BQ2437:BQ2500" si="115">IF(ISNUMBER(BR2437),YEAR(BR2437),"")</f>
        <v/>
      </c>
      <c r="BR2437" s="20"/>
      <c r="BT2437" s="20"/>
    </row>
    <row r="2438" spans="69:72" x14ac:dyDescent="0.25">
      <c r="BQ2438" t="str">
        <f t="shared" si="115"/>
        <v/>
      </c>
      <c r="BR2438" s="20"/>
      <c r="BT2438" s="20"/>
    </row>
    <row r="2439" spans="69:72" x14ac:dyDescent="0.25">
      <c r="BQ2439" t="str">
        <f t="shared" si="115"/>
        <v/>
      </c>
      <c r="BR2439" s="20"/>
      <c r="BT2439" s="20"/>
    </row>
    <row r="2440" spans="69:72" x14ac:dyDescent="0.25">
      <c r="BQ2440" t="str">
        <f t="shared" si="115"/>
        <v/>
      </c>
      <c r="BR2440" s="20"/>
      <c r="BT2440" s="20"/>
    </row>
    <row r="2441" spans="69:72" x14ac:dyDescent="0.25">
      <c r="BQ2441" t="str">
        <f t="shared" si="115"/>
        <v/>
      </c>
      <c r="BR2441" s="20"/>
      <c r="BT2441" s="20"/>
    </row>
    <row r="2442" spans="69:72" x14ac:dyDescent="0.25">
      <c r="BQ2442" t="str">
        <f t="shared" si="115"/>
        <v/>
      </c>
      <c r="BR2442" s="20"/>
      <c r="BT2442" s="20"/>
    </row>
    <row r="2443" spans="69:72" x14ac:dyDescent="0.25">
      <c r="BQ2443" t="str">
        <f t="shared" si="115"/>
        <v/>
      </c>
      <c r="BR2443" s="20"/>
      <c r="BT2443" s="20"/>
    </row>
    <row r="2444" spans="69:72" x14ac:dyDescent="0.25">
      <c r="BQ2444" t="str">
        <f t="shared" si="115"/>
        <v/>
      </c>
      <c r="BR2444" s="20"/>
      <c r="BT2444" s="20"/>
    </row>
    <row r="2445" spans="69:72" x14ac:dyDescent="0.25">
      <c r="BQ2445" t="str">
        <f t="shared" si="115"/>
        <v/>
      </c>
      <c r="BR2445" s="20"/>
      <c r="BT2445" s="20"/>
    </row>
    <row r="2446" spans="69:72" x14ac:dyDescent="0.25">
      <c r="BQ2446" t="str">
        <f t="shared" si="115"/>
        <v/>
      </c>
      <c r="BR2446" s="20"/>
      <c r="BT2446" s="20"/>
    </row>
    <row r="2447" spans="69:72" x14ac:dyDescent="0.25">
      <c r="BQ2447" t="str">
        <f t="shared" si="115"/>
        <v/>
      </c>
      <c r="BR2447" s="20"/>
      <c r="BT2447" s="20"/>
    </row>
    <row r="2448" spans="69:72" x14ac:dyDescent="0.25">
      <c r="BQ2448" t="str">
        <f t="shared" si="115"/>
        <v/>
      </c>
      <c r="BR2448" s="20"/>
      <c r="BT2448" s="20"/>
    </row>
    <row r="2449" spans="69:72" x14ac:dyDescent="0.25">
      <c r="BQ2449" t="str">
        <f t="shared" si="115"/>
        <v/>
      </c>
      <c r="BR2449" s="20"/>
      <c r="BT2449" s="20"/>
    </row>
    <row r="2450" spans="69:72" x14ac:dyDescent="0.25">
      <c r="BQ2450" t="str">
        <f t="shared" si="115"/>
        <v/>
      </c>
      <c r="BR2450" s="20"/>
      <c r="BT2450" s="20"/>
    </row>
    <row r="2451" spans="69:72" x14ac:dyDescent="0.25">
      <c r="BQ2451" t="str">
        <f t="shared" si="115"/>
        <v/>
      </c>
      <c r="BR2451" s="20"/>
      <c r="BT2451" s="20"/>
    </row>
    <row r="2452" spans="69:72" x14ac:dyDescent="0.25">
      <c r="BQ2452" t="str">
        <f t="shared" si="115"/>
        <v/>
      </c>
      <c r="BR2452" s="20"/>
      <c r="BT2452" s="20"/>
    </row>
    <row r="2453" spans="69:72" x14ac:dyDescent="0.25">
      <c r="BQ2453" t="str">
        <f t="shared" si="115"/>
        <v/>
      </c>
      <c r="BR2453" s="20"/>
      <c r="BT2453" s="20"/>
    </row>
    <row r="2454" spans="69:72" x14ac:dyDescent="0.25">
      <c r="BQ2454" t="str">
        <f t="shared" si="115"/>
        <v/>
      </c>
      <c r="BR2454" s="20"/>
      <c r="BT2454" s="20"/>
    </row>
    <row r="2455" spans="69:72" x14ac:dyDescent="0.25">
      <c r="BQ2455" t="str">
        <f t="shared" si="115"/>
        <v/>
      </c>
      <c r="BR2455" s="20"/>
      <c r="BT2455" s="20"/>
    </row>
    <row r="2456" spans="69:72" x14ac:dyDescent="0.25">
      <c r="BQ2456" t="str">
        <f t="shared" si="115"/>
        <v/>
      </c>
      <c r="BR2456" s="20"/>
      <c r="BT2456" s="20"/>
    </row>
    <row r="2457" spans="69:72" x14ac:dyDescent="0.25">
      <c r="BQ2457" t="str">
        <f t="shared" si="115"/>
        <v/>
      </c>
      <c r="BR2457" s="20"/>
      <c r="BT2457" s="20"/>
    </row>
    <row r="2458" spans="69:72" x14ac:dyDescent="0.25">
      <c r="BQ2458" t="str">
        <f t="shared" si="115"/>
        <v/>
      </c>
      <c r="BR2458" s="20"/>
      <c r="BT2458" s="20"/>
    </row>
    <row r="2459" spans="69:72" x14ac:dyDescent="0.25">
      <c r="BQ2459" t="str">
        <f t="shared" si="115"/>
        <v/>
      </c>
      <c r="BR2459" s="20"/>
      <c r="BT2459" s="20"/>
    </row>
    <row r="2460" spans="69:72" x14ac:dyDescent="0.25">
      <c r="BQ2460" t="str">
        <f t="shared" si="115"/>
        <v/>
      </c>
      <c r="BR2460" s="20"/>
      <c r="BT2460" s="20"/>
    </row>
    <row r="2461" spans="69:72" x14ac:dyDescent="0.25">
      <c r="BQ2461" t="str">
        <f t="shared" si="115"/>
        <v/>
      </c>
      <c r="BR2461" s="20"/>
      <c r="BT2461" s="20"/>
    </row>
    <row r="2462" spans="69:72" x14ac:dyDescent="0.25">
      <c r="BQ2462" t="str">
        <f t="shared" si="115"/>
        <v/>
      </c>
      <c r="BR2462" s="20"/>
      <c r="BT2462" s="20"/>
    </row>
    <row r="2463" spans="69:72" x14ac:dyDescent="0.25">
      <c r="BQ2463" t="str">
        <f t="shared" si="115"/>
        <v/>
      </c>
      <c r="BR2463" s="20"/>
      <c r="BT2463" s="20"/>
    </row>
    <row r="2464" spans="69:72" x14ac:dyDescent="0.25">
      <c r="BQ2464" t="str">
        <f t="shared" si="115"/>
        <v/>
      </c>
      <c r="BR2464" s="20"/>
      <c r="BT2464" s="20"/>
    </row>
    <row r="2465" spans="69:72" x14ac:dyDescent="0.25">
      <c r="BQ2465" t="str">
        <f t="shared" si="115"/>
        <v/>
      </c>
      <c r="BR2465" s="20"/>
      <c r="BT2465" s="20"/>
    </row>
    <row r="2466" spans="69:72" x14ac:dyDescent="0.25">
      <c r="BQ2466" t="str">
        <f t="shared" si="115"/>
        <v/>
      </c>
      <c r="BR2466" s="20"/>
      <c r="BT2466" s="20"/>
    </row>
    <row r="2467" spans="69:72" x14ac:dyDescent="0.25">
      <c r="BQ2467" t="str">
        <f t="shared" si="115"/>
        <v/>
      </c>
      <c r="BR2467" s="20"/>
      <c r="BT2467" s="20"/>
    </row>
    <row r="2468" spans="69:72" x14ac:dyDescent="0.25">
      <c r="BQ2468" t="str">
        <f t="shared" si="115"/>
        <v/>
      </c>
      <c r="BR2468" s="20"/>
      <c r="BT2468" s="20"/>
    </row>
    <row r="2469" spans="69:72" x14ac:dyDescent="0.25">
      <c r="BQ2469" t="str">
        <f t="shared" si="115"/>
        <v/>
      </c>
      <c r="BR2469" s="20"/>
      <c r="BT2469" s="20"/>
    </row>
    <row r="2470" spans="69:72" x14ac:dyDescent="0.25">
      <c r="BQ2470" t="str">
        <f t="shared" si="115"/>
        <v/>
      </c>
      <c r="BR2470" s="20"/>
      <c r="BT2470" s="20"/>
    </row>
    <row r="2471" spans="69:72" x14ac:dyDescent="0.25">
      <c r="BQ2471" t="str">
        <f t="shared" si="115"/>
        <v/>
      </c>
      <c r="BR2471" s="20"/>
      <c r="BT2471" s="20"/>
    </row>
    <row r="2472" spans="69:72" x14ac:dyDescent="0.25">
      <c r="BQ2472" t="str">
        <f t="shared" si="115"/>
        <v/>
      </c>
      <c r="BR2472" s="20"/>
      <c r="BT2472" s="20"/>
    </row>
    <row r="2473" spans="69:72" x14ac:dyDescent="0.25">
      <c r="BQ2473" t="str">
        <f t="shared" si="115"/>
        <v/>
      </c>
      <c r="BR2473" s="20"/>
      <c r="BT2473" s="20"/>
    </row>
    <row r="2474" spans="69:72" x14ac:dyDescent="0.25">
      <c r="BQ2474" t="str">
        <f t="shared" si="115"/>
        <v/>
      </c>
      <c r="BR2474" s="20"/>
      <c r="BT2474" s="20"/>
    </row>
    <row r="2475" spans="69:72" x14ac:dyDescent="0.25">
      <c r="BQ2475" t="str">
        <f t="shared" si="115"/>
        <v/>
      </c>
      <c r="BR2475" s="20"/>
      <c r="BT2475" s="20"/>
    </row>
    <row r="2476" spans="69:72" x14ac:dyDescent="0.25">
      <c r="BQ2476" t="str">
        <f t="shared" si="115"/>
        <v/>
      </c>
      <c r="BR2476" s="20"/>
      <c r="BT2476" s="20"/>
    </row>
    <row r="2477" spans="69:72" x14ac:dyDescent="0.25">
      <c r="BQ2477" t="str">
        <f t="shared" si="115"/>
        <v/>
      </c>
      <c r="BR2477" s="20"/>
      <c r="BT2477" s="20"/>
    </row>
    <row r="2478" spans="69:72" x14ac:dyDescent="0.25">
      <c r="BQ2478" t="str">
        <f t="shared" si="115"/>
        <v/>
      </c>
      <c r="BR2478" s="20"/>
      <c r="BT2478" s="20"/>
    </row>
    <row r="2479" spans="69:72" x14ac:dyDescent="0.25">
      <c r="BQ2479" t="str">
        <f t="shared" si="115"/>
        <v/>
      </c>
      <c r="BR2479" s="20"/>
      <c r="BT2479" s="20"/>
    </row>
    <row r="2480" spans="69:72" x14ac:dyDescent="0.25">
      <c r="BQ2480" t="str">
        <f t="shared" si="115"/>
        <v/>
      </c>
      <c r="BR2480" s="20"/>
      <c r="BT2480" s="20"/>
    </row>
    <row r="2481" spans="69:72" x14ac:dyDescent="0.25">
      <c r="BQ2481" t="str">
        <f t="shared" si="115"/>
        <v/>
      </c>
      <c r="BR2481" s="20"/>
      <c r="BT2481" s="20"/>
    </row>
    <row r="2482" spans="69:72" x14ac:dyDescent="0.25">
      <c r="BQ2482" t="str">
        <f t="shared" si="115"/>
        <v/>
      </c>
      <c r="BR2482" s="20"/>
      <c r="BT2482" s="20"/>
    </row>
    <row r="2483" spans="69:72" x14ac:dyDescent="0.25">
      <c r="BQ2483" t="str">
        <f t="shared" si="115"/>
        <v/>
      </c>
      <c r="BR2483" s="20"/>
      <c r="BT2483" s="20"/>
    </row>
    <row r="2484" spans="69:72" x14ac:dyDescent="0.25">
      <c r="BQ2484" t="str">
        <f t="shared" si="115"/>
        <v/>
      </c>
      <c r="BR2484" s="20"/>
      <c r="BT2484" s="20"/>
    </row>
    <row r="2485" spans="69:72" x14ac:dyDescent="0.25">
      <c r="BQ2485" t="str">
        <f t="shared" si="115"/>
        <v/>
      </c>
      <c r="BR2485" s="20"/>
      <c r="BT2485" s="20"/>
    </row>
    <row r="2486" spans="69:72" x14ac:dyDescent="0.25">
      <c r="BQ2486" t="str">
        <f t="shared" si="115"/>
        <v/>
      </c>
      <c r="BR2486" s="20"/>
      <c r="BT2486" s="20"/>
    </row>
    <row r="2487" spans="69:72" x14ac:dyDescent="0.25">
      <c r="BQ2487" t="str">
        <f t="shared" si="115"/>
        <v/>
      </c>
      <c r="BR2487" s="20"/>
      <c r="BT2487" s="20"/>
    </row>
    <row r="2488" spans="69:72" x14ac:dyDescent="0.25">
      <c r="BQ2488" t="str">
        <f t="shared" si="115"/>
        <v/>
      </c>
      <c r="BR2488" s="20"/>
      <c r="BT2488" s="20"/>
    </row>
    <row r="2489" spans="69:72" x14ac:dyDescent="0.25">
      <c r="BQ2489" t="str">
        <f t="shared" si="115"/>
        <v/>
      </c>
      <c r="BR2489" s="20"/>
      <c r="BT2489" s="20"/>
    </row>
    <row r="2490" spans="69:72" x14ac:dyDescent="0.25">
      <c r="BQ2490" t="str">
        <f t="shared" si="115"/>
        <v/>
      </c>
      <c r="BR2490" s="20"/>
      <c r="BT2490" s="20"/>
    </row>
    <row r="2491" spans="69:72" x14ac:dyDescent="0.25">
      <c r="BQ2491" t="str">
        <f t="shared" si="115"/>
        <v/>
      </c>
      <c r="BR2491" s="20"/>
      <c r="BT2491" s="20"/>
    </row>
    <row r="2492" spans="69:72" x14ac:dyDescent="0.25">
      <c r="BQ2492" t="str">
        <f t="shared" si="115"/>
        <v/>
      </c>
      <c r="BR2492" s="20"/>
      <c r="BT2492" s="20"/>
    </row>
    <row r="2493" spans="69:72" x14ac:dyDescent="0.25">
      <c r="BQ2493" t="str">
        <f t="shared" si="115"/>
        <v/>
      </c>
      <c r="BR2493" s="20"/>
      <c r="BT2493" s="20"/>
    </row>
    <row r="2494" spans="69:72" x14ac:dyDescent="0.25">
      <c r="BQ2494" t="str">
        <f t="shared" si="115"/>
        <v/>
      </c>
      <c r="BR2494" s="20"/>
      <c r="BT2494" s="20"/>
    </row>
    <row r="2495" spans="69:72" x14ac:dyDescent="0.25">
      <c r="BQ2495" t="str">
        <f t="shared" si="115"/>
        <v/>
      </c>
      <c r="BR2495" s="20"/>
      <c r="BT2495" s="20"/>
    </row>
    <row r="2496" spans="69:72" x14ac:dyDescent="0.25">
      <c r="BQ2496" t="str">
        <f t="shared" si="115"/>
        <v/>
      </c>
      <c r="BR2496" s="20"/>
      <c r="BT2496" s="20"/>
    </row>
    <row r="2497" spans="69:72" x14ac:dyDescent="0.25">
      <c r="BQ2497" t="str">
        <f t="shared" si="115"/>
        <v/>
      </c>
      <c r="BR2497" s="20"/>
      <c r="BT2497" s="20"/>
    </row>
    <row r="2498" spans="69:72" x14ac:dyDescent="0.25">
      <c r="BQ2498" t="str">
        <f t="shared" si="115"/>
        <v/>
      </c>
      <c r="BR2498" s="20"/>
      <c r="BT2498" s="20"/>
    </row>
    <row r="2499" spans="69:72" x14ac:dyDescent="0.25">
      <c r="BQ2499" t="str">
        <f t="shared" si="115"/>
        <v/>
      </c>
      <c r="BR2499" s="20"/>
      <c r="BT2499" s="20"/>
    </row>
    <row r="2500" spans="69:72" x14ac:dyDescent="0.25">
      <c r="BQ2500" t="str">
        <f t="shared" si="115"/>
        <v/>
      </c>
      <c r="BR2500" s="20"/>
      <c r="BT2500" s="20"/>
    </row>
    <row r="2501" spans="69:72" x14ac:dyDescent="0.25">
      <c r="BQ2501" t="str">
        <f t="shared" ref="BQ2501:BQ2564" si="116">IF(ISNUMBER(BR2501),YEAR(BR2501),"")</f>
        <v/>
      </c>
      <c r="BR2501" s="20"/>
      <c r="BT2501" s="20"/>
    </row>
    <row r="2502" spans="69:72" x14ac:dyDescent="0.25">
      <c r="BQ2502" t="str">
        <f t="shared" si="116"/>
        <v/>
      </c>
      <c r="BR2502" s="20"/>
      <c r="BT2502" s="20"/>
    </row>
    <row r="2503" spans="69:72" x14ac:dyDescent="0.25">
      <c r="BQ2503" t="str">
        <f t="shared" si="116"/>
        <v/>
      </c>
      <c r="BR2503" s="20"/>
      <c r="BT2503" s="20"/>
    </row>
    <row r="2504" spans="69:72" x14ac:dyDescent="0.25">
      <c r="BQ2504" t="str">
        <f t="shared" si="116"/>
        <v/>
      </c>
      <c r="BR2504" s="20"/>
      <c r="BT2504" s="20"/>
    </row>
    <row r="2505" spans="69:72" x14ac:dyDescent="0.25">
      <c r="BQ2505" t="str">
        <f t="shared" si="116"/>
        <v/>
      </c>
      <c r="BR2505" s="20"/>
      <c r="BT2505" s="20"/>
    </row>
    <row r="2506" spans="69:72" x14ac:dyDescent="0.25">
      <c r="BQ2506" t="str">
        <f t="shared" si="116"/>
        <v/>
      </c>
      <c r="BR2506" s="20"/>
      <c r="BT2506" s="20"/>
    </row>
    <row r="2507" spans="69:72" x14ac:dyDescent="0.25">
      <c r="BQ2507" t="str">
        <f t="shared" si="116"/>
        <v/>
      </c>
      <c r="BR2507" s="20"/>
      <c r="BT2507" s="20"/>
    </row>
    <row r="2508" spans="69:72" x14ac:dyDescent="0.25">
      <c r="BQ2508" t="str">
        <f t="shared" si="116"/>
        <v/>
      </c>
      <c r="BR2508" s="20"/>
      <c r="BT2508" s="20"/>
    </row>
    <row r="2509" spans="69:72" x14ac:dyDescent="0.25">
      <c r="BQ2509" t="str">
        <f t="shared" si="116"/>
        <v/>
      </c>
      <c r="BR2509" s="20"/>
      <c r="BT2509" s="20"/>
    </row>
    <row r="2510" spans="69:72" x14ac:dyDescent="0.25">
      <c r="BQ2510" t="str">
        <f t="shared" si="116"/>
        <v/>
      </c>
      <c r="BR2510" s="20"/>
      <c r="BT2510" s="20"/>
    </row>
    <row r="2511" spans="69:72" x14ac:dyDescent="0.25">
      <c r="BQ2511" t="str">
        <f t="shared" si="116"/>
        <v/>
      </c>
      <c r="BR2511" s="20"/>
      <c r="BT2511" s="20"/>
    </row>
    <row r="2512" spans="69:72" x14ac:dyDescent="0.25">
      <c r="BQ2512" t="str">
        <f t="shared" si="116"/>
        <v/>
      </c>
      <c r="BR2512" s="20"/>
      <c r="BT2512" s="20"/>
    </row>
    <row r="2513" spans="69:72" x14ac:dyDescent="0.25">
      <c r="BQ2513" t="str">
        <f t="shared" si="116"/>
        <v/>
      </c>
      <c r="BR2513" s="20"/>
      <c r="BT2513" s="20"/>
    </row>
    <row r="2514" spans="69:72" x14ac:dyDescent="0.25">
      <c r="BQ2514" t="str">
        <f t="shared" si="116"/>
        <v/>
      </c>
      <c r="BR2514" s="20"/>
      <c r="BT2514" s="20"/>
    </row>
    <row r="2515" spans="69:72" x14ac:dyDescent="0.25">
      <c r="BQ2515" t="str">
        <f t="shared" si="116"/>
        <v/>
      </c>
      <c r="BR2515" s="20"/>
      <c r="BT2515" s="20"/>
    </row>
    <row r="2516" spans="69:72" x14ac:dyDescent="0.25">
      <c r="BQ2516" t="str">
        <f t="shared" si="116"/>
        <v/>
      </c>
      <c r="BR2516" s="20"/>
      <c r="BT2516" s="20"/>
    </row>
    <row r="2517" spans="69:72" x14ac:dyDescent="0.25">
      <c r="BQ2517" t="str">
        <f t="shared" si="116"/>
        <v/>
      </c>
      <c r="BR2517" s="20"/>
      <c r="BT2517" s="20"/>
    </row>
    <row r="2518" spans="69:72" x14ac:dyDescent="0.25">
      <c r="BQ2518" t="str">
        <f t="shared" si="116"/>
        <v/>
      </c>
      <c r="BR2518" s="20"/>
      <c r="BT2518" s="20"/>
    </row>
    <row r="2519" spans="69:72" x14ac:dyDescent="0.25">
      <c r="BQ2519" t="str">
        <f t="shared" si="116"/>
        <v/>
      </c>
      <c r="BR2519" s="20"/>
      <c r="BT2519" s="20"/>
    </row>
    <row r="2520" spans="69:72" x14ac:dyDescent="0.25">
      <c r="BQ2520" t="str">
        <f t="shared" si="116"/>
        <v/>
      </c>
      <c r="BR2520" s="20"/>
      <c r="BT2520" s="20"/>
    </row>
    <row r="2521" spans="69:72" x14ac:dyDescent="0.25">
      <c r="BQ2521" t="str">
        <f t="shared" si="116"/>
        <v/>
      </c>
      <c r="BR2521" s="20"/>
      <c r="BT2521" s="20"/>
    </row>
    <row r="2522" spans="69:72" x14ac:dyDescent="0.25">
      <c r="BQ2522" t="str">
        <f t="shared" si="116"/>
        <v/>
      </c>
      <c r="BR2522" s="20"/>
      <c r="BT2522" s="20"/>
    </row>
    <row r="2523" spans="69:72" x14ac:dyDescent="0.25">
      <c r="BQ2523" t="str">
        <f t="shared" si="116"/>
        <v/>
      </c>
      <c r="BR2523" s="20"/>
      <c r="BT2523" s="20"/>
    </row>
    <row r="2524" spans="69:72" x14ac:dyDescent="0.25">
      <c r="BQ2524" t="str">
        <f t="shared" si="116"/>
        <v/>
      </c>
      <c r="BR2524" s="20"/>
      <c r="BT2524" s="20"/>
    </row>
    <row r="2525" spans="69:72" x14ac:dyDescent="0.25">
      <c r="BQ2525" t="str">
        <f t="shared" si="116"/>
        <v/>
      </c>
      <c r="BR2525" s="20"/>
      <c r="BT2525" s="20"/>
    </row>
    <row r="2526" spans="69:72" x14ac:dyDescent="0.25">
      <c r="BQ2526" t="str">
        <f t="shared" si="116"/>
        <v/>
      </c>
      <c r="BR2526" s="20"/>
      <c r="BT2526" s="20"/>
    </row>
    <row r="2527" spans="69:72" x14ac:dyDescent="0.25">
      <c r="BQ2527" t="str">
        <f t="shared" si="116"/>
        <v/>
      </c>
      <c r="BR2527" s="20"/>
      <c r="BT2527" s="20"/>
    </row>
    <row r="2528" spans="69:72" x14ac:dyDescent="0.25">
      <c r="BQ2528" t="str">
        <f t="shared" si="116"/>
        <v/>
      </c>
      <c r="BR2528" s="20"/>
      <c r="BT2528" s="20"/>
    </row>
    <row r="2529" spans="69:72" x14ac:dyDescent="0.25">
      <c r="BQ2529" t="str">
        <f t="shared" si="116"/>
        <v/>
      </c>
      <c r="BR2529" s="20"/>
      <c r="BT2529" s="20"/>
    </row>
    <row r="2530" spans="69:72" x14ac:dyDescent="0.25">
      <c r="BQ2530" t="str">
        <f t="shared" si="116"/>
        <v/>
      </c>
      <c r="BR2530" s="20"/>
      <c r="BT2530" s="20"/>
    </row>
    <row r="2531" spans="69:72" x14ac:dyDescent="0.25">
      <c r="BQ2531" t="str">
        <f t="shared" si="116"/>
        <v/>
      </c>
      <c r="BR2531" s="20"/>
      <c r="BT2531" s="20"/>
    </row>
    <row r="2532" spans="69:72" x14ac:dyDescent="0.25">
      <c r="BQ2532" t="str">
        <f t="shared" si="116"/>
        <v/>
      </c>
      <c r="BR2532" s="20"/>
      <c r="BT2532" s="20"/>
    </row>
    <row r="2533" spans="69:72" x14ac:dyDescent="0.25">
      <c r="BQ2533" t="str">
        <f t="shared" si="116"/>
        <v/>
      </c>
      <c r="BR2533" s="20"/>
      <c r="BT2533" s="20"/>
    </row>
    <row r="2534" spans="69:72" x14ac:dyDescent="0.25">
      <c r="BQ2534" t="str">
        <f t="shared" si="116"/>
        <v/>
      </c>
      <c r="BR2534" s="20"/>
      <c r="BT2534" s="20"/>
    </row>
    <row r="2535" spans="69:72" x14ac:dyDescent="0.25">
      <c r="BQ2535" t="str">
        <f t="shared" si="116"/>
        <v/>
      </c>
      <c r="BR2535" s="20"/>
      <c r="BT2535" s="20"/>
    </row>
    <row r="2536" spans="69:72" x14ac:dyDescent="0.25">
      <c r="BQ2536" t="str">
        <f t="shared" si="116"/>
        <v/>
      </c>
      <c r="BR2536" s="20"/>
      <c r="BT2536" s="20"/>
    </row>
    <row r="2537" spans="69:72" x14ac:dyDescent="0.25">
      <c r="BQ2537" t="str">
        <f t="shared" si="116"/>
        <v/>
      </c>
      <c r="BR2537" s="20"/>
      <c r="BT2537" s="20"/>
    </row>
    <row r="2538" spans="69:72" x14ac:dyDescent="0.25">
      <c r="BQ2538" t="str">
        <f t="shared" si="116"/>
        <v/>
      </c>
      <c r="BR2538" s="20"/>
      <c r="BT2538" s="20"/>
    </row>
    <row r="2539" spans="69:72" x14ac:dyDescent="0.25">
      <c r="BQ2539" t="str">
        <f t="shared" si="116"/>
        <v/>
      </c>
      <c r="BR2539" s="20"/>
      <c r="BT2539" s="20"/>
    </row>
    <row r="2540" spans="69:72" x14ac:dyDescent="0.25">
      <c r="BQ2540" t="str">
        <f t="shared" si="116"/>
        <v/>
      </c>
      <c r="BR2540" s="20"/>
      <c r="BT2540" s="20"/>
    </row>
    <row r="2541" spans="69:72" x14ac:dyDescent="0.25">
      <c r="BQ2541" t="str">
        <f t="shared" si="116"/>
        <v/>
      </c>
      <c r="BR2541" s="20"/>
      <c r="BT2541" s="20"/>
    </row>
    <row r="2542" spans="69:72" x14ac:dyDescent="0.25">
      <c r="BQ2542" t="str">
        <f t="shared" si="116"/>
        <v/>
      </c>
      <c r="BR2542" s="20"/>
      <c r="BT2542" s="20"/>
    </row>
    <row r="2543" spans="69:72" x14ac:dyDescent="0.25">
      <c r="BQ2543" t="str">
        <f t="shared" si="116"/>
        <v/>
      </c>
      <c r="BR2543" s="20"/>
      <c r="BT2543" s="20"/>
    </row>
    <row r="2544" spans="69:72" x14ac:dyDescent="0.25">
      <c r="BQ2544" t="str">
        <f t="shared" si="116"/>
        <v/>
      </c>
      <c r="BR2544" s="20"/>
      <c r="BT2544" s="20"/>
    </row>
    <row r="2545" spans="69:72" x14ac:dyDescent="0.25">
      <c r="BQ2545" t="str">
        <f t="shared" si="116"/>
        <v/>
      </c>
      <c r="BR2545" s="20"/>
      <c r="BT2545" s="20"/>
    </row>
    <row r="2546" spans="69:72" x14ac:dyDescent="0.25">
      <c r="BQ2546" t="str">
        <f t="shared" si="116"/>
        <v/>
      </c>
      <c r="BR2546" s="20"/>
      <c r="BT2546" s="20"/>
    </row>
    <row r="2547" spans="69:72" x14ac:dyDescent="0.25">
      <c r="BQ2547" t="str">
        <f t="shared" si="116"/>
        <v/>
      </c>
      <c r="BR2547" s="20"/>
      <c r="BT2547" s="20"/>
    </row>
    <row r="2548" spans="69:72" x14ac:dyDescent="0.25">
      <c r="BQ2548" t="str">
        <f t="shared" si="116"/>
        <v/>
      </c>
      <c r="BR2548" s="20"/>
      <c r="BT2548" s="20"/>
    </row>
    <row r="2549" spans="69:72" x14ac:dyDescent="0.25">
      <c r="BQ2549" t="str">
        <f t="shared" si="116"/>
        <v/>
      </c>
      <c r="BR2549" s="20"/>
      <c r="BT2549" s="20"/>
    </row>
    <row r="2550" spans="69:72" x14ac:dyDescent="0.25">
      <c r="BQ2550" t="str">
        <f t="shared" si="116"/>
        <v/>
      </c>
      <c r="BR2550" s="20"/>
      <c r="BT2550" s="20"/>
    </row>
    <row r="2551" spans="69:72" x14ac:dyDescent="0.25">
      <c r="BQ2551" t="str">
        <f t="shared" si="116"/>
        <v/>
      </c>
      <c r="BR2551" s="20"/>
      <c r="BT2551" s="20"/>
    </row>
    <row r="2552" spans="69:72" x14ac:dyDescent="0.25">
      <c r="BQ2552" t="str">
        <f t="shared" si="116"/>
        <v/>
      </c>
      <c r="BR2552" s="20"/>
      <c r="BT2552" s="20"/>
    </row>
    <row r="2553" spans="69:72" x14ac:dyDescent="0.25">
      <c r="BQ2553" t="str">
        <f t="shared" si="116"/>
        <v/>
      </c>
      <c r="BR2553" s="20"/>
      <c r="BT2553" s="20"/>
    </row>
    <row r="2554" spans="69:72" x14ac:dyDescent="0.25">
      <c r="BQ2554" t="str">
        <f t="shared" si="116"/>
        <v/>
      </c>
      <c r="BR2554" s="20"/>
      <c r="BT2554" s="20"/>
    </row>
    <row r="2555" spans="69:72" x14ac:dyDescent="0.25">
      <c r="BQ2555" t="str">
        <f t="shared" si="116"/>
        <v/>
      </c>
      <c r="BR2555" s="20"/>
      <c r="BT2555" s="20"/>
    </row>
    <row r="2556" spans="69:72" x14ac:dyDescent="0.25">
      <c r="BQ2556" t="str">
        <f t="shared" si="116"/>
        <v/>
      </c>
      <c r="BR2556" s="20"/>
      <c r="BT2556" s="20"/>
    </row>
    <row r="2557" spans="69:72" x14ac:dyDescent="0.25">
      <c r="BQ2557" t="str">
        <f t="shared" si="116"/>
        <v/>
      </c>
      <c r="BR2557" s="20"/>
      <c r="BT2557" s="20"/>
    </row>
    <row r="2558" spans="69:72" x14ac:dyDescent="0.25">
      <c r="BQ2558" t="str">
        <f t="shared" si="116"/>
        <v/>
      </c>
      <c r="BR2558" s="20"/>
      <c r="BT2558" s="20"/>
    </row>
    <row r="2559" spans="69:72" x14ac:dyDescent="0.25">
      <c r="BQ2559" t="str">
        <f t="shared" si="116"/>
        <v/>
      </c>
      <c r="BR2559" s="20"/>
      <c r="BT2559" s="20"/>
    </row>
    <row r="2560" spans="69:72" x14ac:dyDescent="0.25">
      <c r="BQ2560" t="str">
        <f t="shared" si="116"/>
        <v/>
      </c>
      <c r="BR2560" s="20"/>
      <c r="BT2560" s="20"/>
    </row>
    <row r="2561" spans="69:72" x14ac:dyDescent="0.25">
      <c r="BQ2561" t="str">
        <f t="shared" si="116"/>
        <v/>
      </c>
      <c r="BR2561" s="20"/>
      <c r="BT2561" s="20"/>
    </row>
    <row r="2562" spans="69:72" x14ac:dyDescent="0.25">
      <c r="BQ2562" t="str">
        <f t="shared" si="116"/>
        <v/>
      </c>
      <c r="BR2562" s="20"/>
      <c r="BT2562" s="20"/>
    </row>
    <row r="2563" spans="69:72" x14ac:dyDescent="0.25">
      <c r="BQ2563" t="str">
        <f t="shared" si="116"/>
        <v/>
      </c>
      <c r="BR2563" s="20"/>
      <c r="BT2563" s="20"/>
    </row>
    <row r="2564" spans="69:72" x14ac:dyDescent="0.25">
      <c r="BQ2564" t="str">
        <f t="shared" si="116"/>
        <v/>
      </c>
      <c r="BR2564" s="20"/>
      <c r="BT2564" s="20"/>
    </row>
    <row r="2565" spans="69:72" x14ac:dyDescent="0.25">
      <c r="BQ2565" t="str">
        <f t="shared" ref="BQ2565:BQ2628" si="117">IF(ISNUMBER(BR2565),YEAR(BR2565),"")</f>
        <v/>
      </c>
      <c r="BR2565" s="20"/>
      <c r="BT2565" s="20"/>
    </row>
    <row r="2566" spans="69:72" x14ac:dyDescent="0.25">
      <c r="BQ2566" t="str">
        <f t="shared" si="117"/>
        <v/>
      </c>
      <c r="BR2566" s="20"/>
      <c r="BT2566" s="20"/>
    </row>
    <row r="2567" spans="69:72" x14ac:dyDescent="0.25">
      <c r="BQ2567" t="str">
        <f t="shared" si="117"/>
        <v/>
      </c>
      <c r="BR2567" s="20"/>
      <c r="BT2567" s="20"/>
    </row>
    <row r="2568" spans="69:72" x14ac:dyDescent="0.25">
      <c r="BQ2568" t="str">
        <f t="shared" si="117"/>
        <v/>
      </c>
      <c r="BR2568" s="20"/>
      <c r="BT2568" s="20"/>
    </row>
    <row r="2569" spans="69:72" x14ac:dyDescent="0.25">
      <c r="BQ2569" t="str">
        <f t="shared" si="117"/>
        <v/>
      </c>
      <c r="BR2569" s="20"/>
      <c r="BT2569" s="20"/>
    </row>
    <row r="2570" spans="69:72" x14ac:dyDescent="0.25">
      <c r="BQ2570" t="str">
        <f t="shared" si="117"/>
        <v/>
      </c>
      <c r="BR2570" s="20"/>
      <c r="BT2570" s="20"/>
    </row>
    <row r="2571" spans="69:72" x14ac:dyDescent="0.25">
      <c r="BQ2571" t="str">
        <f t="shared" si="117"/>
        <v/>
      </c>
      <c r="BR2571" s="20"/>
      <c r="BT2571" s="20"/>
    </row>
    <row r="2572" spans="69:72" x14ac:dyDescent="0.25">
      <c r="BQ2572" t="str">
        <f t="shared" si="117"/>
        <v/>
      </c>
      <c r="BR2572" s="20"/>
      <c r="BT2572" s="20"/>
    </row>
    <row r="2573" spans="69:72" x14ac:dyDescent="0.25">
      <c r="BQ2573" t="str">
        <f t="shared" si="117"/>
        <v/>
      </c>
      <c r="BR2573" s="20"/>
      <c r="BT2573" s="20"/>
    </row>
    <row r="2574" spans="69:72" x14ac:dyDescent="0.25">
      <c r="BQ2574" t="str">
        <f t="shared" si="117"/>
        <v/>
      </c>
      <c r="BR2574" s="20"/>
      <c r="BT2574" s="20"/>
    </row>
    <row r="2575" spans="69:72" x14ac:dyDescent="0.25">
      <c r="BQ2575" t="str">
        <f t="shared" si="117"/>
        <v/>
      </c>
      <c r="BR2575" s="20"/>
      <c r="BT2575" s="20"/>
    </row>
    <row r="2576" spans="69:72" x14ac:dyDescent="0.25">
      <c r="BQ2576" t="str">
        <f t="shared" si="117"/>
        <v/>
      </c>
      <c r="BR2576" s="20"/>
      <c r="BT2576" s="20"/>
    </row>
    <row r="2577" spans="69:72" x14ac:dyDescent="0.25">
      <c r="BQ2577" t="str">
        <f t="shared" si="117"/>
        <v/>
      </c>
      <c r="BR2577" s="20"/>
      <c r="BT2577" s="20"/>
    </row>
    <row r="2578" spans="69:72" x14ac:dyDescent="0.25">
      <c r="BQ2578" t="str">
        <f t="shared" si="117"/>
        <v/>
      </c>
      <c r="BR2578" s="20"/>
      <c r="BT2578" s="20"/>
    </row>
    <row r="2579" spans="69:72" x14ac:dyDescent="0.25">
      <c r="BQ2579" t="str">
        <f t="shared" si="117"/>
        <v/>
      </c>
      <c r="BR2579" s="20"/>
      <c r="BT2579" s="20"/>
    </row>
    <row r="2580" spans="69:72" x14ac:dyDescent="0.25">
      <c r="BQ2580" t="str">
        <f t="shared" si="117"/>
        <v/>
      </c>
      <c r="BR2580" s="20"/>
      <c r="BT2580" s="20"/>
    </row>
    <row r="2581" spans="69:72" x14ac:dyDescent="0.25">
      <c r="BQ2581" t="str">
        <f t="shared" si="117"/>
        <v/>
      </c>
      <c r="BR2581" s="20"/>
      <c r="BT2581" s="20"/>
    </row>
    <row r="2582" spans="69:72" x14ac:dyDescent="0.25">
      <c r="BQ2582" t="str">
        <f t="shared" si="117"/>
        <v/>
      </c>
      <c r="BR2582" s="20"/>
      <c r="BT2582" s="20"/>
    </row>
    <row r="2583" spans="69:72" x14ac:dyDescent="0.25">
      <c r="BQ2583" t="str">
        <f t="shared" si="117"/>
        <v/>
      </c>
      <c r="BR2583" s="20"/>
      <c r="BT2583" s="20"/>
    </row>
    <row r="2584" spans="69:72" x14ac:dyDescent="0.25">
      <c r="BQ2584" t="str">
        <f t="shared" si="117"/>
        <v/>
      </c>
      <c r="BR2584" s="20"/>
      <c r="BT2584" s="20"/>
    </row>
    <row r="2585" spans="69:72" x14ac:dyDescent="0.25">
      <c r="BQ2585" t="str">
        <f t="shared" si="117"/>
        <v/>
      </c>
      <c r="BR2585" s="20"/>
      <c r="BT2585" s="20"/>
    </row>
    <row r="2586" spans="69:72" x14ac:dyDescent="0.25">
      <c r="BQ2586" t="str">
        <f t="shared" si="117"/>
        <v/>
      </c>
      <c r="BR2586" s="20"/>
      <c r="BT2586" s="20"/>
    </row>
    <row r="2587" spans="69:72" x14ac:dyDescent="0.25">
      <c r="BQ2587" t="str">
        <f t="shared" si="117"/>
        <v/>
      </c>
      <c r="BR2587" s="20"/>
      <c r="BT2587" s="20"/>
    </row>
    <row r="2588" spans="69:72" x14ac:dyDescent="0.25">
      <c r="BQ2588" t="str">
        <f t="shared" si="117"/>
        <v/>
      </c>
      <c r="BR2588" s="20"/>
      <c r="BT2588" s="20"/>
    </row>
    <row r="2589" spans="69:72" x14ac:dyDescent="0.25">
      <c r="BQ2589" t="str">
        <f t="shared" si="117"/>
        <v/>
      </c>
      <c r="BR2589" s="20"/>
      <c r="BT2589" s="20"/>
    </row>
    <row r="2590" spans="69:72" x14ac:dyDescent="0.25">
      <c r="BQ2590" t="str">
        <f t="shared" si="117"/>
        <v/>
      </c>
      <c r="BR2590" s="20"/>
      <c r="BT2590" s="20"/>
    </row>
    <row r="2591" spans="69:72" x14ac:dyDescent="0.25">
      <c r="BQ2591" t="str">
        <f t="shared" si="117"/>
        <v/>
      </c>
      <c r="BR2591" s="20"/>
      <c r="BT2591" s="20"/>
    </row>
    <row r="2592" spans="69:72" x14ac:dyDescent="0.25">
      <c r="BQ2592" t="str">
        <f t="shared" si="117"/>
        <v/>
      </c>
      <c r="BR2592" s="20"/>
      <c r="BT2592" s="20"/>
    </row>
    <row r="2593" spans="69:72" x14ac:dyDescent="0.25">
      <c r="BQ2593" t="str">
        <f t="shared" si="117"/>
        <v/>
      </c>
      <c r="BR2593" s="20"/>
      <c r="BT2593" s="20"/>
    </row>
    <row r="2594" spans="69:72" x14ac:dyDescent="0.25">
      <c r="BQ2594" t="str">
        <f t="shared" si="117"/>
        <v/>
      </c>
      <c r="BR2594" s="20"/>
      <c r="BT2594" s="20"/>
    </row>
    <row r="2595" spans="69:72" x14ac:dyDescent="0.25">
      <c r="BQ2595" t="str">
        <f t="shared" si="117"/>
        <v/>
      </c>
      <c r="BR2595" s="20"/>
      <c r="BT2595" s="20"/>
    </row>
    <row r="2596" spans="69:72" x14ac:dyDescent="0.25">
      <c r="BQ2596" t="str">
        <f t="shared" si="117"/>
        <v/>
      </c>
      <c r="BR2596" s="20"/>
      <c r="BT2596" s="20"/>
    </row>
    <row r="2597" spans="69:72" x14ac:dyDescent="0.25">
      <c r="BQ2597" t="str">
        <f t="shared" si="117"/>
        <v/>
      </c>
      <c r="BR2597" s="20"/>
      <c r="BT2597" s="20"/>
    </row>
    <row r="2598" spans="69:72" x14ac:dyDescent="0.25">
      <c r="BQ2598" t="str">
        <f t="shared" si="117"/>
        <v/>
      </c>
      <c r="BR2598" s="20"/>
      <c r="BT2598" s="20"/>
    </row>
    <row r="2599" spans="69:72" x14ac:dyDescent="0.25">
      <c r="BQ2599" t="str">
        <f t="shared" si="117"/>
        <v/>
      </c>
      <c r="BR2599" s="20"/>
      <c r="BT2599" s="20"/>
    </row>
    <row r="2600" spans="69:72" x14ac:dyDescent="0.25">
      <c r="BQ2600" t="str">
        <f t="shared" si="117"/>
        <v/>
      </c>
      <c r="BR2600" s="20"/>
      <c r="BT2600" s="20"/>
    </row>
    <row r="2601" spans="69:72" x14ac:dyDescent="0.25">
      <c r="BQ2601" t="str">
        <f t="shared" si="117"/>
        <v/>
      </c>
      <c r="BR2601" s="20"/>
      <c r="BT2601" s="20"/>
    </row>
    <row r="2602" spans="69:72" x14ac:dyDescent="0.25">
      <c r="BQ2602" t="str">
        <f t="shared" si="117"/>
        <v/>
      </c>
      <c r="BR2602" s="20"/>
      <c r="BT2602" s="20"/>
    </row>
    <row r="2603" spans="69:72" x14ac:dyDescent="0.25">
      <c r="BQ2603" t="str">
        <f t="shared" si="117"/>
        <v/>
      </c>
      <c r="BR2603" s="20"/>
      <c r="BT2603" s="20"/>
    </row>
    <row r="2604" spans="69:72" x14ac:dyDescent="0.25">
      <c r="BQ2604" t="str">
        <f t="shared" si="117"/>
        <v/>
      </c>
      <c r="BR2604" s="20"/>
      <c r="BT2604" s="20"/>
    </row>
    <row r="2605" spans="69:72" x14ac:dyDescent="0.25">
      <c r="BQ2605" t="str">
        <f t="shared" si="117"/>
        <v/>
      </c>
      <c r="BR2605" s="20"/>
      <c r="BT2605" s="20"/>
    </row>
    <row r="2606" spans="69:72" x14ac:dyDescent="0.25">
      <c r="BQ2606" t="str">
        <f t="shared" si="117"/>
        <v/>
      </c>
      <c r="BR2606" s="20"/>
      <c r="BT2606" s="20"/>
    </row>
    <row r="2607" spans="69:72" x14ac:dyDescent="0.25">
      <c r="BQ2607" t="str">
        <f t="shared" si="117"/>
        <v/>
      </c>
      <c r="BR2607" s="20"/>
      <c r="BT2607" s="20"/>
    </row>
    <row r="2608" spans="69:72" x14ac:dyDescent="0.25">
      <c r="BQ2608" t="str">
        <f t="shared" si="117"/>
        <v/>
      </c>
      <c r="BR2608" s="20"/>
      <c r="BT2608" s="20"/>
    </row>
    <row r="2609" spans="69:72" x14ac:dyDescent="0.25">
      <c r="BQ2609" t="str">
        <f t="shared" si="117"/>
        <v/>
      </c>
      <c r="BR2609" s="20"/>
      <c r="BT2609" s="20"/>
    </row>
    <row r="2610" spans="69:72" x14ac:dyDescent="0.25">
      <c r="BQ2610" t="str">
        <f t="shared" si="117"/>
        <v/>
      </c>
      <c r="BR2610" s="20"/>
      <c r="BT2610" s="20"/>
    </row>
    <row r="2611" spans="69:72" x14ac:dyDescent="0.25">
      <c r="BQ2611" t="str">
        <f t="shared" si="117"/>
        <v/>
      </c>
      <c r="BR2611" s="20"/>
      <c r="BT2611" s="20"/>
    </row>
    <row r="2612" spans="69:72" x14ac:dyDescent="0.25">
      <c r="BQ2612" t="str">
        <f t="shared" si="117"/>
        <v/>
      </c>
      <c r="BR2612" s="20"/>
      <c r="BT2612" s="20"/>
    </row>
    <row r="2613" spans="69:72" x14ac:dyDescent="0.25">
      <c r="BQ2613" t="str">
        <f t="shared" si="117"/>
        <v/>
      </c>
      <c r="BR2613" s="20"/>
      <c r="BT2613" s="20"/>
    </row>
    <row r="2614" spans="69:72" x14ac:dyDescent="0.25">
      <c r="BQ2614" t="str">
        <f t="shared" si="117"/>
        <v/>
      </c>
      <c r="BR2614" s="20"/>
      <c r="BT2614" s="20"/>
    </row>
    <row r="2615" spans="69:72" x14ac:dyDescent="0.25">
      <c r="BQ2615" t="str">
        <f t="shared" si="117"/>
        <v/>
      </c>
      <c r="BR2615" s="20"/>
      <c r="BT2615" s="20"/>
    </row>
    <row r="2616" spans="69:72" x14ac:dyDescent="0.25">
      <c r="BQ2616" t="str">
        <f t="shared" si="117"/>
        <v/>
      </c>
      <c r="BR2616" s="20"/>
      <c r="BT2616" s="20"/>
    </row>
    <row r="2617" spans="69:72" x14ac:dyDescent="0.25">
      <c r="BQ2617" t="str">
        <f t="shared" si="117"/>
        <v/>
      </c>
      <c r="BR2617" s="20"/>
      <c r="BT2617" s="20"/>
    </row>
    <row r="2618" spans="69:72" x14ac:dyDescent="0.25">
      <c r="BQ2618" t="str">
        <f t="shared" si="117"/>
        <v/>
      </c>
      <c r="BR2618" s="20"/>
      <c r="BT2618" s="20"/>
    </row>
    <row r="2619" spans="69:72" x14ac:dyDescent="0.25">
      <c r="BQ2619" t="str">
        <f t="shared" si="117"/>
        <v/>
      </c>
      <c r="BR2619" s="20"/>
      <c r="BT2619" s="20"/>
    </row>
    <row r="2620" spans="69:72" x14ac:dyDescent="0.25">
      <c r="BQ2620" t="str">
        <f t="shared" si="117"/>
        <v/>
      </c>
      <c r="BR2620" s="20"/>
      <c r="BT2620" s="20"/>
    </row>
    <row r="2621" spans="69:72" x14ac:dyDescent="0.25">
      <c r="BQ2621" t="str">
        <f t="shared" si="117"/>
        <v/>
      </c>
      <c r="BR2621" s="20"/>
      <c r="BT2621" s="20"/>
    </row>
    <row r="2622" spans="69:72" x14ac:dyDescent="0.25">
      <c r="BQ2622" t="str">
        <f t="shared" si="117"/>
        <v/>
      </c>
      <c r="BR2622" s="20"/>
      <c r="BT2622" s="20"/>
    </row>
    <row r="2623" spans="69:72" x14ac:dyDescent="0.25">
      <c r="BQ2623" t="str">
        <f t="shared" si="117"/>
        <v/>
      </c>
      <c r="BR2623" s="20"/>
      <c r="BT2623" s="20"/>
    </row>
    <row r="2624" spans="69:72" x14ac:dyDescent="0.25">
      <c r="BQ2624" t="str">
        <f t="shared" si="117"/>
        <v/>
      </c>
      <c r="BR2624" s="20"/>
      <c r="BT2624" s="20"/>
    </row>
    <row r="2625" spans="69:72" x14ac:dyDescent="0.25">
      <c r="BQ2625" t="str">
        <f t="shared" si="117"/>
        <v/>
      </c>
      <c r="BR2625" s="20"/>
      <c r="BT2625" s="20"/>
    </row>
    <row r="2626" spans="69:72" x14ac:dyDescent="0.25">
      <c r="BQ2626" t="str">
        <f t="shared" si="117"/>
        <v/>
      </c>
      <c r="BR2626" s="20"/>
      <c r="BT2626" s="20"/>
    </row>
    <row r="2627" spans="69:72" x14ac:dyDescent="0.25">
      <c r="BQ2627" t="str">
        <f t="shared" si="117"/>
        <v/>
      </c>
      <c r="BR2627" s="20"/>
      <c r="BT2627" s="20"/>
    </row>
    <row r="2628" spans="69:72" x14ac:dyDescent="0.25">
      <c r="BQ2628" t="str">
        <f t="shared" si="117"/>
        <v/>
      </c>
      <c r="BR2628" s="20"/>
      <c r="BT2628" s="20"/>
    </row>
    <row r="2629" spans="69:72" x14ac:dyDescent="0.25">
      <c r="BQ2629" t="str">
        <f t="shared" ref="BQ2629:BQ2692" si="118">IF(ISNUMBER(BR2629),YEAR(BR2629),"")</f>
        <v/>
      </c>
      <c r="BR2629" s="20"/>
      <c r="BT2629" s="20"/>
    </row>
    <row r="2630" spans="69:72" x14ac:dyDescent="0.25">
      <c r="BQ2630" t="str">
        <f t="shared" si="118"/>
        <v/>
      </c>
      <c r="BR2630" s="20"/>
      <c r="BT2630" s="20"/>
    </row>
    <row r="2631" spans="69:72" x14ac:dyDescent="0.25">
      <c r="BQ2631" t="str">
        <f t="shared" si="118"/>
        <v/>
      </c>
      <c r="BR2631" s="20"/>
      <c r="BT2631" s="20"/>
    </row>
    <row r="2632" spans="69:72" x14ac:dyDescent="0.25">
      <c r="BQ2632" t="str">
        <f t="shared" si="118"/>
        <v/>
      </c>
      <c r="BR2632" s="20"/>
      <c r="BT2632" s="20"/>
    </row>
    <row r="2633" spans="69:72" x14ac:dyDescent="0.25">
      <c r="BQ2633" t="str">
        <f t="shared" si="118"/>
        <v/>
      </c>
      <c r="BR2633" s="20"/>
      <c r="BT2633" s="20"/>
    </row>
    <row r="2634" spans="69:72" x14ac:dyDescent="0.25">
      <c r="BQ2634" t="str">
        <f t="shared" si="118"/>
        <v/>
      </c>
      <c r="BR2634" s="20"/>
      <c r="BT2634" s="20"/>
    </row>
    <row r="2635" spans="69:72" x14ac:dyDescent="0.25">
      <c r="BQ2635" t="str">
        <f t="shared" si="118"/>
        <v/>
      </c>
      <c r="BR2635" s="20"/>
      <c r="BT2635" s="20"/>
    </row>
    <row r="2636" spans="69:72" x14ac:dyDescent="0.25">
      <c r="BQ2636" t="str">
        <f t="shared" si="118"/>
        <v/>
      </c>
      <c r="BR2636" s="20"/>
      <c r="BT2636" s="20"/>
    </row>
    <row r="2637" spans="69:72" x14ac:dyDescent="0.25">
      <c r="BQ2637" t="str">
        <f t="shared" si="118"/>
        <v/>
      </c>
      <c r="BR2637" s="20"/>
      <c r="BT2637" s="20"/>
    </row>
    <row r="2638" spans="69:72" x14ac:dyDescent="0.25">
      <c r="BQ2638" t="str">
        <f t="shared" si="118"/>
        <v/>
      </c>
      <c r="BR2638" s="20"/>
      <c r="BT2638" s="20"/>
    </row>
    <row r="2639" spans="69:72" x14ac:dyDescent="0.25">
      <c r="BQ2639" t="str">
        <f t="shared" si="118"/>
        <v/>
      </c>
      <c r="BR2639" s="20"/>
      <c r="BT2639" s="20"/>
    </row>
    <row r="2640" spans="69:72" x14ac:dyDescent="0.25">
      <c r="BQ2640" t="str">
        <f t="shared" si="118"/>
        <v/>
      </c>
      <c r="BR2640" s="20"/>
      <c r="BT2640" s="20"/>
    </row>
    <row r="2641" spans="69:72" x14ac:dyDescent="0.25">
      <c r="BQ2641" t="str">
        <f t="shared" si="118"/>
        <v/>
      </c>
      <c r="BR2641" s="20"/>
      <c r="BT2641" s="20"/>
    </row>
    <row r="2642" spans="69:72" x14ac:dyDescent="0.25">
      <c r="BQ2642" t="str">
        <f t="shared" si="118"/>
        <v/>
      </c>
      <c r="BR2642" s="20"/>
      <c r="BT2642" s="20"/>
    </row>
    <row r="2643" spans="69:72" x14ac:dyDescent="0.25">
      <c r="BQ2643" t="str">
        <f t="shared" si="118"/>
        <v/>
      </c>
      <c r="BR2643" s="20"/>
      <c r="BT2643" s="20"/>
    </row>
    <row r="2644" spans="69:72" x14ac:dyDescent="0.25">
      <c r="BQ2644" t="str">
        <f t="shared" si="118"/>
        <v/>
      </c>
      <c r="BR2644" s="20"/>
      <c r="BT2644" s="20"/>
    </row>
    <row r="2645" spans="69:72" x14ac:dyDescent="0.25">
      <c r="BQ2645" t="str">
        <f t="shared" si="118"/>
        <v/>
      </c>
      <c r="BR2645" s="20"/>
      <c r="BT2645" s="20"/>
    </row>
    <row r="2646" spans="69:72" x14ac:dyDescent="0.25">
      <c r="BQ2646" t="str">
        <f t="shared" si="118"/>
        <v/>
      </c>
      <c r="BR2646" s="20"/>
      <c r="BT2646" s="20"/>
    </row>
    <row r="2647" spans="69:72" x14ac:dyDescent="0.25">
      <c r="BQ2647" t="str">
        <f t="shared" si="118"/>
        <v/>
      </c>
      <c r="BR2647" s="20"/>
      <c r="BT2647" s="20"/>
    </row>
    <row r="2648" spans="69:72" x14ac:dyDescent="0.25">
      <c r="BQ2648" t="str">
        <f t="shared" si="118"/>
        <v/>
      </c>
      <c r="BR2648" s="20"/>
      <c r="BT2648" s="20"/>
    </row>
    <row r="2649" spans="69:72" x14ac:dyDescent="0.25">
      <c r="BQ2649" t="str">
        <f t="shared" si="118"/>
        <v/>
      </c>
      <c r="BR2649" s="20"/>
      <c r="BT2649" s="20"/>
    </row>
    <row r="2650" spans="69:72" x14ac:dyDescent="0.25">
      <c r="BQ2650" t="str">
        <f t="shared" si="118"/>
        <v/>
      </c>
      <c r="BR2650" s="20"/>
      <c r="BT2650" s="20"/>
    </row>
    <row r="2651" spans="69:72" x14ac:dyDescent="0.25">
      <c r="BQ2651" t="str">
        <f t="shared" si="118"/>
        <v/>
      </c>
      <c r="BR2651" s="20"/>
      <c r="BT2651" s="20"/>
    </row>
    <row r="2652" spans="69:72" x14ac:dyDescent="0.25">
      <c r="BQ2652" t="str">
        <f t="shared" si="118"/>
        <v/>
      </c>
      <c r="BR2652" s="20"/>
      <c r="BT2652" s="20"/>
    </row>
    <row r="2653" spans="69:72" x14ac:dyDescent="0.25">
      <c r="BQ2653" t="str">
        <f t="shared" si="118"/>
        <v/>
      </c>
      <c r="BR2653" s="20"/>
      <c r="BT2653" s="20"/>
    </row>
    <row r="2654" spans="69:72" x14ac:dyDescent="0.25">
      <c r="BQ2654" t="str">
        <f t="shared" si="118"/>
        <v/>
      </c>
      <c r="BR2654" s="20"/>
      <c r="BT2654" s="20"/>
    </row>
    <row r="2655" spans="69:72" x14ac:dyDescent="0.25">
      <c r="BQ2655" t="str">
        <f t="shared" si="118"/>
        <v/>
      </c>
      <c r="BR2655" s="20"/>
      <c r="BT2655" s="20"/>
    </row>
    <row r="2656" spans="69:72" x14ac:dyDescent="0.25">
      <c r="BQ2656" t="str">
        <f t="shared" si="118"/>
        <v/>
      </c>
      <c r="BR2656" s="20"/>
      <c r="BT2656" s="20"/>
    </row>
    <row r="2657" spans="69:72" x14ac:dyDescent="0.25">
      <c r="BQ2657" t="str">
        <f t="shared" si="118"/>
        <v/>
      </c>
      <c r="BR2657" s="20"/>
      <c r="BT2657" s="20"/>
    </row>
    <row r="2658" spans="69:72" x14ac:dyDescent="0.25">
      <c r="BQ2658" t="str">
        <f t="shared" si="118"/>
        <v/>
      </c>
      <c r="BR2658" s="20"/>
      <c r="BT2658" s="20"/>
    </row>
    <row r="2659" spans="69:72" x14ac:dyDescent="0.25">
      <c r="BQ2659" t="str">
        <f t="shared" si="118"/>
        <v/>
      </c>
      <c r="BR2659" s="20"/>
      <c r="BT2659" s="20"/>
    </row>
    <row r="2660" spans="69:72" x14ac:dyDescent="0.25">
      <c r="BQ2660" t="str">
        <f t="shared" si="118"/>
        <v/>
      </c>
      <c r="BR2660" s="20"/>
      <c r="BT2660" s="20"/>
    </row>
    <row r="2661" spans="69:72" x14ac:dyDescent="0.25">
      <c r="BQ2661" t="str">
        <f t="shared" si="118"/>
        <v/>
      </c>
      <c r="BR2661" s="20"/>
      <c r="BT2661" s="20"/>
    </row>
    <row r="2662" spans="69:72" x14ac:dyDescent="0.25">
      <c r="BQ2662" t="str">
        <f t="shared" si="118"/>
        <v/>
      </c>
      <c r="BR2662" s="20"/>
      <c r="BT2662" s="20"/>
    </row>
    <row r="2663" spans="69:72" x14ac:dyDescent="0.25">
      <c r="BQ2663" t="str">
        <f t="shared" si="118"/>
        <v/>
      </c>
      <c r="BR2663" s="20"/>
      <c r="BT2663" s="20"/>
    </row>
    <row r="2664" spans="69:72" x14ac:dyDescent="0.25">
      <c r="BQ2664" t="str">
        <f t="shared" si="118"/>
        <v/>
      </c>
      <c r="BR2664" s="20"/>
      <c r="BT2664" s="20"/>
    </row>
    <row r="2665" spans="69:72" x14ac:dyDescent="0.25">
      <c r="BQ2665" t="str">
        <f t="shared" si="118"/>
        <v/>
      </c>
      <c r="BR2665" s="20"/>
      <c r="BT2665" s="20"/>
    </row>
    <row r="2666" spans="69:72" x14ac:dyDescent="0.25">
      <c r="BQ2666" t="str">
        <f t="shared" si="118"/>
        <v/>
      </c>
      <c r="BR2666" s="20"/>
      <c r="BT2666" s="20"/>
    </row>
    <row r="2667" spans="69:72" x14ac:dyDescent="0.25">
      <c r="BQ2667" t="str">
        <f t="shared" si="118"/>
        <v/>
      </c>
      <c r="BR2667" s="20"/>
      <c r="BT2667" s="20"/>
    </row>
    <row r="2668" spans="69:72" x14ac:dyDescent="0.25">
      <c r="BQ2668" t="str">
        <f t="shared" si="118"/>
        <v/>
      </c>
      <c r="BR2668" s="20"/>
      <c r="BT2668" s="20"/>
    </row>
    <row r="2669" spans="69:72" x14ac:dyDescent="0.25">
      <c r="BQ2669" t="str">
        <f t="shared" si="118"/>
        <v/>
      </c>
      <c r="BR2669" s="20"/>
      <c r="BT2669" s="20"/>
    </row>
    <row r="2670" spans="69:72" x14ac:dyDescent="0.25">
      <c r="BQ2670" t="str">
        <f t="shared" si="118"/>
        <v/>
      </c>
      <c r="BR2670" s="20"/>
      <c r="BT2670" s="20"/>
    </row>
    <row r="2671" spans="69:72" x14ac:dyDescent="0.25">
      <c r="BQ2671" t="str">
        <f t="shared" si="118"/>
        <v/>
      </c>
      <c r="BR2671" s="20"/>
      <c r="BT2671" s="20"/>
    </row>
    <row r="2672" spans="69:72" x14ac:dyDescent="0.25">
      <c r="BQ2672" t="str">
        <f t="shared" si="118"/>
        <v/>
      </c>
      <c r="BR2672" s="20"/>
      <c r="BT2672" s="20"/>
    </row>
    <row r="2673" spans="69:72" x14ac:dyDescent="0.25">
      <c r="BQ2673" t="str">
        <f t="shared" si="118"/>
        <v/>
      </c>
      <c r="BR2673" s="20"/>
      <c r="BT2673" s="20"/>
    </row>
    <row r="2674" spans="69:72" x14ac:dyDescent="0.25">
      <c r="BQ2674" t="str">
        <f t="shared" si="118"/>
        <v/>
      </c>
      <c r="BR2674" s="20"/>
      <c r="BT2674" s="20"/>
    </row>
    <row r="2675" spans="69:72" x14ac:dyDescent="0.25">
      <c r="BQ2675" t="str">
        <f t="shared" si="118"/>
        <v/>
      </c>
      <c r="BR2675" s="20"/>
      <c r="BT2675" s="20"/>
    </row>
    <row r="2676" spans="69:72" x14ac:dyDescent="0.25">
      <c r="BQ2676" t="str">
        <f t="shared" si="118"/>
        <v/>
      </c>
      <c r="BR2676" s="20"/>
      <c r="BT2676" s="20"/>
    </row>
    <row r="2677" spans="69:72" x14ac:dyDescent="0.25">
      <c r="BQ2677" t="str">
        <f t="shared" si="118"/>
        <v/>
      </c>
      <c r="BR2677" s="20"/>
      <c r="BT2677" s="20"/>
    </row>
    <row r="2678" spans="69:72" x14ac:dyDescent="0.25">
      <c r="BQ2678" t="str">
        <f t="shared" si="118"/>
        <v/>
      </c>
      <c r="BR2678" s="20"/>
      <c r="BT2678" s="20"/>
    </row>
    <row r="2679" spans="69:72" x14ac:dyDescent="0.25">
      <c r="BQ2679" t="str">
        <f t="shared" si="118"/>
        <v/>
      </c>
      <c r="BR2679" s="20"/>
      <c r="BT2679" s="20"/>
    </row>
    <row r="2680" spans="69:72" x14ac:dyDescent="0.25">
      <c r="BQ2680" t="str">
        <f t="shared" si="118"/>
        <v/>
      </c>
      <c r="BR2680" s="20"/>
      <c r="BT2680" s="20"/>
    </row>
    <row r="2681" spans="69:72" x14ac:dyDescent="0.25">
      <c r="BQ2681" t="str">
        <f t="shared" si="118"/>
        <v/>
      </c>
      <c r="BR2681" s="20"/>
      <c r="BT2681" s="20"/>
    </row>
    <row r="2682" spans="69:72" x14ac:dyDescent="0.25">
      <c r="BQ2682" t="str">
        <f t="shared" si="118"/>
        <v/>
      </c>
      <c r="BR2682" s="20"/>
      <c r="BT2682" s="20"/>
    </row>
    <row r="2683" spans="69:72" x14ac:dyDescent="0.25">
      <c r="BQ2683" t="str">
        <f t="shared" si="118"/>
        <v/>
      </c>
      <c r="BR2683" s="20"/>
      <c r="BT2683" s="20"/>
    </row>
    <row r="2684" spans="69:72" x14ac:dyDescent="0.25">
      <c r="BQ2684" t="str">
        <f t="shared" si="118"/>
        <v/>
      </c>
      <c r="BR2684" s="20"/>
      <c r="BT2684" s="20"/>
    </row>
    <row r="2685" spans="69:72" x14ac:dyDescent="0.25">
      <c r="BQ2685" t="str">
        <f t="shared" si="118"/>
        <v/>
      </c>
      <c r="BR2685" s="20"/>
      <c r="BT2685" s="20"/>
    </row>
    <row r="2686" spans="69:72" x14ac:dyDescent="0.25">
      <c r="BQ2686" t="str">
        <f t="shared" si="118"/>
        <v/>
      </c>
      <c r="BR2686" s="20"/>
      <c r="BT2686" s="20"/>
    </row>
    <row r="2687" spans="69:72" x14ac:dyDescent="0.25">
      <c r="BQ2687" t="str">
        <f t="shared" si="118"/>
        <v/>
      </c>
      <c r="BR2687" s="20"/>
      <c r="BT2687" s="20"/>
    </row>
    <row r="2688" spans="69:72" x14ac:dyDescent="0.25">
      <c r="BQ2688" t="str">
        <f t="shared" si="118"/>
        <v/>
      </c>
      <c r="BR2688" s="20"/>
      <c r="BT2688" s="20"/>
    </row>
    <row r="2689" spans="69:72" x14ac:dyDescent="0.25">
      <c r="BQ2689" t="str">
        <f t="shared" si="118"/>
        <v/>
      </c>
      <c r="BR2689" s="20"/>
      <c r="BT2689" s="20"/>
    </row>
    <row r="2690" spans="69:72" x14ac:dyDescent="0.25">
      <c r="BQ2690" t="str">
        <f t="shared" si="118"/>
        <v/>
      </c>
      <c r="BR2690" s="20"/>
      <c r="BT2690" s="20"/>
    </row>
    <row r="2691" spans="69:72" x14ac:dyDescent="0.25">
      <c r="BQ2691" t="str">
        <f t="shared" si="118"/>
        <v/>
      </c>
      <c r="BR2691" s="20"/>
      <c r="BT2691" s="20"/>
    </row>
    <row r="2692" spans="69:72" x14ac:dyDescent="0.25">
      <c r="BQ2692" t="str">
        <f t="shared" si="118"/>
        <v/>
      </c>
      <c r="BR2692" s="20"/>
      <c r="BT2692" s="20"/>
    </row>
    <row r="2693" spans="69:72" x14ac:dyDescent="0.25">
      <c r="BQ2693" t="str">
        <f t="shared" ref="BQ2693:BQ2756" si="119">IF(ISNUMBER(BR2693),YEAR(BR2693),"")</f>
        <v/>
      </c>
      <c r="BR2693" s="20"/>
      <c r="BT2693" s="20"/>
    </row>
    <row r="2694" spans="69:72" x14ac:dyDescent="0.25">
      <c r="BQ2694" t="str">
        <f t="shared" si="119"/>
        <v/>
      </c>
      <c r="BR2694" s="20"/>
      <c r="BT2694" s="20"/>
    </row>
    <row r="2695" spans="69:72" x14ac:dyDescent="0.25">
      <c r="BQ2695" t="str">
        <f t="shared" si="119"/>
        <v/>
      </c>
      <c r="BR2695" s="20"/>
      <c r="BT2695" s="20"/>
    </row>
    <row r="2696" spans="69:72" x14ac:dyDescent="0.25">
      <c r="BQ2696" t="str">
        <f t="shared" si="119"/>
        <v/>
      </c>
      <c r="BR2696" s="20"/>
      <c r="BT2696" s="20"/>
    </row>
    <row r="2697" spans="69:72" x14ac:dyDescent="0.25">
      <c r="BQ2697" t="str">
        <f t="shared" si="119"/>
        <v/>
      </c>
      <c r="BR2697" s="20"/>
      <c r="BT2697" s="20"/>
    </row>
    <row r="2698" spans="69:72" x14ac:dyDescent="0.25">
      <c r="BQ2698" t="str">
        <f t="shared" si="119"/>
        <v/>
      </c>
      <c r="BR2698" s="20"/>
      <c r="BT2698" s="20"/>
    </row>
    <row r="2699" spans="69:72" x14ac:dyDescent="0.25">
      <c r="BQ2699" t="str">
        <f t="shared" si="119"/>
        <v/>
      </c>
      <c r="BR2699" s="20"/>
      <c r="BT2699" s="20"/>
    </row>
    <row r="2700" spans="69:72" x14ac:dyDescent="0.25">
      <c r="BQ2700" t="str">
        <f t="shared" si="119"/>
        <v/>
      </c>
      <c r="BR2700" s="20"/>
      <c r="BT2700" s="20"/>
    </row>
    <row r="2701" spans="69:72" x14ac:dyDescent="0.25">
      <c r="BQ2701" t="str">
        <f t="shared" si="119"/>
        <v/>
      </c>
      <c r="BR2701" s="20"/>
      <c r="BT2701" s="20"/>
    </row>
    <row r="2702" spans="69:72" x14ac:dyDescent="0.25">
      <c r="BQ2702" t="str">
        <f t="shared" si="119"/>
        <v/>
      </c>
      <c r="BR2702" s="20"/>
      <c r="BT2702" s="20"/>
    </row>
    <row r="2703" spans="69:72" x14ac:dyDescent="0.25">
      <c r="BQ2703" t="str">
        <f t="shared" si="119"/>
        <v/>
      </c>
      <c r="BR2703" s="20"/>
      <c r="BT2703" s="20"/>
    </row>
    <row r="2704" spans="69:72" x14ac:dyDescent="0.25">
      <c r="BQ2704" t="str">
        <f t="shared" si="119"/>
        <v/>
      </c>
      <c r="BR2704" s="20"/>
      <c r="BT2704" s="20"/>
    </row>
    <row r="2705" spans="69:72" x14ac:dyDescent="0.25">
      <c r="BQ2705" t="str">
        <f t="shared" si="119"/>
        <v/>
      </c>
      <c r="BR2705" s="20"/>
      <c r="BT2705" s="20"/>
    </row>
    <row r="2706" spans="69:72" x14ac:dyDescent="0.25">
      <c r="BQ2706" t="str">
        <f t="shared" si="119"/>
        <v/>
      </c>
      <c r="BR2706" s="20"/>
      <c r="BT2706" s="20"/>
    </row>
    <row r="2707" spans="69:72" x14ac:dyDescent="0.25">
      <c r="BQ2707" t="str">
        <f t="shared" si="119"/>
        <v/>
      </c>
      <c r="BR2707" s="20"/>
      <c r="BT2707" s="20"/>
    </row>
    <row r="2708" spans="69:72" x14ac:dyDescent="0.25">
      <c r="BQ2708" t="str">
        <f t="shared" si="119"/>
        <v/>
      </c>
      <c r="BR2708" s="20"/>
      <c r="BT2708" s="20"/>
    </row>
    <row r="2709" spans="69:72" x14ac:dyDescent="0.25">
      <c r="BQ2709" t="str">
        <f t="shared" si="119"/>
        <v/>
      </c>
      <c r="BR2709" s="20"/>
      <c r="BT2709" s="20"/>
    </row>
    <row r="2710" spans="69:72" x14ac:dyDescent="0.25">
      <c r="BQ2710" t="str">
        <f t="shared" si="119"/>
        <v/>
      </c>
      <c r="BR2710" s="20"/>
      <c r="BT2710" s="20"/>
    </row>
    <row r="2711" spans="69:72" x14ac:dyDescent="0.25">
      <c r="BQ2711" t="str">
        <f t="shared" si="119"/>
        <v/>
      </c>
      <c r="BR2711" s="20"/>
      <c r="BT2711" s="20"/>
    </row>
    <row r="2712" spans="69:72" x14ac:dyDescent="0.25">
      <c r="BQ2712" t="str">
        <f t="shared" si="119"/>
        <v/>
      </c>
      <c r="BR2712" s="20"/>
      <c r="BT2712" s="20"/>
    </row>
    <row r="2713" spans="69:72" x14ac:dyDescent="0.25">
      <c r="BQ2713" t="str">
        <f t="shared" si="119"/>
        <v/>
      </c>
      <c r="BR2713" s="20"/>
      <c r="BT2713" s="20"/>
    </row>
    <row r="2714" spans="69:72" x14ac:dyDescent="0.25">
      <c r="BQ2714" t="str">
        <f t="shared" si="119"/>
        <v/>
      </c>
      <c r="BR2714" s="20"/>
      <c r="BT2714" s="20"/>
    </row>
    <row r="2715" spans="69:72" x14ac:dyDescent="0.25">
      <c r="BQ2715" t="str">
        <f t="shared" si="119"/>
        <v/>
      </c>
      <c r="BR2715" s="20"/>
      <c r="BT2715" s="20"/>
    </row>
    <row r="2716" spans="69:72" x14ac:dyDescent="0.25">
      <c r="BQ2716" t="str">
        <f t="shared" si="119"/>
        <v/>
      </c>
      <c r="BR2716" s="20"/>
      <c r="BT2716" s="20"/>
    </row>
    <row r="2717" spans="69:72" x14ac:dyDescent="0.25">
      <c r="BQ2717" t="str">
        <f t="shared" si="119"/>
        <v/>
      </c>
      <c r="BR2717" s="20"/>
      <c r="BT2717" s="20"/>
    </row>
    <row r="2718" spans="69:72" x14ac:dyDescent="0.25">
      <c r="BQ2718" t="str">
        <f t="shared" si="119"/>
        <v/>
      </c>
      <c r="BR2718" s="20"/>
      <c r="BT2718" s="20"/>
    </row>
    <row r="2719" spans="69:72" x14ac:dyDescent="0.25">
      <c r="BQ2719" t="str">
        <f t="shared" si="119"/>
        <v/>
      </c>
      <c r="BR2719" s="20"/>
      <c r="BT2719" s="20"/>
    </row>
    <row r="2720" spans="69:72" x14ac:dyDescent="0.25">
      <c r="BQ2720" t="str">
        <f t="shared" si="119"/>
        <v/>
      </c>
      <c r="BR2720" s="20"/>
      <c r="BT2720" s="20"/>
    </row>
    <row r="2721" spans="69:72" x14ac:dyDescent="0.25">
      <c r="BQ2721" t="str">
        <f t="shared" si="119"/>
        <v/>
      </c>
      <c r="BR2721" s="20"/>
      <c r="BT2721" s="20"/>
    </row>
    <row r="2722" spans="69:72" x14ac:dyDescent="0.25">
      <c r="BQ2722" t="str">
        <f t="shared" si="119"/>
        <v/>
      </c>
      <c r="BR2722" s="20"/>
      <c r="BT2722" s="20"/>
    </row>
    <row r="2723" spans="69:72" x14ac:dyDescent="0.25">
      <c r="BQ2723" t="str">
        <f t="shared" si="119"/>
        <v/>
      </c>
      <c r="BR2723" s="20"/>
      <c r="BT2723" s="20"/>
    </row>
    <row r="2724" spans="69:72" x14ac:dyDescent="0.25">
      <c r="BQ2724" t="str">
        <f t="shared" si="119"/>
        <v/>
      </c>
      <c r="BR2724" s="20"/>
      <c r="BT2724" s="20"/>
    </row>
    <row r="2725" spans="69:72" x14ac:dyDescent="0.25">
      <c r="BQ2725" t="str">
        <f t="shared" si="119"/>
        <v/>
      </c>
      <c r="BR2725" s="20"/>
      <c r="BT2725" s="20"/>
    </row>
    <row r="2726" spans="69:72" x14ac:dyDescent="0.25">
      <c r="BQ2726" t="str">
        <f t="shared" si="119"/>
        <v/>
      </c>
      <c r="BR2726" s="20"/>
      <c r="BT2726" s="20"/>
    </row>
    <row r="2727" spans="69:72" x14ac:dyDescent="0.25">
      <c r="BQ2727" t="str">
        <f t="shared" si="119"/>
        <v/>
      </c>
      <c r="BR2727" s="20"/>
      <c r="BT2727" s="20"/>
    </row>
    <row r="2728" spans="69:72" x14ac:dyDescent="0.25">
      <c r="BQ2728" t="str">
        <f t="shared" si="119"/>
        <v/>
      </c>
      <c r="BR2728" s="20"/>
      <c r="BT2728" s="20"/>
    </row>
    <row r="2729" spans="69:72" x14ac:dyDescent="0.25">
      <c r="BQ2729" t="str">
        <f t="shared" si="119"/>
        <v/>
      </c>
      <c r="BR2729" s="20"/>
      <c r="BT2729" s="20"/>
    </row>
    <row r="2730" spans="69:72" x14ac:dyDescent="0.25">
      <c r="BQ2730" t="str">
        <f t="shared" si="119"/>
        <v/>
      </c>
      <c r="BR2730" s="20"/>
      <c r="BT2730" s="20"/>
    </row>
    <row r="2731" spans="69:72" x14ac:dyDescent="0.25">
      <c r="BQ2731" t="str">
        <f t="shared" si="119"/>
        <v/>
      </c>
      <c r="BR2731" s="20"/>
      <c r="BT2731" s="20"/>
    </row>
    <row r="2732" spans="69:72" x14ac:dyDescent="0.25">
      <c r="BQ2732" t="str">
        <f t="shared" si="119"/>
        <v/>
      </c>
      <c r="BR2732" s="20"/>
      <c r="BT2732" s="20"/>
    </row>
    <row r="2733" spans="69:72" x14ac:dyDescent="0.25">
      <c r="BQ2733" t="str">
        <f t="shared" si="119"/>
        <v/>
      </c>
      <c r="BR2733" s="20"/>
      <c r="BT2733" s="20"/>
    </row>
    <row r="2734" spans="69:72" x14ac:dyDescent="0.25">
      <c r="BQ2734" t="str">
        <f t="shared" si="119"/>
        <v/>
      </c>
      <c r="BR2734" s="20"/>
      <c r="BT2734" s="20"/>
    </row>
    <row r="2735" spans="69:72" x14ac:dyDescent="0.25">
      <c r="BQ2735" t="str">
        <f t="shared" si="119"/>
        <v/>
      </c>
      <c r="BR2735" s="20"/>
      <c r="BT2735" s="20"/>
    </row>
    <row r="2736" spans="69:72" x14ac:dyDescent="0.25">
      <c r="BQ2736" t="str">
        <f t="shared" si="119"/>
        <v/>
      </c>
      <c r="BR2736" s="20"/>
      <c r="BT2736" s="20"/>
    </row>
    <row r="2737" spans="69:72" x14ac:dyDescent="0.25">
      <c r="BQ2737" t="str">
        <f t="shared" si="119"/>
        <v/>
      </c>
      <c r="BR2737" s="20"/>
      <c r="BT2737" s="20"/>
    </row>
    <row r="2738" spans="69:72" x14ac:dyDescent="0.25">
      <c r="BQ2738" t="str">
        <f t="shared" si="119"/>
        <v/>
      </c>
      <c r="BR2738" s="20"/>
      <c r="BT2738" s="20"/>
    </row>
    <row r="2739" spans="69:72" x14ac:dyDescent="0.25">
      <c r="BQ2739" t="str">
        <f t="shared" si="119"/>
        <v/>
      </c>
      <c r="BR2739" s="20"/>
      <c r="BT2739" s="20"/>
    </row>
    <row r="2740" spans="69:72" x14ac:dyDescent="0.25">
      <c r="BQ2740" t="str">
        <f t="shared" si="119"/>
        <v/>
      </c>
      <c r="BR2740" s="20"/>
      <c r="BT2740" s="20"/>
    </row>
    <row r="2741" spans="69:72" x14ac:dyDescent="0.25">
      <c r="BQ2741" t="str">
        <f t="shared" si="119"/>
        <v/>
      </c>
      <c r="BR2741" s="20"/>
      <c r="BT2741" s="20"/>
    </row>
    <row r="2742" spans="69:72" x14ac:dyDescent="0.25">
      <c r="BQ2742" t="str">
        <f t="shared" si="119"/>
        <v/>
      </c>
      <c r="BR2742" s="20"/>
      <c r="BT2742" s="20"/>
    </row>
    <row r="2743" spans="69:72" x14ac:dyDescent="0.25">
      <c r="BQ2743" t="str">
        <f t="shared" si="119"/>
        <v/>
      </c>
      <c r="BR2743" s="20"/>
      <c r="BT2743" s="20"/>
    </row>
    <row r="2744" spans="69:72" x14ac:dyDescent="0.25">
      <c r="BQ2744" t="str">
        <f t="shared" si="119"/>
        <v/>
      </c>
      <c r="BR2744" s="20"/>
      <c r="BT2744" s="20"/>
    </row>
    <row r="2745" spans="69:72" x14ac:dyDescent="0.25">
      <c r="BQ2745" t="str">
        <f t="shared" si="119"/>
        <v/>
      </c>
      <c r="BR2745" s="20"/>
      <c r="BT2745" s="20"/>
    </row>
    <row r="2746" spans="69:72" x14ac:dyDescent="0.25">
      <c r="BQ2746" t="str">
        <f t="shared" si="119"/>
        <v/>
      </c>
      <c r="BR2746" s="20"/>
      <c r="BT2746" s="20"/>
    </row>
    <row r="2747" spans="69:72" x14ac:dyDescent="0.25">
      <c r="BQ2747" t="str">
        <f t="shared" si="119"/>
        <v/>
      </c>
      <c r="BR2747" s="20"/>
      <c r="BT2747" s="20"/>
    </row>
    <row r="2748" spans="69:72" x14ac:dyDescent="0.25">
      <c r="BQ2748" t="str">
        <f t="shared" si="119"/>
        <v/>
      </c>
      <c r="BR2748" s="20"/>
      <c r="BT2748" s="20"/>
    </row>
    <row r="2749" spans="69:72" x14ac:dyDescent="0.25">
      <c r="BQ2749" t="str">
        <f t="shared" si="119"/>
        <v/>
      </c>
      <c r="BR2749" s="20"/>
      <c r="BT2749" s="20"/>
    </row>
    <row r="2750" spans="69:72" x14ac:dyDescent="0.25">
      <c r="BQ2750" t="str">
        <f t="shared" si="119"/>
        <v/>
      </c>
      <c r="BR2750" s="20"/>
      <c r="BT2750" s="20"/>
    </row>
    <row r="2751" spans="69:72" x14ac:dyDescent="0.25">
      <c r="BQ2751" t="str">
        <f t="shared" si="119"/>
        <v/>
      </c>
      <c r="BR2751" s="20"/>
      <c r="BT2751" s="20"/>
    </row>
    <row r="2752" spans="69:72" x14ac:dyDescent="0.25">
      <c r="BQ2752" t="str">
        <f t="shared" si="119"/>
        <v/>
      </c>
      <c r="BR2752" s="20"/>
      <c r="BT2752" s="20"/>
    </row>
    <row r="2753" spans="69:72" x14ac:dyDescent="0.25">
      <c r="BQ2753" t="str">
        <f t="shared" si="119"/>
        <v/>
      </c>
      <c r="BR2753" s="20"/>
      <c r="BT2753" s="20"/>
    </row>
    <row r="2754" spans="69:72" x14ac:dyDescent="0.25">
      <c r="BQ2754" t="str">
        <f t="shared" si="119"/>
        <v/>
      </c>
      <c r="BR2754" s="20"/>
      <c r="BT2754" s="20"/>
    </row>
    <row r="2755" spans="69:72" x14ac:dyDescent="0.25">
      <c r="BQ2755" t="str">
        <f t="shared" si="119"/>
        <v/>
      </c>
      <c r="BR2755" s="20"/>
      <c r="BT2755" s="20"/>
    </row>
    <row r="2756" spans="69:72" x14ac:dyDescent="0.25">
      <c r="BQ2756" t="str">
        <f t="shared" si="119"/>
        <v/>
      </c>
      <c r="BR2756" s="20"/>
      <c r="BT2756" s="20"/>
    </row>
    <row r="2757" spans="69:72" x14ac:dyDescent="0.25">
      <c r="BQ2757" t="str">
        <f t="shared" ref="BQ2757:BQ2820" si="120">IF(ISNUMBER(BR2757),YEAR(BR2757),"")</f>
        <v/>
      </c>
      <c r="BR2757" s="20"/>
      <c r="BT2757" s="20"/>
    </row>
    <row r="2758" spans="69:72" x14ac:dyDescent="0.25">
      <c r="BQ2758" t="str">
        <f t="shared" si="120"/>
        <v/>
      </c>
      <c r="BR2758" s="20"/>
      <c r="BT2758" s="20"/>
    </row>
    <row r="2759" spans="69:72" x14ac:dyDescent="0.25">
      <c r="BQ2759" t="str">
        <f t="shared" si="120"/>
        <v/>
      </c>
      <c r="BR2759" s="20"/>
      <c r="BT2759" s="20"/>
    </row>
    <row r="2760" spans="69:72" x14ac:dyDescent="0.25">
      <c r="BQ2760" t="str">
        <f t="shared" si="120"/>
        <v/>
      </c>
      <c r="BR2760" s="20"/>
      <c r="BT2760" s="20"/>
    </row>
    <row r="2761" spans="69:72" x14ac:dyDescent="0.25">
      <c r="BQ2761" t="str">
        <f t="shared" si="120"/>
        <v/>
      </c>
      <c r="BR2761" s="20"/>
      <c r="BT2761" s="20"/>
    </row>
    <row r="2762" spans="69:72" x14ac:dyDescent="0.25">
      <c r="BQ2762" t="str">
        <f t="shared" si="120"/>
        <v/>
      </c>
      <c r="BR2762" s="20"/>
      <c r="BT2762" s="20"/>
    </row>
    <row r="2763" spans="69:72" x14ac:dyDescent="0.25">
      <c r="BQ2763" t="str">
        <f t="shared" si="120"/>
        <v/>
      </c>
      <c r="BR2763" s="20"/>
      <c r="BT2763" s="20"/>
    </row>
    <row r="2764" spans="69:72" x14ac:dyDescent="0.25">
      <c r="BQ2764" t="str">
        <f t="shared" si="120"/>
        <v/>
      </c>
      <c r="BR2764" s="20"/>
      <c r="BT2764" s="20"/>
    </row>
    <row r="2765" spans="69:72" x14ac:dyDescent="0.25">
      <c r="BQ2765" t="str">
        <f t="shared" si="120"/>
        <v/>
      </c>
      <c r="BR2765" s="20"/>
      <c r="BT2765" s="20"/>
    </row>
    <row r="2766" spans="69:72" x14ac:dyDescent="0.25">
      <c r="BQ2766" t="str">
        <f t="shared" si="120"/>
        <v/>
      </c>
      <c r="BR2766" s="20"/>
      <c r="BT2766" s="20"/>
    </row>
    <row r="2767" spans="69:72" x14ac:dyDescent="0.25">
      <c r="BQ2767" t="str">
        <f t="shared" si="120"/>
        <v/>
      </c>
      <c r="BR2767" s="20"/>
      <c r="BT2767" s="20"/>
    </row>
    <row r="2768" spans="69:72" x14ac:dyDescent="0.25">
      <c r="BQ2768" t="str">
        <f t="shared" si="120"/>
        <v/>
      </c>
      <c r="BR2768" s="20"/>
      <c r="BT2768" s="20"/>
    </row>
    <row r="2769" spans="69:72" x14ac:dyDescent="0.25">
      <c r="BQ2769" t="str">
        <f t="shared" si="120"/>
        <v/>
      </c>
      <c r="BR2769" s="20"/>
      <c r="BT2769" s="20"/>
    </row>
    <row r="2770" spans="69:72" x14ac:dyDescent="0.25">
      <c r="BQ2770" t="str">
        <f t="shared" si="120"/>
        <v/>
      </c>
      <c r="BR2770" s="20"/>
      <c r="BT2770" s="20"/>
    </row>
    <row r="2771" spans="69:72" x14ac:dyDescent="0.25">
      <c r="BQ2771" t="str">
        <f t="shared" si="120"/>
        <v/>
      </c>
      <c r="BR2771" s="20"/>
      <c r="BT2771" s="20"/>
    </row>
    <row r="2772" spans="69:72" x14ac:dyDescent="0.25">
      <c r="BQ2772" t="str">
        <f t="shared" si="120"/>
        <v/>
      </c>
      <c r="BR2772" s="20"/>
      <c r="BT2772" s="20"/>
    </row>
    <row r="2773" spans="69:72" x14ac:dyDescent="0.25">
      <c r="BQ2773" t="str">
        <f t="shared" si="120"/>
        <v/>
      </c>
      <c r="BR2773" s="20"/>
      <c r="BT2773" s="20"/>
    </row>
    <row r="2774" spans="69:72" x14ac:dyDescent="0.25">
      <c r="BQ2774" t="str">
        <f t="shared" si="120"/>
        <v/>
      </c>
      <c r="BR2774" s="20"/>
      <c r="BT2774" s="20"/>
    </row>
    <row r="2775" spans="69:72" x14ac:dyDescent="0.25">
      <c r="BQ2775" t="str">
        <f t="shared" si="120"/>
        <v/>
      </c>
      <c r="BR2775" s="20"/>
      <c r="BT2775" s="20"/>
    </row>
    <row r="2776" spans="69:72" x14ac:dyDescent="0.25">
      <c r="BQ2776" t="str">
        <f t="shared" si="120"/>
        <v/>
      </c>
      <c r="BR2776" s="20"/>
      <c r="BT2776" s="20"/>
    </row>
    <row r="2777" spans="69:72" x14ac:dyDescent="0.25">
      <c r="BQ2777" t="str">
        <f t="shared" si="120"/>
        <v/>
      </c>
      <c r="BR2777" s="20"/>
      <c r="BT2777" s="20"/>
    </row>
    <row r="2778" spans="69:72" x14ac:dyDescent="0.25">
      <c r="BQ2778" t="str">
        <f t="shared" si="120"/>
        <v/>
      </c>
      <c r="BR2778" s="20"/>
      <c r="BT2778" s="20"/>
    </row>
    <row r="2779" spans="69:72" x14ac:dyDescent="0.25">
      <c r="BQ2779" t="str">
        <f t="shared" si="120"/>
        <v/>
      </c>
      <c r="BR2779" s="20"/>
      <c r="BT2779" s="20"/>
    </row>
    <row r="2780" spans="69:72" x14ac:dyDescent="0.25">
      <c r="BQ2780" t="str">
        <f t="shared" si="120"/>
        <v/>
      </c>
      <c r="BR2780" s="20"/>
      <c r="BT2780" s="20"/>
    </row>
    <row r="2781" spans="69:72" x14ac:dyDescent="0.25">
      <c r="BQ2781" t="str">
        <f t="shared" si="120"/>
        <v/>
      </c>
      <c r="BR2781" s="20"/>
      <c r="BT2781" s="20"/>
    </row>
    <row r="2782" spans="69:72" x14ac:dyDescent="0.25">
      <c r="BQ2782" t="str">
        <f t="shared" si="120"/>
        <v/>
      </c>
      <c r="BR2782" s="20"/>
      <c r="BT2782" s="20"/>
    </row>
    <row r="2783" spans="69:72" x14ac:dyDescent="0.25">
      <c r="BQ2783" t="str">
        <f t="shared" si="120"/>
        <v/>
      </c>
      <c r="BR2783" s="20"/>
      <c r="BT2783" s="20"/>
    </row>
    <row r="2784" spans="69:72" x14ac:dyDescent="0.25">
      <c r="BQ2784" t="str">
        <f t="shared" si="120"/>
        <v/>
      </c>
      <c r="BR2784" s="20"/>
      <c r="BT2784" s="20"/>
    </row>
    <row r="2785" spans="69:72" x14ac:dyDescent="0.25">
      <c r="BQ2785" t="str">
        <f t="shared" si="120"/>
        <v/>
      </c>
      <c r="BR2785" s="20"/>
      <c r="BT2785" s="20"/>
    </row>
    <row r="2786" spans="69:72" x14ac:dyDescent="0.25">
      <c r="BQ2786" t="str">
        <f t="shared" si="120"/>
        <v/>
      </c>
      <c r="BR2786" s="20"/>
      <c r="BT2786" s="20"/>
    </row>
    <row r="2787" spans="69:72" x14ac:dyDescent="0.25">
      <c r="BQ2787" t="str">
        <f t="shared" si="120"/>
        <v/>
      </c>
      <c r="BR2787" s="20"/>
      <c r="BT2787" s="20"/>
    </row>
    <row r="2788" spans="69:72" x14ac:dyDescent="0.25">
      <c r="BQ2788" t="str">
        <f t="shared" si="120"/>
        <v/>
      </c>
      <c r="BR2788" s="20"/>
      <c r="BT2788" s="20"/>
    </row>
    <row r="2789" spans="69:72" x14ac:dyDescent="0.25">
      <c r="BQ2789" t="str">
        <f t="shared" si="120"/>
        <v/>
      </c>
      <c r="BR2789" s="20"/>
      <c r="BT2789" s="20"/>
    </row>
    <row r="2790" spans="69:72" x14ac:dyDescent="0.25">
      <c r="BQ2790" t="str">
        <f t="shared" si="120"/>
        <v/>
      </c>
      <c r="BR2790" s="20"/>
      <c r="BT2790" s="20"/>
    </row>
    <row r="2791" spans="69:72" x14ac:dyDescent="0.25">
      <c r="BQ2791" t="str">
        <f t="shared" si="120"/>
        <v/>
      </c>
      <c r="BR2791" s="20"/>
      <c r="BT2791" s="20"/>
    </row>
    <row r="2792" spans="69:72" x14ac:dyDescent="0.25">
      <c r="BQ2792" t="str">
        <f t="shared" si="120"/>
        <v/>
      </c>
      <c r="BR2792" s="20"/>
      <c r="BT2792" s="20"/>
    </row>
    <row r="2793" spans="69:72" x14ac:dyDescent="0.25">
      <c r="BQ2793" t="str">
        <f t="shared" si="120"/>
        <v/>
      </c>
      <c r="BR2793" s="20"/>
      <c r="BT2793" s="20"/>
    </row>
    <row r="2794" spans="69:72" x14ac:dyDescent="0.25">
      <c r="BQ2794" t="str">
        <f t="shared" si="120"/>
        <v/>
      </c>
      <c r="BR2794" s="20"/>
      <c r="BT2794" s="20"/>
    </row>
    <row r="2795" spans="69:72" x14ac:dyDescent="0.25">
      <c r="BQ2795" t="str">
        <f t="shared" si="120"/>
        <v/>
      </c>
      <c r="BR2795" s="20"/>
      <c r="BT2795" s="20"/>
    </row>
    <row r="2796" spans="69:72" x14ac:dyDescent="0.25">
      <c r="BQ2796" t="str">
        <f t="shared" si="120"/>
        <v/>
      </c>
      <c r="BR2796" s="20"/>
      <c r="BT2796" s="20"/>
    </row>
    <row r="2797" spans="69:72" x14ac:dyDescent="0.25">
      <c r="BQ2797" t="str">
        <f t="shared" si="120"/>
        <v/>
      </c>
      <c r="BR2797" s="20"/>
      <c r="BT2797" s="20"/>
    </row>
    <row r="2798" spans="69:72" x14ac:dyDescent="0.25">
      <c r="BQ2798" t="str">
        <f t="shared" si="120"/>
        <v/>
      </c>
      <c r="BR2798" s="20"/>
      <c r="BT2798" s="20"/>
    </row>
    <row r="2799" spans="69:72" x14ac:dyDescent="0.25">
      <c r="BQ2799" t="str">
        <f t="shared" si="120"/>
        <v/>
      </c>
      <c r="BR2799" s="20"/>
      <c r="BT2799" s="20"/>
    </row>
    <row r="2800" spans="69:72" x14ac:dyDescent="0.25">
      <c r="BQ2800" t="str">
        <f t="shared" si="120"/>
        <v/>
      </c>
      <c r="BR2800" s="20"/>
      <c r="BT2800" s="20"/>
    </row>
    <row r="2801" spans="69:72" x14ac:dyDescent="0.25">
      <c r="BQ2801" t="str">
        <f t="shared" si="120"/>
        <v/>
      </c>
      <c r="BR2801" s="20"/>
      <c r="BT2801" s="20"/>
    </row>
    <row r="2802" spans="69:72" x14ac:dyDescent="0.25">
      <c r="BQ2802" t="str">
        <f t="shared" si="120"/>
        <v/>
      </c>
      <c r="BR2802" s="20"/>
      <c r="BT2802" s="20"/>
    </row>
    <row r="2803" spans="69:72" x14ac:dyDescent="0.25">
      <c r="BQ2803" t="str">
        <f t="shared" si="120"/>
        <v/>
      </c>
      <c r="BR2803" s="20"/>
      <c r="BT2803" s="20"/>
    </row>
    <row r="2804" spans="69:72" x14ac:dyDescent="0.25">
      <c r="BQ2804" t="str">
        <f t="shared" si="120"/>
        <v/>
      </c>
      <c r="BR2804" s="20"/>
      <c r="BT2804" s="20"/>
    </row>
    <row r="2805" spans="69:72" x14ac:dyDescent="0.25">
      <c r="BQ2805" t="str">
        <f t="shared" si="120"/>
        <v/>
      </c>
      <c r="BR2805" s="20"/>
      <c r="BT2805" s="20"/>
    </row>
    <row r="2806" spans="69:72" x14ac:dyDescent="0.25">
      <c r="BQ2806" t="str">
        <f t="shared" si="120"/>
        <v/>
      </c>
      <c r="BR2806" s="20"/>
      <c r="BT2806" s="20"/>
    </row>
    <row r="2807" spans="69:72" x14ac:dyDescent="0.25">
      <c r="BQ2807" t="str">
        <f t="shared" si="120"/>
        <v/>
      </c>
      <c r="BR2807" s="20"/>
      <c r="BT2807" s="20"/>
    </row>
    <row r="2808" spans="69:72" x14ac:dyDescent="0.25">
      <c r="BQ2808" t="str">
        <f t="shared" si="120"/>
        <v/>
      </c>
      <c r="BR2808" s="20"/>
      <c r="BT2808" s="20"/>
    </row>
    <row r="2809" spans="69:72" x14ac:dyDescent="0.25">
      <c r="BQ2809" t="str">
        <f t="shared" si="120"/>
        <v/>
      </c>
      <c r="BR2809" s="20"/>
      <c r="BT2809" s="20"/>
    </row>
    <row r="2810" spans="69:72" x14ac:dyDescent="0.25">
      <c r="BQ2810" t="str">
        <f t="shared" si="120"/>
        <v/>
      </c>
      <c r="BR2810" s="20"/>
      <c r="BT2810" s="20"/>
    </row>
    <row r="2811" spans="69:72" x14ac:dyDescent="0.25">
      <c r="BQ2811" t="str">
        <f t="shared" si="120"/>
        <v/>
      </c>
      <c r="BR2811" s="20"/>
      <c r="BT2811" s="20"/>
    </row>
    <row r="2812" spans="69:72" x14ac:dyDescent="0.25">
      <c r="BQ2812" t="str">
        <f t="shared" si="120"/>
        <v/>
      </c>
      <c r="BR2812" s="20"/>
      <c r="BT2812" s="20"/>
    </row>
    <row r="2813" spans="69:72" x14ac:dyDescent="0.25">
      <c r="BQ2813" t="str">
        <f t="shared" si="120"/>
        <v/>
      </c>
      <c r="BR2813" s="20"/>
      <c r="BT2813" s="20"/>
    </row>
    <row r="2814" spans="69:72" x14ac:dyDescent="0.25">
      <c r="BQ2814" t="str">
        <f t="shared" si="120"/>
        <v/>
      </c>
      <c r="BR2814" s="20"/>
      <c r="BT2814" s="20"/>
    </row>
    <row r="2815" spans="69:72" x14ac:dyDescent="0.25">
      <c r="BQ2815" t="str">
        <f t="shared" si="120"/>
        <v/>
      </c>
      <c r="BR2815" s="20"/>
      <c r="BT2815" s="20"/>
    </row>
    <row r="2816" spans="69:72" x14ac:dyDescent="0.25">
      <c r="BQ2816" t="str">
        <f t="shared" si="120"/>
        <v/>
      </c>
      <c r="BR2816" s="20"/>
      <c r="BT2816" s="20"/>
    </row>
    <row r="2817" spans="69:72" x14ac:dyDescent="0.25">
      <c r="BQ2817" t="str">
        <f t="shared" si="120"/>
        <v/>
      </c>
      <c r="BR2817" s="20"/>
      <c r="BT2817" s="20"/>
    </row>
    <row r="2818" spans="69:72" x14ac:dyDescent="0.25">
      <c r="BQ2818" t="str">
        <f t="shared" si="120"/>
        <v/>
      </c>
      <c r="BR2818" s="20"/>
      <c r="BT2818" s="20"/>
    </row>
    <row r="2819" spans="69:72" x14ac:dyDescent="0.25">
      <c r="BQ2819" t="str">
        <f t="shared" si="120"/>
        <v/>
      </c>
      <c r="BR2819" s="20"/>
      <c r="BT2819" s="20"/>
    </row>
    <row r="2820" spans="69:72" x14ac:dyDescent="0.25">
      <c r="BQ2820" t="str">
        <f t="shared" si="120"/>
        <v/>
      </c>
      <c r="BR2820" s="20"/>
      <c r="BT2820" s="20"/>
    </row>
    <row r="2821" spans="69:72" x14ac:dyDescent="0.25">
      <c r="BQ2821" t="str">
        <f t="shared" ref="BQ2821:BQ2884" si="121">IF(ISNUMBER(BR2821),YEAR(BR2821),"")</f>
        <v/>
      </c>
      <c r="BR2821" s="20"/>
      <c r="BT2821" s="20"/>
    </row>
    <row r="2822" spans="69:72" x14ac:dyDescent="0.25">
      <c r="BQ2822" t="str">
        <f t="shared" si="121"/>
        <v/>
      </c>
      <c r="BR2822" s="20"/>
      <c r="BT2822" s="20"/>
    </row>
    <row r="2823" spans="69:72" x14ac:dyDescent="0.25">
      <c r="BQ2823" t="str">
        <f t="shared" si="121"/>
        <v/>
      </c>
      <c r="BR2823" s="20"/>
      <c r="BT2823" s="20"/>
    </row>
    <row r="2824" spans="69:72" x14ac:dyDescent="0.25">
      <c r="BQ2824" t="str">
        <f t="shared" si="121"/>
        <v/>
      </c>
      <c r="BR2824" s="20"/>
      <c r="BT2824" s="20"/>
    </row>
    <row r="2825" spans="69:72" x14ac:dyDescent="0.25">
      <c r="BQ2825" t="str">
        <f t="shared" si="121"/>
        <v/>
      </c>
      <c r="BR2825" s="20"/>
      <c r="BT2825" s="20"/>
    </row>
    <row r="2826" spans="69:72" x14ac:dyDescent="0.25">
      <c r="BQ2826" t="str">
        <f t="shared" si="121"/>
        <v/>
      </c>
      <c r="BR2826" s="20"/>
      <c r="BT2826" s="20"/>
    </row>
    <row r="2827" spans="69:72" x14ac:dyDescent="0.25">
      <c r="BQ2827" t="str">
        <f t="shared" si="121"/>
        <v/>
      </c>
      <c r="BR2827" s="20"/>
      <c r="BT2827" s="20"/>
    </row>
    <row r="2828" spans="69:72" x14ac:dyDescent="0.25">
      <c r="BQ2828" t="str">
        <f t="shared" si="121"/>
        <v/>
      </c>
      <c r="BR2828" s="20"/>
      <c r="BT2828" s="20"/>
    </row>
    <row r="2829" spans="69:72" x14ac:dyDescent="0.25">
      <c r="BQ2829" t="str">
        <f t="shared" si="121"/>
        <v/>
      </c>
      <c r="BR2829" s="20"/>
      <c r="BT2829" s="20"/>
    </row>
    <row r="2830" spans="69:72" x14ac:dyDescent="0.25">
      <c r="BQ2830" t="str">
        <f t="shared" si="121"/>
        <v/>
      </c>
      <c r="BR2830" s="20"/>
      <c r="BT2830" s="20"/>
    </row>
    <row r="2831" spans="69:72" x14ac:dyDescent="0.25">
      <c r="BQ2831" t="str">
        <f t="shared" si="121"/>
        <v/>
      </c>
      <c r="BR2831" s="20"/>
      <c r="BT2831" s="20"/>
    </row>
    <row r="2832" spans="69:72" x14ac:dyDescent="0.25">
      <c r="BQ2832" t="str">
        <f t="shared" si="121"/>
        <v/>
      </c>
      <c r="BR2832" s="20"/>
      <c r="BT2832" s="20"/>
    </row>
    <row r="2833" spans="69:72" x14ac:dyDescent="0.25">
      <c r="BQ2833" t="str">
        <f t="shared" si="121"/>
        <v/>
      </c>
      <c r="BR2833" s="20"/>
      <c r="BT2833" s="20"/>
    </row>
    <row r="2834" spans="69:72" x14ac:dyDescent="0.25">
      <c r="BQ2834" t="str">
        <f t="shared" si="121"/>
        <v/>
      </c>
      <c r="BR2834" s="20"/>
      <c r="BT2834" s="20"/>
    </row>
    <row r="2835" spans="69:72" x14ac:dyDescent="0.25">
      <c r="BQ2835" t="str">
        <f t="shared" si="121"/>
        <v/>
      </c>
      <c r="BR2835" s="20"/>
      <c r="BT2835" s="20"/>
    </row>
    <row r="2836" spans="69:72" x14ac:dyDescent="0.25">
      <c r="BQ2836" t="str">
        <f t="shared" si="121"/>
        <v/>
      </c>
      <c r="BR2836" s="20"/>
      <c r="BT2836" s="20"/>
    </row>
    <row r="2837" spans="69:72" x14ac:dyDescent="0.25">
      <c r="BQ2837" t="str">
        <f t="shared" si="121"/>
        <v/>
      </c>
      <c r="BR2837" s="20"/>
      <c r="BT2837" s="20"/>
    </row>
    <row r="2838" spans="69:72" x14ac:dyDescent="0.25">
      <c r="BQ2838" t="str">
        <f t="shared" si="121"/>
        <v/>
      </c>
      <c r="BR2838" s="20"/>
      <c r="BT2838" s="20"/>
    </row>
    <row r="2839" spans="69:72" x14ac:dyDescent="0.25">
      <c r="BQ2839" t="str">
        <f t="shared" si="121"/>
        <v/>
      </c>
      <c r="BR2839" s="20"/>
      <c r="BT2839" s="20"/>
    </row>
    <row r="2840" spans="69:72" x14ac:dyDescent="0.25">
      <c r="BQ2840" t="str">
        <f t="shared" si="121"/>
        <v/>
      </c>
      <c r="BR2840" s="20"/>
      <c r="BT2840" s="20"/>
    </row>
    <row r="2841" spans="69:72" x14ac:dyDescent="0.25">
      <c r="BQ2841" t="str">
        <f t="shared" si="121"/>
        <v/>
      </c>
      <c r="BR2841" s="20"/>
      <c r="BT2841" s="20"/>
    </row>
    <row r="2842" spans="69:72" x14ac:dyDescent="0.25">
      <c r="BQ2842" t="str">
        <f t="shared" si="121"/>
        <v/>
      </c>
      <c r="BR2842" s="20"/>
      <c r="BT2842" s="20"/>
    </row>
    <row r="2843" spans="69:72" x14ac:dyDescent="0.25">
      <c r="BQ2843" t="str">
        <f t="shared" si="121"/>
        <v/>
      </c>
      <c r="BR2843" s="20"/>
      <c r="BT2843" s="20"/>
    </row>
    <row r="2844" spans="69:72" x14ac:dyDescent="0.25">
      <c r="BQ2844" t="str">
        <f t="shared" si="121"/>
        <v/>
      </c>
      <c r="BR2844" s="20"/>
      <c r="BT2844" s="20"/>
    </row>
    <row r="2845" spans="69:72" x14ac:dyDescent="0.25">
      <c r="BQ2845" t="str">
        <f t="shared" si="121"/>
        <v/>
      </c>
      <c r="BR2845" s="20"/>
      <c r="BT2845" s="20"/>
    </row>
    <row r="2846" spans="69:72" x14ac:dyDescent="0.25">
      <c r="BQ2846" t="str">
        <f t="shared" si="121"/>
        <v/>
      </c>
      <c r="BR2846" s="20"/>
      <c r="BT2846" s="20"/>
    </row>
    <row r="2847" spans="69:72" x14ac:dyDescent="0.25">
      <c r="BQ2847" t="str">
        <f t="shared" si="121"/>
        <v/>
      </c>
      <c r="BR2847" s="20"/>
      <c r="BT2847" s="20"/>
    </row>
    <row r="2848" spans="69:72" x14ac:dyDescent="0.25">
      <c r="BQ2848" t="str">
        <f t="shared" si="121"/>
        <v/>
      </c>
      <c r="BR2848" s="20"/>
      <c r="BT2848" s="20"/>
    </row>
    <row r="2849" spans="69:72" x14ac:dyDescent="0.25">
      <c r="BQ2849" t="str">
        <f t="shared" si="121"/>
        <v/>
      </c>
      <c r="BR2849" s="20"/>
      <c r="BT2849" s="20"/>
    </row>
    <row r="2850" spans="69:72" x14ac:dyDescent="0.25">
      <c r="BQ2850" t="str">
        <f t="shared" si="121"/>
        <v/>
      </c>
      <c r="BR2850" s="20"/>
      <c r="BT2850" s="20"/>
    </row>
    <row r="2851" spans="69:72" x14ac:dyDescent="0.25">
      <c r="BQ2851" t="str">
        <f t="shared" si="121"/>
        <v/>
      </c>
      <c r="BR2851" s="20"/>
      <c r="BT2851" s="20"/>
    </row>
    <row r="2852" spans="69:72" x14ac:dyDescent="0.25">
      <c r="BQ2852" t="str">
        <f t="shared" si="121"/>
        <v/>
      </c>
      <c r="BR2852" s="20"/>
      <c r="BT2852" s="20"/>
    </row>
    <row r="2853" spans="69:72" x14ac:dyDescent="0.25">
      <c r="BQ2853" t="str">
        <f t="shared" si="121"/>
        <v/>
      </c>
      <c r="BR2853" s="20"/>
      <c r="BT2853" s="20"/>
    </row>
    <row r="2854" spans="69:72" x14ac:dyDescent="0.25">
      <c r="BQ2854" t="str">
        <f t="shared" si="121"/>
        <v/>
      </c>
      <c r="BR2854" s="20"/>
      <c r="BT2854" s="20"/>
    </row>
    <row r="2855" spans="69:72" x14ac:dyDescent="0.25">
      <c r="BQ2855" t="str">
        <f t="shared" si="121"/>
        <v/>
      </c>
      <c r="BR2855" s="20"/>
      <c r="BT2855" s="20"/>
    </row>
    <row r="2856" spans="69:72" x14ac:dyDescent="0.25">
      <c r="BQ2856" t="str">
        <f t="shared" si="121"/>
        <v/>
      </c>
      <c r="BR2856" s="20"/>
      <c r="BT2856" s="20"/>
    </row>
    <row r="2857" spans="69:72" x14ac:dyDescent="0.25">
      <c r="BQ2857" t="str">
        <f t="shared" si="121"/>
        <v/>
      </c>
      <c r="BR2857" s="20"/>
      <c r="BT2857" s="20"/>
    </row>
    <row r="2858" spans="69:72" x14ac:dyDescent="0.25">
      <c r="BQ2858" t="str">
        <f t="shared" si="121"/>
        <v/>
      </c>
      <c r="BR2858" s="20"/>
      <c r="BT2858" s="20"/>
    </row>
    <row r="2859" spans="69:72" x14ac:dyDescent="0.25">
      <c r="BQ2859" t="str">
        <f t="shared" si="121"/>
        <v/>
      </c>
      <c r="BR2859" s="20"/>
      <c r="BT2859" s="20"/>
    </row>
    <row r="2860" spans="69:72" x14ac:dyDescent="0.25">
      <c r="BQ2860" t="str">
        <f t="shared" si="121"/>
        <v/>
      </c>
      <c r="BR2860" s="20"/>
      <c r="BT2860" s="20"/>
    </row>
    <row r="2861" spans="69:72" x14ac:dyDescent="0.25">
      <c r="BQ2861" t="str">
        <f t="shared" si="121"/>
        <v/>
      </c>
      <c r="BR2861" s="20"/>
      <c r="BT2861" s="20"/>
    </row>
    <row r="2862" spans="69:72" x14ac:dyDescent="0.25">
      <c r="BQ2862" t="str">
        <f t="shared" si="121"/>
        <v/>
      </c>
      <c r="BR2862" s="20"/>
      <c r="BT2862" s="20"/>
    </row>
    <row r="2863" spans="69:72" x14ac:dyDescent="0.25">
      <c r="BQ2863" t="str">
        <f t="shared" si="121"/>
        <v/>
      </c>
      <c r="BR2863" s="20"/>
      <c r="BT2863" s="20"/>
    </row>
    <row r="2864" spans="69:72" x14ac:dyDescent="0.25">
      <c r="BQ2864" t="str">
        <f t="shared" si="121"/>
        <v/>
      </c>
      <c r="BR2864" s="20"/>
      <c r="BT2864" s="20"/>
    </row>
    <row r="2865" spans="69:72" x14ac:dyDescent="0.25">
      <c r="BQ2865" t="str">
        <f t="shared" si="121"/>
        <v/>
      </c>
      <c r="BR2865" s="20"/>
      <c r="BT2865" s="20"/>
    </row>
    <row r="2866" spans="69:72" x14ac:dyDescent="0.25">
      <c r="BQ2866" t="str">
        <f t="shared" si="121"/>
        <v/>
      </c>
      <c r="BR2866" s="20"/>
      <c r="BT2866" s="20"/>
    </row>
    <row r="2867" spans="69:72" x14ac:dyDescent="0.25">
      <c r="BQ2867" t="str">
        <f t="shared" si="121"/>
        <v/>
      </c>
      <c r="BR2867" s="20"/>
      <c r="BT2867" s="20"/>
    </row>
    <row r="2868" spans="69:72" x14ac:dyDescent="0.25">
      <c r="BQ2868" t="str">
        <f t="shared" si="121"/>
        <v/>
      </c>
      <c r="BR2868" s="20"/>
      <c r="BT2868" s="20"/>
    </row>
    <row r="2869" spans="69:72" x14ac:dyDescent="0.25">
      <c r="BQ2869" t="str">
        <f t="shared" si="121"/>
        <v/>
      </c>
      <c r="BR2869" s="20"/>
      <c r="BT2869" s="20"/>
    </row>
    <row r="2870" spans="69:72" x14ac:dyDescent="0.25">
      <c r="BQ2870" t="str">
        <f t="shared" si="121"/>
        <v/>
      </c>
      <c r="BR2870" s="20"/>
      <c r="BT2870" s="20"/>
    </row>
    <row r="2871" spans="69:72" x14ac:dyDescent="0.25">
      <c r="BQ2871" t="str">
        <f t="shared" si="121"/>
        <v/>
      </c>
      <c r="BR2871" s="20"/>
      <c r="BT2871" s="20"/>
    </row>
    <row r="2872" spans="69:72" x14ac:dyDescent="0.25">
      <c r="BQ2872" t="str">
        <f t="shared" si="121"/>
        <v/>
      </c>
      <c r="BR2872" s="20"/>
      <c r="BT2872" s="20"/>
    </row>
    <row r="2873" spans="69:72" x14ac:dyDescent="0.25">
      <c r="BQ2873" t="str">
        <f t="shared" si="121"/>
        <v/>
      </c>
      <c r="BR2873" s="20"/>
      <c r="BT2873" s="20"/>
    </row>
    <row r="2874" spans="69:72" x14ac:dyDescent="0.25">
      <c r="BQ2874" t="str">
        <f t="shared" si="121"/>
        <v/>
      </c>
      <c r="BR2874" s="20"/>
      <c r="BT2874" s="20"/>
    </row>
    <row r="2875" spans="69:72" x14ac:dyDescent="0.25">
      <c r="BQ2875" t="str">
        <f t="shared" si="121"/>
        <v/>
      </c>
      <c r="BR2875" s="20"/>
      <c r="BT2875" s="20"/>
    </row>
    <row r="2876" spans="69:72" x14ac:dyDescent="0.25">
      <c r="BQ2876" t="str">
        <f t="shared" si="121"/>
        <v/>
      </c>
      <c r="BR2876" s="20"/>
      <c r="BT2876" s="20"/>
    </row>
    <row r="2877" spans="69:72" x14ac:dyDescent="0.25">
      <c r="BQ2877" t="str">
        <f t="shared" si="121"/>
        <v/>
      </c>
      <c r="BR2877" s="20"/>
      <c r="BT2877" s="20"/>
    </row>
    <row r="2878" spans="69:72" x14ac:dyDescent="0.25">
      <c r="BQ2878" t="str">
        <f t="shared" si="121"/>
        <v/>
      </c>
      <c r="BR2878" s="20"/>
      <c r="BT2878" s="20"/>
    </row>
    <row r="2879" spans="69:72" x14ac:dyDescent="0.25">
      <c r="BQ2879" t="str">
        <f t="shared" si="121"/>
        <v/>
      </c>
      <c r="BR2879" s="20"/>
      <c r="BT2879" s="20"/>
    </row>
    <row r="2880" spans="69:72" x14ac:dyDescent="0.25">
      <c r="BQ2880" t="str">
        <f t="shared" si="121"/>
        <v/>
      </c>
      <c r="BR2880" s="20"/>
      <c r="BT2880" s="20"/>
    </row>
    <row r="2881" spans="69:72" x14ac:dyDescent="0.25">
      <c r="BQ2881" t="str">
        <f t="shared" si="121"/>
        <v/>
      </c>
      <c r="BR2881" s="20"/>
      <c r="BT2881" s="20"/>
    </row>
    <row r="2882" spans="69:72" x14ac:dyDescent="0.25">
      <c r="BQ2882" t="str">
        <f t="shared" si="121"/>
        <v/>
      </c>
      <c r="BR2882" s="20"/>
      <c r="BT2882" s="20"/>
    </row>
    <row r="2883" spans="69:72" x14ac:dyDescent="0.25">
      <c r="BQ2883" t="str">
        <f t="shared" si="121"/>
        <v/>
      </c>
      <c r="BR2883" s="20"/>
      <c r="BT2883" s="20"/>
    </row>
    <row r="2884" spans="69:72" x14ac:dyDescent="0.25">
      <c r="BQ2884" t="str">
        <f t="shared" si="121"/>
        <v/>
      </c>
      <c r="BR2884" s="20"/>
      <c r="BT2884" s="20"/>
    </row>
    <row r="2885" spans="69:72" x14ac:dyDescent="0.25">
      <c r="BQ2885" t="str">
        <f t="shared" ref="BQ2885:BQ2948" si="122">IF(ISNUMBER(BR2885),YEAR(BR2885),"")</f>
        <v/>
      </c>
      <c r="BR2885" s="20"/>
      <c r="BT2885" s="20"/>
    </row>
    <row r="2886" spans="69:72" x14ac:dyDescent="0.25">
      <c r="BQ2886" t="str">
        <f t="shared" si="122"/>
        <v/>
      </c>
      <c r="BR2886" s="20"/>
      <c r="BT2886" s="20"/>
    </row>
    <row r="2887" spans="69:72" x14ac:dyDescent="0.25">
      <c r="BQ2887" t="str">
        <f t="shared" si="122"/>
        <v/>
      </c>
      <c r="BR2887" s="20"/>
      <c r="BT2887" s="20"/>
    </row>
    <row r="2888" spans="69:72" x14ac:dyDescent="0.25">
      <c r="BQ2888" t="str">
        <f t="shared" si="122"/>
        <v/>
      </c>
      <c r="BR2888" s="20"/>
      <c r="BT2888" s="20"/>
    </row>
    <row r="2889" spans="69:72" x14ac:dyDescent="0.25">
      <c r="BQ2889" t="str">
        <f t="shared" si="122"/>
        <v/>
      </c>
      <c r="BR2889" s="20"/>
      <c r="BT2889" s="20"/>
    </row>
    <row r="2890" spans="69:72" x14ac:dyDescent="0.25">
      <c r="BQ2890" t="str">
        <f t="shared" si="122"/>
        <v/>
      </c>
      <c r="BR2890" s="20"/>
      <c r="BT2890" s="20"/>
    </row>
    <row r="2891" spans="69:72" x14ac:dyDescent="0.25">
      <c r="BQ2891" t="str">
        <f t="shared" si="122"/>
        <v/>
      </c>
      <c r="BR2891" s="20"/>
      <c r="BT2891" s="20"/>
    </row>
    <row r="2892" spans="69:72" x14ac:dyDescent="0.25">
      <c r="BQ2892" t="str">
        <f t="shared" si="122"/>
        <v/>
      </c>
      <c r="BR2892" s="20"/>
      <c r="BT2892" s="20"/>
    </row>
    <row r="2893" spans="69:72" x14ac:dyDescent="0.25">
      <c r="BQ2893" t="str">
        <f t="shared" si="122"/>
        <v/>
      </c>
      <c r="BR2893" s="20"/>
      <c r="BT2893" s="20"/>
    </row>
    <row r="2894" spans="69:72" x14ac:dyDescent="0.25">
      <c r="BQ2894" t="str">
        <f t="shared" si="122"/>
        <v/>
      </c>
      <c r="BR2894" s="20"/>
      <c r="BT2894" s="20"/>
    </row>
    <row r="2895" spans="69:72" x14ac:dyDescent="0.25">
      <c r="BQ2895" t="str">
        <f t="shared" si="122"/>
        <v/>
      </c>
      <c r="BR2895" s="20"/>
      <c r="BT2895" s="20"/>
    </row>
    <row r="2896" spans="69:72" x14ac:dyDescent="0.25">
      <c r="BQ2896" t="str">
        <f t="shared" si="122"/>
        <v/>
      </c>
      <c r="BR2896" s="20"/>
      <c r="BT2896" s="20"/>
    </row>
    <row r="2897" spans="69:72" x14ac:dyDescent="0.25">
      <c r="BQ2897" t="str">
        <f t="shared" si="122"/>
        <v/>
      </c>
      <c r="BR2897" s="20"/>
      <c r="BT2897" s="20"/>
    </row>
    <row r="2898" spans="69:72" x14ac:dyDescent="0.25">
      <c r="BQ2898" t="str">
        <f t="shared" si="122"/>
        <v/>
      </c>
      <c r="BR2898" s="20"/>
      <c r="BT2898" s="20"/>
    </row>
    <row r="2899" spans="69:72" x14ac:dyDescent="0.25">
      <c r="BQ2899" t="str">
        <f t="shared" si="122"/>
        <v/>
      </c>
      <c r="BR2899" s="20"/>
      <c r="BT2899" s="20"/>
    </row>
    <row r="2900" spans="69:72" x14ac:dyDescent="0.25">
      <c r="BQ2900" t="str">
        <f t="shared" si="122"/>
        <v/>
      </c>
      <c r="BR2900" s="20"/>
      <c r="BT2900" s="20"/>
    </row>
    <row r="2901" spans="69:72" x14ac:dyDescent="0.25">
      <c r="BQ2901" t="str">
        <f t="shared" si="122"/>
        <v/>
      </c>
      <c r="BR2901" s="20"/>
      <c r="BT2901" s="20"/>
    </row>
    <row r="2902" spans="69:72" x14ac:dyDescent="0.25">
      <c r="BQ2902" t="str">
        <f t="shared" si="122"/>
        <v/>
      </c>
      <c r="BR2902" s="20"/>
      <c r="BT2902" s="20"/>
    </row>
    <row r="2903" spans="69:72" x14ac:dyDescent="0.25">
      <c r="BQ2903" t="str">
        <f t="shared" si="122"/>
        <v/>
      </c>
      <c r="BR2903" s="20"/>
      <c r="BT2903" s="20"/>
    </row>
    <row r="2904" spans="69:72" x14ac:dyDescent="0.25">
      <c r="BQ2904" t="str">
        <f t="shared" si="122"/>
        <v/>
      </c>
      <c r="BR2904" s="20"/>
      <c r="BT2904" s="20"/>
    </row>
    <row r="2905" spans="69:72" x14ac:dyDescent="0.25">
      <c r="BQ2905" t="str">
        <f t="shared" si="122"/>
        <v/>
      </c>
      <c r="BR2905" s="20"/>
      <c r="BT2905" s="20"/>
    </row>
    <row r="2906" spans="69:72" x14ac:dyDescent="0.25">
      <c r="BQ2906" t="str">
        <f t="shared" si="122"/>
        <v/>
      </c>
      <c r="BR2906" s="20"/>
      <c r="BT2906" s="20"/>
    </row>
    <row r="2907" spans="69:72" x14ac:dyDescent="0.25">
      <c r="BQ2907" t="str">
        <f t="shared" si="122"/>
        <v/>
      </c>
      <c r="BR2907" s="20"/>
      <c r="BT2907" s="20"/>
    </row>
    <row r="2908" spans="69:72" x14ac:dyDescent="0.25">
      <c r="BQ2908" t="str">
        <f t="shared" si="122"/>
        <v/>
      </c>
      <c r="BR2908" s="20"/>
      <c r="BT2908" s="20"/>
    </row>
    <row r="2909" spans="69:72" x14ac:dyDescent="0.25">
      <c r="BQ2909" t="str">
        <f t="shared" si="122"/>
        <v/>
      </c>
      <c r="BR2909" s="20"/>
      <c r="BT2909" s="20"/>
    </row>
    <row r="2910" spans="69:72" x14ac:dyDescent="0.25">
      <c r="BQ2910" t="str">
        <f t="shared" si="122"/>
        <v/>
      </c>
      <c r="BR2910" s="20"/>
      <c r="BT2910" s="20"/>
    </row>
    <row r="2911" spans="69:72" x14ac:dyDescent="0.25">
      <c r="BQ2911" t="str">
        <f t="shared" si="122"/>
        <v/>
      </c>
      <c r="BR2911" s="20"/>
      <c r="BT2911" s="20"/>
    </row>
    <row r="2912" spans="69:72" x14ac:dyDescent="0.25">
      <c r="BQ2912" t="str">
        <f t="shared" si="122"/>
        <v/>
      </c>
      <c r="BR2912" s="20"/>
      <c r="BT2912" s="20"/>
    </row>
    <row r="2913" spans="69:72" x14ac:dyDescent="0.25">
      <c r="BQ2913" t="str">
        <f t="shared" si="122"/>
        <v/>
      </c>
      <c r="BR2913" s="20"/>
      <c r="BT2913" s="20"/>
    </row>
    <row r="2914" spans="69:72" x14ac:dyDescent="0.25">
      <c r="BQ2914" t="str">
        <f t="shared" si="122"/>
        <v/>
      </c>
      <c r="BR2914" s="20"/>
      <c r="BT2914" s="20"/>
    </row>
    <row r="2915" spans="69:72" x14ac:dyDescent="0.25">
      <c r="BQ2915" t="str">
        <f t="shared" si="122"/>
        <v/>
      </c>
      <c r="BR2915" s="20"/>
      <c r="BT2915" s="20"/>
    </row>
    <row r="2916" spans="69:72" x14ac:dyDescent="0.25">
      <c r="BQ2916" t="str">
        <f t="shared" si="122"/>
        <v/>
      </c>
      <c r="BR2916" s="20"/>
      <c r="BT2916" s="20"/>
    </row>
    <row r="2917" spans="69:72" x14ac:dyDescent="0.25">
      <c r="BQ2917" t="str">
        <f t="shared" si="122"/>
        <v/>
      </c>
      <c r="BR2917" s="20"/>
      <c r="BT2917" s="20"/>
    </row>
    <row r="2918" spans="69:72" x14ac:dyDescent="0.25">
      <c r="BQ2918" t="str">
        <f t="shared" si="122"/>
        <v/>
      </c>
      <c r="BR2918" s="20"/>
      <c r="BT2918" s="20"/>
    </row>
    <row r="2919" spans="69:72" x14ac:dyDescent="0.25">
      <c r="BQ2919" t="str">
        <f t="shared" si="122"/>
        <v/>
      </c>
      <c r="BR2919" s="20"/>
      <c r="BT2919" s="20"/>
    </row>
    <row r="2920" spans="69:72" x14ac:dyDescent="0.25">
      <c r="BQ2920" t="str">
        <f t="shared" si="122"/>
        <v/>
      </c>
      <c r="BR2920" s="20"/>
      <c r="BT2920" s="20"/>
    </row>
    <row r="2921" spans="69:72" x14ac:dyDescent="0.25">
      <c r="BQ2921" t="str">
        <f t="shared" si="122"/>
        <v/>
      </c>
      <c r="BR2921" s="20"/>
      <c r="BT2921" s="20"/>
    </row>
    <row r="2922" spans="69:72" x14ac:dyDescent="0.25">
      <c r="BQ2922" t="str">
        <f t="shared" si="122"/>
        <v/>
      </c>
      <c r="BR2922" s="20"/>
      <c r="BT2922" s="20"/>
    </row>
    <row r="2923" spans="69:72" x14ac:dyDescent="0.25">
      <c r="BQ2923" t="str">
        <f t="shared" si="122"/>
        <v/>
      </c>
      <c r="BR2923" s="20"/>
      <c r="BT2923" s="20"/>
    </row>
    <row r="2924" spans="69:72" x14ac:dyDescent="0.25">
      <c r="BQ2924" t="str">
        <f t="shared" si="122"/>
        <v/>
      </c>
      <c r="BR2924" s="20"/>
      <c r="BT2924" s="20"/>
    </row>
    <row r="2925" spans="69:72" x14ac:dyDescent="0.25">
      <c r="BQ2925" t="str">
        <f t="shared" si="122"/>
        <v/>
      </c>
      <c r="BR2925" s="20"/>
      <c r="BT2925" s="20"/>
    </row>
    <row r="2926" spans="69:72" x14ac:dyDescent="0.25">
      <c r="BQ2926" t="str">
        <f t="shared" si="122"/>
        <v/>
      </c>
      <c r="BR2926" s="20"/>
      <c r="BT2926" s="20"/>
    </row>
    <row r="2927" spans="69:72" x14ac:dyDescent="0.25">
      <c r="BQ2927" t="str">
        <f t="shared" si="122"/>
        <v/>
      </c>
      <c r="BR2927" s="20"/>
      <c r="BT2927" s="20"/>
    </row>
    <row r="2928" spans="69:72" x14ac:dyDescent="0.25">
      <c r="BQ2928" t="str">
        <f t="shared" si="122"/>
        <v/>
      </c>
      <c r="BR2928" s="20"/>
      <c r="BT2928" s="20"/>
    </row>
    <row r="2929" spans="69:72" x14ac:dyDescent="0.25">
      <c r="BQ2929" t="str">
        <f t="shared" si="122"/>
        <v/>
      </c>
      <c r="BR2929" s="20"/>
      <c r="BT2929" s="20"/>
    </row>
    <row r="2930" spans="69:72" x14ac:dyDescent="0.25">
      <c r="BQ2930" t="str">
        <f t="shared" si="122"/>
        <v/>
      </c>
      <c r="BR2930" s="20"/>
      <c r="BT2930" s="20"/>
    </row>
    <row r="2931" spans="69:72" x14ac:dyDescent="0.25">
      <c r="BQ2931" t="str">
        <f t="shared" si="122"/>
        <v/>
      </c>
      <c r="BR2931" s="20"/>
      <c r="BT2931" s="20"/>
    </row>
    <row r="2932" spans="69:72" x14ac:dyDescent="0.25">
      <c r="BQ2932" t="str">
        <f t="shared" si="122"/>
        <v/>
      </c>
      <c r="BR2932" s="20"/>
      <c r="BT2932" s="20"/>
    </row>
    <row r="2933" spans="69:72" x14ac:dyDescent="0.25">
      <c r="BQ2933" t="str">
        <f t="shared" si="122"/>
        <v/>
      </c>
      <c r="BR2933" s="20"/>
      <c r="BT2933" s="20"/>
    </row>
    <row r="2934" spans="69:72" x14ac:dyDescent="0.25">
      <c r="BQ2934" t="str">
        <f t="shared" si="122"/>
        <v/>
      </c>
      <c r="BR2934" s="20"/>
      <c r="BT2934" s="20"/>
    </row>
    <row r="2935" spans="69:72" x14ac:dyDescent="0.25">
      <c r="BQ2935" t="str">
        <f t="shared" si="122"/>
        <v/>
      </c>
      <c r="BR2935" s="20"/>
      <c r="BT2935" s="20"/>
    </row>
    <row r="2936" spans="69:72" x14ac:dyDescent="0.25">
      <c r="BQ2936" t="str">
        <f t="shared" si="122"/>
        <v/>
      </c>
      <c r="BR2936" s="20"/>
      <c r="BT2936" s="20"/>
    </row>
    <row r="2937" spans="69:72" x14ac:dyDescent="0.25">
      <c r="BQ2937" t="str">
        <f t="shared" si="122"/>
        <v/>
      </c>
      <c r="BR2937" s="20"/>
      <c r="BT2937" s="20"/>
    </row>
    <row r="2938" spans="69:72" x14ac:dyDescent="0.25">
      <c r="BQ2938" t="str">
        <f t="shared" si="122"/>
        <v/>
      </c>
      <c r="BR2938" s="20"/>
      <c r="BT2938" s="20"/>
    </row>
    <row r="2939" spans="69:72" x14ac:dyDescent="0.25">
      <c r="BQ2939" t="str">
        <f t="shared" si="122"/>
        <v/>
      </c>
      <c r="BR2939" s="20"/>
      <c r="BT2939" s="20"/>
    </row>
    <row r="2940" spans="69:72" x14ac:dyDescent="0.25">
      <c r="BQ2940" t="str">
        <f t="shared" si="122"/>
        <v/>
      </c>
      <c r="BR2940" s="20"/>
      <c r="BT2940" s="20"/>
    </row>
    <row r="2941" spans="69:72" x14ac:dyDescent="0.25">
      <c r="BQ2941" t="str">
        <f t="shared" si="122"/>
        <v/>
      </c>
      <c r="BR2941" s="20"/>
      <c r="BT2941" s="20"/>
    </row>
    <row r="2942" spans="69:72" x14ac:dyDescent="0.25">
      <c r="BQ2942" t="str">
        <f t="shared" si="122"/>
        <v/>
      </c>
      <c r="BR2942" s="20"/>
      <c r="BT2942" s="20"/>
    </row>
    <row r="2943" spans="69:72" x14ac:dyDescent="0.25">
      <c r="BQ2943" t="str">
        <f t="shared" si="122"/>
        <v/>
      </c>
      <c r="BR2943" s="20"/>
      <c r="BT2943" s="20"/>
    </row>
    <row r="2944" spans="69:72" x14ac:dyDescent="0.25">
      <c r="BQ2944" t="str">
        <f t="shared" si="122"/>
        <v/>
      </c>
      <c r="BR2944" s="20"/>
      <c r="BT2944" s="20"/>
    </row>
    <row r="2945" spans="69:72" x14ac:dyDescent="0.25">
      <c r="BQ2945" t="str">
        <f t="shared" si="122"/>
        <v/>
      </c>
      <c r="BR2945" s="20"/>
      <c r="BT2945" s="20"/>
    </row>
    <row r="2946" spans="69:72" x14ac:dyDescent="0.25">
      <c r="BQ2946" t="str">
        <f t="shared" si="122"/>
        <v/>
      </c>
      <c r="BR2946" s="20"/>
      <c r="BT2946" s="20"/>
    </row>
    <row r="2947" spans="69:72" x14ac:dyDescent="0.25">
      <c r="BQ2947" t="str">
        <f t="shared" si="122"/>
        <v/>
      </c>
      <c r="BR2947" s="20"/>
      <c r="BT2947" s="20"/>
    </row>
    <row r="2948" spans="69:72" x14ac:dyDescent="0.25">
      <c r="BQ2948" t="str">
        <f t="shared" si="122"/>
        <v/>
      </c>
      <c r="BR2948" s="20"/>
      <c r="BT2948" s="20"/>
    </row>
    <row r="2949" spans="69:72" x14ac:dyDescent="0.25">
      <c r="BQ2949" t="str">
        <f t="shared" ref="BQ2949:BQ3012" si="123">IF(ISNUMBER(BR2949),YEAR(BR2949),"")</f>
        <v/>
      </c>
      <c r="BR2949" s="20"/>
      <c r="BT2949" s="20"/>
    </row>
    <row r="2950" spans="69:72" x14ac:dyDescent="0.25">
      <c r="BQ2950" t="str">
        <f t="shared" si="123"/>
        <v/>
      </c>
      <c r="BR2950" s="20"/>
      <c r="BT2950" s="20"/>
    </row>
    <row r="2951" spans="69:72" x14ac:dyDescent="0.25">
      <c r="BQ2951" t="str">
        <f t="shared" si="123"/>
        <v/>
      </c>
      <c r="BR2951" s="20"/>
      <c r="BT2951" s="20"/>
    </row>
    <row r="2952" spans="69:72" x14ac:dyDescent="0.25">
      <c r="BQ2952" t="str">
        <f t="shared" si="123"/>
        <v/>
      </c>
      <c r="BR2952" s="20"/>
      <c r="BT2952" s="20"/>
    </row>
    <row r="2953" spans="69:72" x14ac:dyDescent="0.25">
      <c r="BQ2953" t="str">
        <f t="shared" si="123"/>
        <v/>
      </c>
      <c r="BR2953" s="20"/>
      <c r="BT2953" s="20"/>
    </row>
    <row r="2954" spans="69:72" x14ac:dyDescent="0.25">
      <c r="BQ2954" t="str">
        <f t="shared" si="123"/>
        <v/>
      </c>
      <c r="BR2954" s="20"/>
      <c r="BT2954" s="20"/>
    </row>
    <row r="2955" spans="69:72" x14ac:dyDescent="0.25">
      <c r="BQ2955" t="str">
        <f t="shared" si="123"/>
        <v/>
      </c>
      <c r="BR2955" s="20"/>
      <c r="BT2955" s="20"/>
    </row>
    <row r="2956" spans="69:72" x14ac:dyDescent="0.25">
      <c r="BQ2956" t="str">
        <f t="shared" si="123"/>
        <v/>
      </c>
      <c r="BR2956" s="20"/>
      <c r="BT2956" s="20"/>
    </row>
    <row r="2957" spans="69:72" x14ac:dyDescent="0.25">
      <c r="BQ2957" t="str">
        <f t="shared" si="123"/>
        <v/>
      </c>
      <c r="BR2957" s="20"/>
      <c r="BT2957" s="20"/>
    </row>
    <row r="2958" spans="69:72" x14ac:dyDescent="0.25">
      <c r="BQ2958" t="str">
        <f t="shared" si="123"/>
        <v/>
      </c>
      <c r="BR2958" s="20"/>
      <c r="BT2958" s="20"/>
    </row>
    <row r="2959" spans="69:72" x14ac:dyDescent="0.25">
      <c r="BQ2959" t="str">
        <f t="shared" si="123"/>
        <v/>
      </c>
      <c r="BR2959" s="20"/>
      <c r="BT2959" s="20"/>
    </row>
    <row r="2960" spans="69:72" x14ac:dyDescent="0.25">
      <c r="BQ2960" t="str">
        <f t="shared" si="123"/>
        <v/>
      </c>
      <c r="BR2960" s="20"/>
      <c r="BT2960" s="20"/>
    </row>
    <row r="2961" spans="69:72" x14ac:dyDescent="0.25">
      <c r="BQ2961" t="str">
        <f t="shared" si="123"/>
        <v/>
      </c>
      <c r="BR2961" s="20"/>
      <c r="BT2961" s="20"/>
    </row>
    <row r="2962" spans="69:72" x14ac:dyDescent="0.25">
      <c r="BQ2962" t="str">
        <f t="shared" si="123"/>
        <v/>
      </c>
      <c r="BR2962" s="20"/>
      <c r="BT2962" s="20"/>
    </row>
    <row r="2963" spans="69:72" x14ac:dyDescent="0.25">
      <c r="BQ2963" t="str">
        <f t="shared" si="123"/>
        <v/>
      </c>
      <c r="BR2963" s="20"/>
      <c r="BT2963" s="20"/>
    </row>
    <row r="2964" spans="69:72" x14ac:dyDescent="0.25">
      <c r="BQ2964" t="str">
        <f t="shared" si="123"/>
        <v/>
      </c>
      <c r="BR2964" s="20"/>
      <c r="BT2964" s="20"/>
    </row>
    <row r="2965" spans="69:72" x14ac:dyDescent="0.25">
      <c r="BQ2965" t="str">
        <f t="shared" si="123"/>
        <v/>
      </c>
      <c r="BR2965" s="20"/>
      <c r="BT2965" s="20"/>
    </row>
    <row r="2966" spans="69:72" x14ac:dyDescent="0.25">
      <c r="BQ2966" t="str">
        <f t="shared" si="123"/>
        <v/>
      </c>
      <c r="BR2966" s="20"/>
      <c r="BT2966" s="20"/>
    </row>
    <row r="2967" spans="69:72" x14ac:dyDescent="0.25">
      <c r="BQ2967" t="str">
        <f t="shared" si="123"/>
        <v/>
      </c>
      <c r="BR2967" s="20"/>
      <c r="BT2967" s="20"/>
    </row>
    <row r="2968" spans="69:72" x14ac:dyDescent="0.25">
      <c r="BQ2968" t="str">
        <f t="shared" si="123"/>
        <v/>
      </c>
      <c r="BR2968" s="20"/>
      <c r="BT2968" s="20"/>
    </row>
    <row r="2969" spans="69:72" x14ac:dyDescent="0.25">
      <c r="BQ2969" t="str">
        <f t="shared" si="123"/>
        <v/>
      </c>
      <c r="BR2969" s="20"/>
      <c r="BT2969" s="20"/>
    </row>
    <row r="2970" spans="69:72" x14ac:dyDescent="0.25">
      <c r="BQ2970" t="str">
        <f t="shared" si="123"/>
        <v/>
      </c>
      <c r="BR2970" s="20"/>
      <c r="BT2970" s="20"/>
    </row>
    <row r="2971" spans="69:72" x14ac:dyDescent="0.25">
      <c r="BQ2971" t="str">
        <f t="shared" si="123"/>
        <v/>
      </c>
      <c r="BR2971" s="20"/>
      <c r="BT2971" s="20"/>
    </row>
    <row r="2972" spans="69:72" x14ac:dyDescent="0.25">
      <c r="BQ2972" t="str">
        <f t="shared" si="123"/>
        <v/>
      </c>
      <c r="BR2972" s="20"/>
      <c r="BT2972" s="20"/>
    </row>
    <row r="2973" spans="69:72" x14ac:dyDescent="0.25">
      <c r="BQ2973" t="str">
        <f t="shared" si="123"/>
        <v/>
      </c>
      <c r="BR2973" s="20"/>
      <c r="BT2973" s="20"/>
    </row>
    <row r="2974" spans="69:72" x14ac:dyDescent="0.25">
      <c r="BQ2974" t="str">
        <f t="shared" si="123"/>
        <v/>
      </c>
      <c r="BR2974" s="20"/>
      <c r="BT2974" s="20"/>
    </row>
    <row r="2975" spans="69:72" x14ac:dyDescent="0.25">
      <c r="BQ2975" t="str">
        <f t="shared" si="123"/>
        <v/>
      </c>
      <c r="BR2975" s="20"/>
      <c r="BT2975" s="20"/>
    </row>
    <row r="2976" spans="69:72" x14ac:dyDescent="0.25">
      <c r="BQ2976" t="str">
        <f t="shared" si="123"/>
        <v/>
      </c>
      <c r="BR2976" s="20"/>
      <c r="BT2976" s="20"/>
    </row>
    <row r="2977" spans="69:72" x14ac:dyDescent="0.25">
      <c r="BQ2977" t="str">
        <f t="shared" si="123"/>
        <v/>
      </c>
      <c r="BR2977" s="20"/>
      <c r="BT2977" s="20"/>
    </row>
    <row r="2978" spans="69:72" x14ac:dyDescent="0.25">
      <c r="BQ2978" t="str">
        <f t="shared" si="123"/>
        <v/>
      </c>
      <c r="BR2978" s="20"/>
      <c r="BT2978" s="20"/>
    </row>
    <row r="2979" spans="69:72" x14ac:dyDescent="0.25">
      <c r="BQ2979" t="str">
        <f t="shared" si="123"/>
        <v/>
      </c>
      <c r="BR2979" s="20"/>
      <c r="BT2979" s="20"/>
    </row>
    <row r="2980" spans="69:72" x14ac:dyDescent="0.25">
      <c r="BQ2980" t="str">
        <f t="shared" si="123"/>
        <v/>
      </c>
      <c r="BR2980" s="20"/>
      <c r="BT2980" s="20"/>
    </row>
    <row r="2981" spans="69:72" x14ac:dyDescent="0.25">
      <c r="BQ2981" t="str">
        <f t="shared" si="123"/>
        <v/>
      </c>
      <c r="BR2981" s="20"/>
      <c r="BT2981" s="20"/>
    </row>
    <row r="2982" spans="69:72" x14ac:dyDescent="0.25">
      <c r="BQ2982" t="str">
        <f t="shared" si="123"/>
        <v/>
      </c>
      <c r="BR2982" s="20"/>
      <c r="BT2982" s="20"/>
    </row>
    <row r="2983" spans="69:72" x14ac:dyDescent="0.25">
      <c r="BQ2983" t="str">
        <f t="shared" si="123"/>
        <v/>
      </c>
      <c r="BR2983" s="20"/>
      <c r="BT2983" s="20"/>
    </row>
    <row r="2984" spans="69:72" x14ac:dyDescent="0.25">
      <c r="BQ2984" t="str">
        <f t="shared" si="123"/>
        <v/>
      </c>
      <c r="BR2984" s="20"/>
      <c r="BT2984" s="20"/>
    </row>
    <row r="2985" spans="69:72" x14ac:dyDescent="0.25">
      <c r="BQ2985" t="str">
        <f t="shared" si="123"/>
        <v/>
      </c>
      <c r="BR2985" s="20"/>
      <c r="BT2985" s="20"/>
    </row>
    <row r="2986" spans="69:72" x14ac:dyDescent="0.25">
      <c r="BQ2986" t="str">
        <f t="shared" si="123"/>
        <v/>
      </c>
      <c r="BR2986" s="20"/>
      <c r="BT2986" s="20"/>
    </row>
    <row r="2987" spans="69:72" x14ac:dyDescent="0.25">
      <c r="BQ2987" t="str">
        <f t="shared" si="123"/>
        <v/>
      </c>
      <c r="BR2987" s="20"/>
      <c r="BT2987" s="20"/>
    </row>
    <row r="2988" spans="69:72" x14ac:dyDescent="0.25">
      <c r="BQ2988" t="str">
        <f t="shared" si="123"/>
        <v/>
      </c>
      <c r="BR2988" s="20"/>
      <c r="BT2988" s="20"/>
    </row>
    <row r="2989" spans="69:72" x14ac:dyDescent="0.25">
      <c r="BQ2989" t="str">
        <f t="shared" si="123"/>
        <v/>
      </c>
      <c r="BR2989" s="20"/>
      <c r="BT2989" s="20"/>
    </row>
    <row r="2990" spans="69:72" x14ac:dyDescent="0.25">
      <c r="BQ2990" t="str">
        <f t="shared" si="123"/>
        <v/>
      </c>
      <c r="BR2990" s="20"/>
      <c r="BT2990" s="20"/>
    </row>
    <row r="2991" spans="69:72" x14ac:dyDescent="0.25">
      <c r="BQ2991" t="str">
        <f t="shared" si="123"/>
        <v/>
      </c>
      <c r="BR2991" s="20"/>
      <c r="BT2991" s="20"/>
    </row>
    <row r="2992" spans="69:72" x14ac:dyDescent="0.25">
      <c r="BQ2992" t="str">
        <f t="shared" si="123"/>
        <v/>
      </c>
      <c r="BR2992" s="20"/>
      <c r="BT2992" s="20"/>
    </row>
    <row r="2993" spans="69:72" x14ac:dyDescent="0.25">
      <c r="BQ2993" t="str">
        <f t="shared" si="123"/>
        <v/>
      </c>
      <c r="BR2993" s="20"/>
      <c r="BT2993" s="20"/>
    </row>
    <row r="2994" spans="69:72" x14ac:dyDescent="0.25">
      <c r="BQ2994" t="str">
        <f t="shared" si="123"/>
        <v/>
      </c>
      <c r="BR2994" s="20"/>
      <c r="BT2994" s="20"/>
    </row>
    <row r="2995" spans="69:72" x14ac:dyDescent="0.25">
      <c r="BQ2995" t="str">
        <f t="shared" si="123"/>
        <v/>
      </c>
      <c r="BR2995" s="20"/>
      <c r="BT2995" s="20"/>
    </row>
    <row r="2996" spans="69:72" x14ac:dyDescent="0.25">
      <c r="BQ2996" t="str">
        <f t="shared" si="123"/>
        <v/>
      </c>
      <c r="BR2996" s="20"/>
      <c r="BT2996" s="20"/>
    </row>
    <row r="2997" spans="69:72" x14ac:dyDescent="0.25">
      <c r="BQ2997" t="str">
        <f t="shared" si="123"/>
        <v/>
      </c>
      <c r="BR2997" s="20"/>
      <c r="BT2997" s="20"/>
    </row>
    <row r="2998" spans="69:72" x14ac:dyDescent="0.25">
      <c r="BQ2998" t="str">
        <f t="shared" si="123"/>
        <v/>
      </c>
      <c r="BR2998" s="20"/>
      <c r="BT2998" s="20"/>
    </row>
    <row r="2999" spans="69:72" x14ac:dyDescent="0.25">
      <c r="BQ2999" t="str">
        <f t="shared" si="123"/>
        <v/>
      </c>
      <c r="BR2999" s="20"/>
      <c r="BT2999" s="20"/>
    </row>
    <row r="3000" spans="69:72" x14ac:dyDescent="0.25">
      <c r="BQ3000" t="str">
        <f t="shared" si="123"/>
        <v/>
      </c>
      <c r="BR3000" s="20"/>
      <c r="BT3000" s="20"/>
    </row>
    <row r="3001" spans="69:72" x14ac:dyDescent="0.25">
      <c r="BQ3001" t="str">
        <f t="shared" si="123"/>
        <v/>
      </c>
      <c r="BR3001" s="20"/>
      <c r="BT3001" s="20"/>
    </row>
    <row r="3002" spans="69:72" x14ac:dyDescent="0.25">
      <c r="BQ3002" t="str">
        <f t="shared" si="123"/>
        <v/>
      </c>
      <c r="BR3002" s="20"/>
      <c r="BT3002" s="20"/>
    </row>
    <row r="3003" spans="69:72" x14ac:dyDescent="0.25">
      <c r="BQ3003" t="str">
        <f t="shared" si="123"/>
        <v/>
      </c>
      <c r="BR3003" s="20"/>
      <c r="BT3003" s="20"/>
    </row>
    <row r="3004" spans="69:72" x14ac:dyDescent="0.25">
      <c r="BQ3004" t="str">
        <f t="shared" si="123"/>
        <v/>
      </c>
      <c r="BR3004" s="20"/>
      <c r="BT3004" s="20"/>
    </row>
    <row r="3005" spans="69:72" x14ac:dyDescent="0.25">
      <c r="BQ3005" t="str">
        <f t="shared" si="123"/>
        <v/>
      </c>
      <c r="BR3005" s="20"/>
      <c r="BT3005" s="20"/>
    </row>
    <row r="3006" spans="69:72" x14ac:dyDescent="0.25">
      <c r="BQ3006" t="str">
        <f t="shared" si="123"/>
        <v/>
      </c>
      <c r="BR3006" s="20"/>
      <c r="BT3006" s="20"/>
    </row>
    <row r="3007" spans="69:72" x14ac:dyDescent="0.25">
      <c r="BQ3007" t="str">
        <f t="shared" si="123"/>
        <v/>
      </c>
      <c r="BR3007" s="20"/>
      <c r="BT3007" s="20"/>
    </row>
    <row r="3008" spans="69:72" x14ac:dyDescent="0.25">
      <c r="BQ3008" t="str">
        <f t="shared" si="123"/>
        <v/>
      </c>
      <c r="BR3008" s="20"/>
      <c r="BT3008" s="20"/>
    </row>
    <row r="3009" spans="69:72" x14ac:dyDescent="0.25">
      <c r="BQ3009" t="str">
        <f t="shared" si="123"/>
        <v/>
      </c>
      <c r="BR3009" s="20"/>
      <c r="BT3009" s="20"/>
    </row>
    <row r="3010" spans="69:72" x14ac:dyDescent="0.25">
      <c r="BQ3010" t="str">
        <f t="shared" si="123"/>
        <v/>
      </c>
      <c r="BR3010" s="20"/>
      <c r="BT3010" s="20"/>
    </row>
    <row r="3011" spans="69:72" x14ac:dyDescent="0.25">
      <c r="BQ3011" t="str">
        <f t="shared" si="123"/>
        <v/>
      </c>
      <c r="BR3011" s="20"/>
      <c r="BT3011" s="20"/>
    </row>
    <row r="3012" spans="69:72" x14ac:dyDescent="0.25">
      <c r="BQ3012" t="str">
        <f t="shared" si="123"/>
        <v/>
      </c>
      <c r="BR3012" s="20"/>
      <c r="BT3012" s="20"/>
    </row>
    <row r="3013" spans="69:72" x14ac:dyDescent="0.25">
      <c r="BQ3013" t="str">
        <f t="shared" ref="BQ3013:BQ3076" si="124">IF(ISNUMBER(BR3013),YEAR(BR3013),"")</f>
        <v/>
      </c>
      <c r="BR3013" s="20"/>
      <c r="BT3013" s="20"/>
    </row>
    <row r="3014" spans="69:72" x14ac:dyDescent="0.25">
      <c r="BQ3014" t="str">
        <f t="shared" si="124"/>
        <v/>
      </c>
      <c r="BR3014" s="20"/>
      <c r="BT3014" s="20"/>
    </row>
    <row r="3015" spans="69:72" x14ac:dyDescent="0.25">
      <c r="BQ3015" t="str">
        <f t="shared" si="124"/>
        <v/>
      </c>
      <c r="BR3015" s="20"/>
      <c r="BT3015" s="20"/>
    </row>
    <row r="3016" spans="69:72" x14ac:dyDescent="0.25">
      <c r="BQ3016" t="str">
        <f t="shared" si="124"/>
        <v/>
      </c>
      <c r="BR3016" s="20"/>
      <c r="BT3016" s="20"/>
    </row>
    <row r="3017" spans="69:72" x14ac:dyDescent="0.25">
      <c r="BQ3017" t="str">
        <f t="shared" si="124"/>
        <v/>
      </c>
      <c r="BR3017" s="20"/>
      <c r="BT3017" s="20"/>
    </row>
    <row r="3018" spans="69:72" x14ac:dyDescent="0.25">
      <c r="BQ3018" t="str">
        <f t="shared" si="124"/>
        <v/>
      </c>
      <c r="BR3018" s="20"/>
      <c r="BT3018" s="20"/>
    </row>
    <row r="3019" spans="69:72" x14ac:dyDescent="0.25">
      <c r="BQ3019" t="str">
        <f t="shared" si="124"/>
        <v/>
      </c>
      <c r="BR3019" s="20"/>
      <c r="BT3019" s="20"/>
    </row>
    <row r="3020" spans="69:72" x14ac:dyDescent="0.25">
      <c r="BQ3020" t="str">
        <f t="shared" si="124"/>
        <v/>
      </c>
      <c r="BR3020" s="20"/>
      <c r="BT3020" s="20"/>
    </row>
    <row r="3021" spans="69:72" x14ac:dyDescent="0.25">
      <c r="BQ3021" t="str">
        <f t="shared" si="124"/>
        <v/>
      </c>
      <c r="BR3021" s="20"/>
      <c r="BT3021" s="20"/>
    </row>
    <row r="3022" spans="69:72" x14ac:dyDescent="0.25">
      <c r="BQ3022" t="str">
        <f t="shared" si="124"/>
        <v/>
      </c>
      <c r="BR3022" s="20"/>
      <c r="BT3022" s="20"/>
    </row>
    <row r="3023" spans="69:72" x14ac:dyDescent="0.25">
      <c r="BQ3023" t="str">
        <f t="shared" si="124"/>
        <v/>
      </c>
      <c r="BR3023" s="20"/>
      <c r="BT3023" s="20"/>
    </row>
    <row r="3024" spans="69:72" x14ac:dyDescent="0.25">
      <c r="BQ3024" t="str">
        <f t="shared" si="124"/>
        <v/>
      </c>
      <c r="BR3024" s="20"/>
      <c r="BT3024" s="20"/>
    </row>
    <row r="3025" spans="69:72" x14ac:dyDescent="0.25">
      <c r="BQ3025" t="str">
        <f t="shared" si="124"/>
        <v/>
      </c>
      <c r="BR3025" s="20"/>
      <c r="BT3025" s="20"/>
    </row>
    <row r="3026" spans="69:72" x14ac:dyDescent="0.25">
      <c r="BQ3026" t="str">
        <f t="shared" si="124"/>
        <v/>
      </c>
      <c r="BR3026" s="20"/>
      <c r="BT3026" s="20"/>
    </row>
    <row r="3027" spans="69:72" x14ac:dyDescent="0.25">
      <c r="BQ3027" t="str">
        <f t="shared" si="124"/>
        <v/>
      </c>
      <c r="BR3027" s="20"/>
      <c r="BT3027" s="20"/>
    </row>
    <row r="3028" spans="69:72" x14ac:dyDescent="0.25">
      <c r="BQ3028" t="str">
        <f t="shared" si="124"/>
        <v/>
      </c>
      <c r="BR3028" s="20"/>
      <c r="BT3028" s="20"/>
    </row>
    <row r="3029" spans="69:72" x14ac:dyDescent="0.25">
      <c r="BQ3029" t="str">
        <f t="shared" si="124"/>
        <v/>
      </c>
      <c r="BR3029" s="20"/>
      <c r="BT3029" s="20"/>
    </row>
    <row r="3030" spans="69:72" x14ac:dyDescent="0.25">
      <c r="BQ3030" t="str">
        <f t="shared" si="124"/>
        <v/>
      </c>
      <c r="BR3030" s="20"/>
      <c r="BT3030" s="20"/>
    </row>
    <row r="3031" spans="69:72" x14ac:dyDescent="0.25">
      <c r="BQ3031" t="str">
        <f t="shared" si="124"/>
        <v/>
      </c>
      <c r="BR3031" s="20"/>
      <c r="BT3031" s="20"/>
    </row>
    <row r="3032" spans="69:72" x14ac:dyDescent="0.25">
      <c r="BQ3032" t="str">
        <f t="shared" si="124"/>
        <v/>
      </c>
      <c r="BR3032" s="20"/>
      <c r="BT3032" s="20"/>
    </row>
    <row r="3033" spans="69:72" x14ac:dyDescent="0.25">
      <c r="BQ3033" t="str">
        <f t="shared" si="124"/>
        <v/>
      </c>
      <c r="BR3033" s="20"/>
      <c r="BT3033" s="20"/>
    </row>
    <row r="3034" spans="69:72" x14ac:dyDescent="0.25">
      <c r="BQ3034" t="str">
        <f t="shared" si="124"/>
        <v/>
      </c>
      <c r="BR3034" s="20"/>
      <c r="BT3034" s="20"/>
    </row>
    <row r="3035" spans="69:72" x14ac:dyDescent="0.25">
      <c r="BQ3035" t="str">
        <f t="shared" si="124"/>
        <v/>
      </c>
      <c r="BR3035" s="20"/>
      <c r="BT3035" s="20"/>
    </row>
    <row r="3036" spans="69:72" x14ac:dyDescent="0.25">
      <c r="BQ3036" t="str">
        <f t="shared" si="124"/>
        <v/>
      </c>
      <c r="BR3036" s="20"/>
      <c r="BT3036" s="20"/>
    </row>
    <row r="3037" spans="69:72" x14ac:dyDescent="0.25">
      <c r="BQ3037" t="str">
        <f t="shared" si="124"/>
        <v/>
      </c>
      <c r="BR3037" s="20"/>
      <c r="BT3037" s="20"/>
    </row>
    <row r="3038" spans="69:72" x14ac:dyDescent="0.25">
      <c r="BQ3038" t="str">
        <f t="shared" si="124"/>
        <v/>
      </c>
      <c r="BR3038" s="20"/>
      <c r="BT3038" s="20"/>
    </row>
    <row r="3039" spans="69:72" x14ac:dyDescent="0.25">
      <c r="BQ3039" t="str">
        <f t="shared" si="124"/>
        <v/>
      </c>
      <c r="BR3039" s="20"/>
      <c r="BT3039" s="20"/>
    </row>
    <row r="3040" spans="69:72" x14ac:dyDescent="0.25">
      <c r="BQ3040" t="str">
        <f t="shared" si="124"/>
        <v/>
      </c>
      <c r="BR3040" s="20"/>
      <c r="BT3040" s="20"/>
    </row>
    <row r="3041" spans="69:72" x14ac:dyDescent="0.25">
      <c r="BQ3041" t="str">
        <f t="shared" si="124"/>
        <v/>
      </c>
      <c r="BR3041" s="20"/>
      <c r="BT3041" s="20"/>
    </row>
    <row r="3042" spans="69:72" x14ac:dyDescent="0.25">
      <c r="BQ3042" t="str">
        <f t="shared" si="124"/>
        <v/>
      </c>
      <c r="BR3042" s="20"/>
      <c r="BT3042" s="20"/>
    </row>
    <row r="3043" spans="69:72" x14ac:dyDescent="0.25">
      <c r="BQ3043" t="str">
        <f t="shared" si="124"/>
        <v/>
      </c>
      <c r="BR3043" s="20"/>
      <c r="BT3043" s="20"/>
    </row>
    <row r="3044" spans="69:72" x14ac:dyDescent="0.25">
      <c r="BQ3044" t="str">
        <f t="shared" si="124"/>
        <v/>
      </c>
      <c r="BR3044" s="20"/>
      <c r="BT3044" s="20"/>
    </row>
    <row r="3045" spans="69:72" x14ac:dyDescent="0.25">
      <c r="BQ3045" t="str">
        <f t="shared" si="124"/>
        <v/>
      </c>
      <c r="BR3045" s="20"/>
      <c r="BT3045" s="20"/>
    </row>
    <row r="3046" spans="69:72" x14ac:dyDescent="0.25">
      <c r="BQ3046" t="str">
        <f t="shared" si="124"/>
        <v/>
      </c>
      <c r="BR3046" s="20"/>
      <c r="BT3046" s="20"/>
    </row>
    <row r="3047" spans="69:72" x14ac:dyDescent="0.25">
      <c r="BQ3047" t="str">
        <f t="shared" si="124"/>
        <v/>
      </c>
      <c r="BR3047" s="20"/>
      <c r="BT3047" s="20"/>
    </row>
    <row r="3048" spans="69:72" x14ac:dyDescent="0.25">
      <c r="BQ3048" t="str">
        <f t="shared" si="124"/>
        <v/>
      </c>
      <c r="BR3048" s="20"/>
      <c r="BT3048" s="20"/>
    </row>
    <row r="3049" spans="69:72" x14ac:dyDescent="0.25">
      <c r="BQ3049" t="str">
        <f t="shared" si="124"/>
        <v/>
      </c>
      <c r="BR3049" s="20"/>
      <c r="BT3049" s="20"/>
    </row>
    <row r="3050" spans="69:72" x14ac:dyDescent="0.25">
      <c r="BQ3050" t="str">
        <f t="shared" si="124"/>
        <v/>
      </c>
      <c r="BR3050" s="20"/>
      <c r="BT3050" s="20"/>
    </row>
    <row r="3051" spans="69:72" x14ac:dyDescent="0.25">
      <c r="BQ3051" t="str">
        <f t="shared" si="124"/>
        <v/>
      </c>
      <c r="BR3051" s="20"/>
      <c r="BT3051" s="20"/>
    </row>
    <row r="3052" spans="69:72" x14ac:dyDescent="0.25">
      <c r="BQ3052" t="str">
        <f t="shared" si="124"/>
        <v/>
      </c>
      <c r="BR3052" s="20"/>
      <c r="BT3052" s="20"/>
    </row>
    <row r="3053" spans="69:72" x14ac:dyDescent="0.25">
      <c r="BQ3053" t="str">
        <f t="shared" si="124"/>
        <v/>
      </c>
      <c r="BR3053" s="20"/>
      <c r="BT3053" s="20"/>
    </row>
    <row r="3054" spans="69:72" x14ac:dyDescent="0.25">
      <c r="BQ3054" t="str">
        <f t="shared" si="124"/>
        <v/>
      </c>
      <c r="BR3054" s="20"/>
      <c r="BT3054" s="20"/>
    </row>
    <row r="3055" spans="69:72" x14ac:dyDescent="0.25">
      <c r="BQ3055" t="str">
        <f t="shared" si="124"/>
        <v/>
      </c>
      <c r="BR3055" s="20"/>
      <c r="BT3055" s="20"/>
    </row>
    <row r="3056" spans="69:72" x14ac:dyDescent="0.25">
      <c r="BQ3056" t="str">
        <f t="shared" si="124"/>
        <v/>
      </c>
      <c r="BR3056" s="20"/>
      <c r="BT3056" s="20"/>
    </row>
    <row r="3057" spans="69:72" x14ac:dyDescent="0.25">
      <c r="BQ3057" t="str">
        <f t="shared" si="124"/>
        <v/>
      </c>
      <c r="BR3057" s="20"/>
      <c r="BT3057" s="20"/>
    </row>
    <row r="3058" spans="69:72" x14ac:dyDescent="0.25">
      <c r="BQ3058" t="str">
        <f t="shared" si="124"/>
        <v/>
      </c>
      <c r="BR3058" s="20"/>
      <c r="BT3058" s="20"/>
    </row>
    <row r="3059" spans="69:72" x14ac:dyDescent="0.25">
      <c r="BQ3059" t="str">
        <f t="shared" si="124"/>
        <v/>
      </c>
      <c r="BR3059" s="20"/>
      <c r="BT3059" s="20"/>
    </row>
    <row r="3060" spans="69:72" x14ac:dyDescent="0.25">
      <c r="BQ3060" t="str">
        <f t="shared" si="124"/>
        <v/>
      </c>
      <c r="BR3060" s="20"/>
      <c r="BT3060" s="20"/>
    </row>
    <row r="3061" spans="69:72" x14ac:dyDescent="0.25">
      <c r="BQ3061" t="str">
        <f t="shared" si="124"/>
        <v/>
      </c>
      <c r="BR3061" s="20"/>
      <c r="BT3061" s="20"/>
    </row>
    <row r="3062" spans="69:72" x14ac:dyDescent="0.25">
      <c r="BQ3062" t="str">
        <f t="shared" si="124"/>
        <v/>
      </c>
      <c r="BR3062" s="20"/>
      <c r="BT3062" s="20"/>
    </row>
    <row r="3063" spans="69:72" x14ac:dyDescent="0.25">
      <c r="BQ3063" t="str">
        <f t="shared" si="124"/>
        <v/>
      </c>
      <c r="BR3063" s="20"/>
      <c r="BT3063" s="20"/>
    </row>
    <row r="3064" spans="69:72" x14ac:dyDescent="0.25">
      <c r="BQ3064" t="str">
        <f t="shared" si="124"/>
        <v/>
      </c>
      <c r="BR3064" s="20"/>
      <c r="BT3064" s="20"/>
    </row>
    <row r="3065" spans="69:72" x14ac:dyDescent="0.25">
      <c r="BQ3065" t="str">
        <f t="shared" si="124"/>
        <v/>
      </c>
      <c r="BR3065" s="20"/>
      <c r="BT3065" s="20"/>
    </row>
    <row r="3066" spans="69:72" x14ac:dyDescent="0.25">
      <c r="BQ3066" t="str">
        <f t="shared" si="124"/>
        <v/>
      </c>
      <c r="BR3066" s="20"/>
      <c r="BT3066" s="20"/>
    </row>
    <row r="3067" spans="69:72" x14ac:dyDescent="0.25">
      <c r="BQ3067" t="str">
        <f t="shared" si="124"/>
        <v/>
      </c>
      <c r="BR3067" s="20"/>
      <c r="BT3067" s="20"/>
    </row>
    <row r="3068" spans="69:72" x14ac:dyDescent="0.25">
      <c r="BQ3068" t="str">
        <f t="shared" si="124"/>
        <v/>
      </c>
      <c r="BR3068" s="20"/>
      <c r="BT3068" s="20"/>
    </row>
    <row r="3069" spans="69:72" x14ac:dyDescent="0.25">
      <c r="BQ3069" t="str">
        <f t="shared" si="124"/>
        <v/>
      </c>
      <c r="BR3069" s="20"/>
      <c r="BT3069" s="20"/>
    </row>
    <row r="3070" spans="69:72" x14ac:dyDescent="0.25">
      <c r="BQ3070" t="str">
        <f t="shared" si="124"/>
        <v/>
      </c>
      <c r="BR3070" s="20"/>
      <c r="BT3070" s="20"/>
    </row>
    <row r="3071" spans="69:72" x14ac:dyDescent="0.25">
      <c r="BQ3071" t="str">
        <f t="shared" si="124"/>
        <v/>
      </c>
      <c r="BR3071" s="20"/>
      <c r="BT3071" s="20"/>
    </row>
    <row r="3072" spans="69:72" x14ac:dyDescent="0.25">
      <c r="BQ3072" t="str">
        <f t="shared" si="124"/>
        <v/>
      </c>
      <c r="BR3072" s="20"/>
      <c r="BT3072" s="20"/>
    </row>
    <row r="3073" spans="69:72" x14ac:dyDescent="0.25">
      <c r="BQ3073" t="str">
        <f t="shared" si="124"/>
        <v/>
      </c>
      <c r="BR3073" s="20"/>
      <c r="BT3073" s="20"/>
    </row>
    <row r="3074" spans="69:72" x14ac:dyDescent="0.25">
      <c r="BQ3074" t="str">
        <f t="shared" si="124"/>
        <v/>
      </c>
      <c r="BR3074" s="20"/>
      <c r="BT3074" s="20"/>
    </row>
    <row r="3075" spans="69:72" x14ac:dyDescent="0.25">
      <c r="BQ3075" t="str">
        <f t="shared" si="124"/>
        <v/>
      </c>
      <c r="BR3075" s="20"/>
      <c r="BT3075" s="20"/>
    </row>
    <row r="3076" spans="69:72" x14ac:dyDescent="0.25">
      <c r="BQ3076" t="str">
        <f t="shared" si="124"/>
        <v/>
      </c>
      <c r="BR3076" s="20"/>
      <c r="BT3076" s="20"/>
    </row>
    <row r="3077" spans="69:72" x14ac:dyDescent="0.25">
      <c r="BQ3077" t="str">
        <f t="shared" ref="BQ3077:BQ3140" si="125">IF(ISNUMBER(BR3077),YEAR(BR3077),"")</f>
        <v/>
      </c>
      <c r="BR3077" s="20"/>
      <c r="BT3077" s="20"/>
    </row>
    <row r="3078" spans="69:72" x14ac:dyDescent="0.25">
      <c r="BQ3078" t="str">
        <f t="shared" si="125"/>
        <v/>
      </c>
      <c r="BR3078" s="20"/>
      <c r="BT3078" s="20"/>
    </row>
    <row r="3079" spans="69:72" x14ac:dyDescent="0.25">
      <c r="BQ3079" t="str">
        <f t="shared" si="125"/>
        <v/>
      </c>
      <c r="BR3079" s="20"/>
      <c r="BT3079" s="20"/>
    </row>
    <row r="3080" spans="69:72" x14ac:dyDescent="0.25">
      <c r="BQ3080" t="str">
        <f t="shared" si="125"/>
        <v/>
      </c>
      <c r="BR3080" s="20"/>
      <c r="BT3080" s="20"/>
    </row>
    <row r="3081" spans="69:72" x14ac:dyDescent="0.25">
      <c r="BQ3081" t="str">
        <f t="shared" si="125"/>
        <v/>
      </c>
      <c r="BR3081" s="20"/>
      <c r="BT3081" s="20"/>
    </row>
    <row r="3082" spans="69:72" x14ac:dyDescent="0.25">
      <c r="BQ3082" t="str">
        <f t="shared" si="125"/>
        <v/>
      </c>
      <c r="BR3082" s="20"/>
      <c r="BT3082" s="20"/>
    </row>
    <row r="3083" spans="69:72" x14ac:dyDescent="0.25">
      <c r="BQ3083" t="str">
        <f t="shared" si="125"/>
        <v/>
      </c>
      <c r="BR3083" s="20"/>
      <c r="BT3083" s="20"/>
    </row>
    <row r="3084" spans="69:72" x14ac:dyDescent="0.25">
      <c r="BQ3084" t="str">
        <f t="shared" si="125"/>
        <v/>
      </c>
      <c r="BR3084" s="20"/>
      <c r="BT3084" s="20"/>
    </row>
    <row r="3085" spans="69:72" x14ac:dyDescent="0.25">
      <c r="BQ3085" t="str">
        <f t="shared" si="125"/>
        <v/>
      </c>
      <c r="BR3085" s="20"/>
      <c r="BT3085" s="20"/>
    </row>
    <row r="3086" spans="69:72" x14ac:dyDescent="0.25">
      <c r="BQ3086" t="str">
        <f t="shared" si="125"/>
        <v/>
      </c>
      <c r="BR3086" s="20"/>
      <c r="BT3086" s="20"/>
    </row>
    <row r="3087" spans="69:72" x14ac:dyDescent="0.25">
      <c r="BQ3087" t="str">
        <f t="shared" si="125"/>
        <v/>
      </c>
      <c r="BR3087" s="20"/>
      <c r="BT3087" s="20"/>
    </row>
    <row r="3088" spans="69:72" x14ac:dyDescent="0.25">
      <c r="BQ3088" t="str">
        <f t="shared" si="125"/>
        <v/>
      </c>
      <c r="BR3088" s="20"/>
      <c r="BT3088" s="20"/>
    </row>
    <row r="3089" spans="69:72" x14ac:dyDescent="0.25">
      <c r="BQ3089" t="str">
        <f t="shared" si="125"/>
        <v/>
      </c>
      <c r="BR3089" s="20"/>
      <c r="BT3089" s="20"/>
    </row>
    <row r="3090" spans="69:72" x14ac:dyDescent="0.25">
      <c r="BQ3090" t="str">
        <f t="shared" si="125"/>
        <v/>
      </c>
      <c r="BR3090" s="20"/>
      <c r="BT3090" s="20"/>
    </row>
    <row r="3091" spans="69:72" x14ac:dyDescent="0.25">
      <c r="BQ3091" t="str">
        <f t="shared" si="125"/>
        <v/>
      </c>
      <c r="BR3091" s="20"/>
      <c r="BT3091" s="20"/>
    </row>
    <row r="3092" spans="69:72" x14ac:dyDescent="0.25">
      <c r="BQ3092" t="str">
        <f t="shared" si="125"/>
        <v/>
      </c>
      <c r="BR3092" s="20"/>
      <c r="BT3092" s="20"/>
    </row>
    <row r="3093" spans="69:72" x14ac:dyDescent="0.25">
      <c r="BQ3093" t="str">
        <f t="shared" si="125"/>
        <v/>
      </c>
      <c r="BR3093" s="20"/>
      <c r="BT3093" s="20"/>
    </row>
    <row r="3094" spans="69:72" x14ac:dyDescent="0.25">
      <c r="BQ3094" t="str">
        <f t="shared" si="125"/>
        <v/>
      </c>
      <c r="BR3094" s="20"/>
      <c r="BT3094" s="20"/>
    </row>
    <row r="3095" spans="69:72" x14ac:dyDescent="0.25">
      <c r="BQ3095" t="str">
        <f t="shared" si="125"/>
        <v/>
      </c>
      <c r="BR3095" s="20"/>
      <c r="BT3095" s="20"/>
    </row>
    <row r="3096" spans="69:72" x14ac:dyDescent="0.25">
      <c r="BQ3096" t="str">
        <f t="shared" si="125"/>
        <v/>
      </c>
      <c r="BR3096" s="20"/>
      <c r="BT3096" s="20"/>
    </row>
    <row r="3097" spans="69:72" x14ac:dyDescent="0.25">
      <c r="BQ3097" t="str">
        <f t="shared" si="125"/>
        <v/>
      </c>
      <c r="BR3097" s="20"/>
      <c r="BT3097" s="20"/>
    </row>
    <row r="3098" spans="69:72" x14ac:dyDescent="0.25">
      <c r="BQ3098" t="str">
        <f t="shared" si="125"/>
        <v/>
      </c>
      <c r="BR3098" s="20"/>
      <c r="BT3098" s="20"/>
    </row>
    <row r="3099" spans="69:72" x14ac:dyDescent="0.25">
      <c r="BQ3099" t="str">
        <f t="shared" si="125"/>
        <v/>
      </c>
      <c r="BR3099" s="20"/>
      <c r="BT3099" s="20"/>
    </row>
    <row r="3100" spans="69:72" x14ac:dyDescent="0.25">
      <c r="BQ3100" t="str">
        <f t="shared" si="125"/>
        <v/>
      </c>
      <c r="BR3100" s="20"/>
      <c r="BT3100" s="20"/>
    </row>
    <row r="3101" spans="69:72" x14ac:dyDescent="0.25">
      <c r="BQ3101" t="str">
        <f t="shared" si="125"/>
        <v/>
      </c>
      <c r="BR3101" s="20"/>
      <c r="BT3101" s="20"/>
    </row>
    <row r="3102" spans="69:72" x14ac:dyDescent="0.25">
      <c r="BQ3102" t="str">
        <f t="shared" si="125"/>
        <v/>
      </c>
      <c r="BR3102" s="20"/>
      <c r="BT3102" s="20"/>
    </row>
    <row r="3103" spans="69:72" x14ac:dyDescent="0.25">
      <c r="BQ3103" t="str">
        <f t="shared" si="125"/>
        <v/>
      </c>
      <c r="BR3103" s="20"/>
      <c r="BT3103" s="20"/>
    </row>
    <row r="3104" spans="69:72" x14ac:dyDescent="0.25">
      <c r="BQ3104" t="str">
        <f t="shared" si="125"/>
        <v/>
      </c>
      <c r="BR3104" s="20"/>
      <c r="BT3104" s="20"/>
    </row>
    <row r="3105" spans="69:72" x14ac:dyDescent="0.25">
      <c r="BQ3105" t="str">
        <f t="shared" si="125"/>
        <v/>
      </c>
      <c r="BR3105" s="20"/>
      <c r="BT3105" s="20"/>
    </row>
    <row r="3106" spans="69:72" x14ac:dyDescent="0.25">
      <c r="BQ3106" t="str">
        <f t="shared" si="125"/>
        <v/>
      </c>
      <c r="BR3106" s="20"/>
      <c r="BT3106" s="20"/>
    </row>
    <row r="3107" spans="69:72" x14ac:dyDescent="0.25">
      <c r="BQ3107" t="str">
        <f t="shared" si="125"/>
        <v/>
      </c>
      <c r="BR3107" s="20"/>
      <c r="BT3107" s="20"/>
    </row>
    <row r="3108" spans="69:72" x14ac:dyDescent="0.25">
      <c r="BQ3108" t="str">
        <f t="shared" si="125"/>
        <v/>
      </c>
      <c r="BR3108" s="20"/>
      <c r="BT3108" s="20"/>
    </row>
    <row r="3109" spans="69:72" x14ac:dyDescent="0.25">
      <c r="BQ3109" t="str">
        <f t="shared" si="125"/>
        <v/>
      </c>
      <c r="BR3109" s="20"/>
      <c r="BT3109" s="20"/>
    </row>
    <row r="3110" spans="69:72" x14ac:dyDescent="0.25">
      <c r="BQ3110" t="str">
        <f t="shared" si="125"/>
        <v/>
      </c>
      <c r="BR3110" s="20"/>
      <c r="BT3110" s="20"/>
    </row>
    <row r="3111" spans="69:72" x14ac:dyDescent="0.25">
      <c r="BQ3111" t="str">
        <f t="shared" si="125"/>
        <v/>
      </c>
      <c r="BR3111" s="20"/>
      <c r="BT3111" s="20"/>
    </row>
    <row r="3112" spans="69:72" x14ac:dyDescent="0.25">
      <c r="BQ3112" t="str">
        <f t="shared" si="125"/>
        <v/>
      </c>
      <c r="BR3112" s="20"/>
      <c r="BT3112" s="20"/>
    </row>
    <row r="3113" spans="69:72" x14ac:dyDescent="0.25">
      <c r="BQ3113" t="str">
        <f t="shared" si="125"/>
        <v/>
      </c>
      <c r="BR3113" s="20"/>
      <c r="BT3113" s="20"/>
    </row>
    <row r="3114" spans="69:72" x14ac:dyDescent="0.25">
      <c r="BQ3114" t="str">
        <f t="shared" si="125"/>
        <v/>
      </c>
      <c r="BR3114" s="20"/>
      <c r="BT3114" s="20"/>
    </row>
    <row r="3115" spans="69:72" x14ac:dyDescent="0.25">
      <c r="BQ3115" t="str">
        <f t="shared" si="125"/>
        <v/>
      </c>
      <c r="BR3115" s="20"/>
      <c r="BT3115" s="20"/>
    </row>
    <row r="3116" spans="69:72" x14ac:dyDescent="0.25">
      <c r="BQ3116" t="str">
        <f t="shared" si="125"/>
        <v/>
      </c>
      <c r="BR3116" s="20"/>
      <c r="BT3116" s="20"/>
    </row>
    <row r="3117" spans="69:72" x14ac:dyDescent="0.25">
      <c r="BQ3117" t="str">
        <f t="shared" si="125"/>
        <v/>
      </c>
      <c r="BR3117" s="20"/>
      <c r="BT3117" s="20"/>
    </row>
    <row r="3118" spans="69:72" x14ac:dyDescent="0.25">
      <c r="BQ3118" t="str">
        <f t="shared" si="125"/>
        <v/>
      </c>
      <c r="BR3118" s="20"/>
      <c r="BT3118" s="20"/>
    </row>
    <row r="3119" spans="69:72" x14ac:dyDescent="0.25">
      <c r="BQ3119" t="str">
        <f t="shared" si="125"/>
        <v/>
      </c>
      <c r="BR3119" s="20"/>
      <c r="BT3119" s="20"/>
    </row>
    <row r="3120" spans="69:72" x14ac:dyDescent="0.25">
      <c r="BQ3120" t="str">
        <f t="shared" si="125"/>
        <v/>
      </c>
      <c r="BR3120" s="20"/>
      <c r="BT3120" s="20"/>
    </row>
    <row r="3121" spans="69:72" x14ac:dyDescent="0.25">
      <c r="BQ3121" t="str">
        <f t="shared" si="125"/>
        <v/>
      </c>
      <c r="BR3121" s="20"/>
      <c r="BT3121" s="20"/>
    </row>
    <row r="3122" spans="69:72" x14ac:dyDescent="0.25">
      <c r="BQ3122" t="str">
        <f t="shared" si="125"/>
        <v/>
      </c>
      <c r="BR3122" s="20"/>
      <c r="BT3122" s="20"/>
    </row>
    <row r="3123" spans="69:72" x14ac:dyDescent="0.25">
      <c r="BQ3123" t="str">
        <f t="shared" si="125"/>
        <v/>
      </c>
      <c r="BR3123" s="20"/>
      <c r="BT3123" s="20"/>
    </row>
    <row r="3124" spans="69:72" x14ac:dyDescent="0.25">
      <c r="BQ3124" t="str">
        <f t="shared" si="125"/>
        <v/>
      </c>
      <c r="BR3124" s="20"/>
      <c r="BT3124" s="20"/>
    </row>
    <row r="3125" spans="69:72" x14ac:dyDescent="0.25">
      <c r="BQ3125" t="str">
        <f t="shared" si="125"/>
        <v/>
      </c>
      <c r="BR3125" s="20"/>
      <c r="BT3125" s="20"/>
    </row>
    <row r="3126" spans="69:72" x14ac:dyDescent="0.25">
      <c r="BQ3126" t="str">
        <f t="shared" si="125"/>
        <v/>
      </c>
      <c r="BR3126" s="20"/>
      <c r="BT3126" s="20"/>
    </row>
    <row r="3127" spans="69:72" x14ac:dyDescent="0.25">
      <c r="BQ3127" t="str">
        <f t="shared" si="125"/>
        <v/>
      </c>
      <c r="BR3127" s="20"/>
      <c r="BT3127" s="20"/>
    </row>
    <row r="3128" spans="69:72" x14ac:dyDescent="0.25">
      <c r="BQ3128" t="str">
        <f t="shared" si="125"/>
        <v/>
      </c>
      <c r="BR3128" s="20"/>
      <c r="BT3128" s="20"/>
    </row>
    <row r="3129" spans="69:72" x14ac:dyDescent="0.25">
      <c r="BQ3129" t="str">
        <f t="shared" si="125"/>
        <v/>
      </c>
      <c r="BR3129" s="20"/>
      <c r="BT3129" s="20"/>
    </row>
    <row r="3130" spans="69:72" x14ac:dyDescent="0.25">
      <c r="BQ3130" t="str">
        <f t="shared" si="125"/>
        <v/>
      </c>
      <c r="BR3130" s="20"/>
      <c r="BT3130" s="20"/>
    </row>
    <row r="3131" spans="69:72" x14ac:dyDescent="0.25">
      <c r="BQ3131" t="str">
        <f t="shared" si="125"/>
        <v/>
      </c>
      <c r="BR3131" s="20"/>
      <c r="BT3131" s="20"/>
    </row>
    <row r="3132" spans="69:72" x14ac:dyDescent="0.25">
      <c r="BQ3132" t="str">
        <f t="shared" si="125"/>
        <v/>
      </c>
      <c r="BR3132" s="20"/>
      <c r="BT3132" s="20"/>
    </row>
    <row r="3133" spans="69:72" x14ac:dyDescent="0.25">
      <c r="BQ3133" t="str">
        <f t="shared" si="125"/>
        <v/>
      </c>
      <c r="BR3133" s="20"/>
      <c r="BT3133" s="20"/>
    </row>
    <row r="3134" spans="69:72" x14ac:dyDescent="0.25">
      <c r="BQ3134" t="str">
        <f t="shared" si="125"/>
        <v/>
      </c>
      <c r="BR3134" s="20"/>
      <c r="BT3134" s="20"/>
    </row>
    <row r="3135" spans="69:72" x14ac:dyDescent="0.25">
      <c r="BQ3135" t="str">
        <f t="shared" si="125"/>
        <v/>
      </c>
      <c r="BR3135" s="20"/>
      <c r="BT3135" s="20"/>
    </row>
    <row r="3136" spans="69:72" x14ac:dyDescent="0.25">
      <c r="BQ3136" t="str">
        <f t="shared" si="125"/>
        <v/>
      </c>
      <c r="BR3136" s="20"/>
      <c r="BT3136" s="20"/>
    </row>
    <row r="3137" spans="69:72" x14ac:dyDescent="0.25">
      <c r="BQ3137" t="str">
        <f t="shared" si="125"/>
        <v/>
      </c>
      <c r="BR3137" s="20"/>
      <c r="BT3137" s="20"/>
    </row>
    <row r="3138" spans="69:72" x14ac:dyDescent="0.25">
      <c r="BQ3138" t="str">
        <f t="shared" si="125"/>
        <v/>
      </c>
      <c r="BR3138" s="20"/>
      <c r="BT3138" s="20"/>
    </row>
    <row r="3139" spans="69:72" x14ac:dyDescent="0.25">
      <c r="BQ3139" t="str">
        <f t="shared" si="125"/>
        <v/>
      </c>
      <c r="BR3139" s="20"/>
      <c r="BT3139" s="20"/>
    </row>
    <row r="3140" spans="69:72" x14ac:dyDescent="0.25">
      <c r="BQ3140" t="str">
        <f t="shared" si="125"/>
        <v/>
      </c>
      <c r="BR3140" s="20"/>
      <c r="BT3140" s="20"/>
    </row>
    <row r="3141" spans="69:72" x14ac:dyDescent="0.25">
      <c r="BQ3141" t="str">
        <f t="shared" ref="BQ3141:BQ3204" si="126">IF(ISNUMBER(BR3141),YEAR(BR3141),"")</f>
        <v/>
      </c>
      <c r="BR3141" s="20"/>
      <c r="BT3141" s="20"/>
    </row>
    <row r="3142" spans="69:72" x14ac:dyDescent="0.25">
      <c r="BQ3142" t="str">
        <f t="shared" si="126"/>
        <v/>
      </c>
      <c r="BR3142" s="20"/>
      <c r="BT3142" s="20"/>
    </row>
    <row r="3143" spans="69:72" x14ac:dyDescent="0.25">
      <c r="BQ3143" t="str">
        <f t="shared" si="126"/>
        <v/>
      </c>
      <c r="BR3143" s="20"/>
      <c r="BT3143" s="20"/>
    </row>
    <row r="3144" spans="69:72" x14ac:dyDescent="0.25">
      <c r="BQ3144" t="str">
        <f t="shared" si="126"/>
        <v/>
      </c>
      <c r="BR3144" s="20"/>
      <c r="BT3144" s="20"/>
    </row>
    <row r="3145" spans="69:72" x14ac:dyDescent="0.25">
      <c r="BQ3145" t="str">
        <f t="shared" si="126"/>
        <v/>
      </c>
      <c r="BR3145" s="20"/>
      <c r="BT3145" s="20"/>
    </row>
    <row r="3146" spans="69:72" x14ac:dyDescent="0.25">
      <c r="BQ3146" t="str">
        <f t="shared" si="126"/>
        <v/>
      </c>
      <c r="BR3146" s="20"/>
      <c r="BT3146" s="20"/>
    </row>
    <row r="3147" spans="69:72" x14ac:dyDescent="0.25">
      <c r="BQ3147" t="str">
        <f t="shared" si="126"/>
        <v/>
      </c>
      <c r="BR3147" s="20"/>
      <c r="BT3147" s="20"/>
    </row>
    <row r="3148" spans="69:72" x14ac:dyDescent="0.25">
      <c r="BQ3148" t="str">
        <f t="shared" si="126"/>
        <v/>
      </c>
      <c r="BR3148" s="20"/>
      <c r="BT3148" s="20"/>
    </row>
    <row r="3149" spans="69:72" x14ac:dyDescent="0.25">
      <c r="BQ3149" t="str">
        <f t="shared" si="126"/>
        <v/>
      </c>
      <c r="BR3149" s="20"/>
      <c r="BT3149" s="20"/>
    </row>
    <row r="3150" spans="69:72" x14ac:dyDescent="0.25">
      <c r="BQ3150" t="str">
        <f t="shared" si="126"/>
        <v/>
      </c>
      <c r="BR3150" s="20"/>
      <c r="BT3150" s="20"/>
    </row>
    <row r="3151" spans="69:72" x14ac:dyDescent="0.25">
      <c r="BQ3151" t="str">
        <f t="shared" si="126"/>
        <v/>
      </c>
      <c r="BR3151" s="20"/>
      <c r="BT3151" s="20"/>
    </row>
    <row r="3152" spans="69:72" x14ac:dyDescent="0.25">
      <c r="BQ3152" t="str">
        <f t="shared" si="126"/>
        <v/>
      </c>
      <c r="BR3152" s="20"/>
      <c r="BT3152" s="20"/>
    </row>
    <row r="3153" spans="69:72" x14ac:dyDescent="0.25">
      <c r="BQ3153" t="str">
        <f t="shared" si="126"/>
        <v/>
      </c>
      <c r="BR3153" s="20"/>
      <c r="BT3153" s="20"/>
    </row>
    <row r="3154" spans="69:72" x14ac:dyDescent="0.25">
      <c r="BQ3154" t="str">
        <f t="shared" si="126"/>
        <v/>
      </c>
      <c r="BR3154" s="20"/>
      <c r="BT3154" s="20"/>
    </row>
    <row r="3155" spans="69:72" x14ac:dyDescent="0.25">
      <c r="BQ3155" t="str">
        <f t="shared" si="126"/>
        <v/>
      </c>
      <c r="BR3155" s="20"/>
      <c r="BT3155" s="20"/>
    </row>
    <row r="3156" spans="69:72" x14ac:dyDescent="0.25">
      <c r="BQ3156" t="str">
        <f t="shared" si="126"/>
        <v/>
      </c>
      <c r="BR3156" s="20"/>
      <c r="BT3156" s="20"/>
    </row>
    <row r="3157" spans="69:72" x14ac:dyDescent="0.25">
      <c r="BQ3157" t="str">
        <f t="shared" si="126"/>
        <v/>
      </c>
      <c r="BR3157" s="20"/>
      <c r="BT3157" s="20"/>
    </row>
    <row r="3158" spans="69:72" x14ac:dyDescent="0.25">
      <c r="BQ3158" t="str">
        <f t="shared" si="126"/>
        <v/>
      </c>
      <c r="BR3158" s="20"/>
      <c r="BT3158" s="20"/>
    </row>
    <row r="3159" spans="69:72" x14ac:dyDescent="0.25">
      <c r="BQ3159" t="str">
        <f t="shared" si="126"/>
        <v/>
      </c>
      <c r="BR3159" s="20"/>
      <c r="BT3159" s="20"/>
    </row>
    <row r="3160" spans="69:72" x14ac:dyDescent="0.25">
      <c r="BQ3160" t="str">
        <f t="shared" si="126"/>
        <v/>
      </c>
      <c r="BR3160" s="20"/>
      <c r="BT3160" s="20"/>
    </row>
    <row r="3161" spans="69:72" x14ac:dyDescent="0.25">
      <c r="BQ3161" t="str">
        <f t="shared" si="126"/>
        <v/>
      </c>
      <c r="BR3161" s="20"/>
      <c r="BT3161" s="20"/>
    </row>
    <row r="3162" spans="69:72" x14ac:dyDescent="0.25">
      <c r="BQ3162" t="str">
        <f t="shared" si="126"/>
        <v/>
      </c>
      <c r="BR3162" s="20"/>
      <c r="BT3162" s="20"/>
    </row>
    <row r="3163" spans="69:72" x14ac:dyDescent="0.25">
      <c r="BQ3163" t="str">
        <f t="shared" si="126"/>
        <v/>
      </c>
      <c r="BR3163" s="20"/>
      <c r="BT3163" s="20"/>
    </row>
    <row r="3164" spans="69:72" x14ac:dyDescent="0.25">
      <c r="BQ3164" t="str">
        <f t="shared" si="126"/>
        <v/>
      </c>
      <c r="BR3164" s="20"/>
      <c r="BT3164" s="20"/>
    </row>
    <row r="3165" spans="69:72" x14ac:dyDescent="0.25">
      <c r="BQ3165" t="str">
        <f t="shared" si="126"/>
        <v/>
      </c>
      <c r="BR3165" s="20"/>
      <c r="BT3165" s="20"/>
    </row>
    <row r="3166" spans="69:72" x14ac:dyDescent="0.25">
      <c r="BQ3166" t="str">
        <f t="shared" si="126"/>
        <v/>
      </c>
      <c r="BR3166" s="20"/>
      <c r="BT3166" s="20"/>
    </row>
    <row r="3167" spans="69:72" x14ac:dyDescent="0.25">
      <c r="BQ3167" t="str">
        <f t="shared" si="126"/>
        <v/>
      </c>
      <c r="BR3167" s="20"/>
      <c r="BT3167" s="20"/>
    </row>
    <row r="3168" spans="69:72" x14ac:dyDescent="0.25">
      <c r="BQ3168" t="str">
        <f t="shared" si="126"/>
        <v/>
      </c>
      <c r="BR3168" s="20"/>
      <c r="BT3168" s="20"/>
    </row>
    <row r="3169" spans="69:72" x14ac:dyDescent="0.25">
      <c r="BQ3169" t="str">
        <f t="shared" si="126"/>
        <v/>
      </c>
      <c r="BR3169" s="20"/>
      <c r="BT3169" s="20"/>
    </row>
    <row r="3170" spans="69:72" x14ac:dyDescent="0.25">
      <c r="BQ3170" t="str">
        <f t="shared" si="126"/>
        <v/>
      </c>
      <c r="BR3170" s="20"/>
      <c r="BT3170" s="20"/>
    </row>
    <row r="3171" spans="69:72" x14ac:dyDescent="0.25">
      <c r="BQ3171" t="str">
        <f t="shared" si="126"/>
        <v/>
      </c>
      <c r="BR3171" s="20"/>
      <c r="BT3171" s="20"/>
    </row>
    <row r="3172" spans="69:72" x14ac:dyDescent="0.25">
      <c r="BQ3172" t="str">
        <f t="shared" si="126"/>
        <v/>
      </c>
      <c r="BR3172" s="20"/>
      <c r="BT3172" s="20"/>
    </row>
    <row r="3173" spans="69:72" x14ac:dyDescent="0.25">
      <c r="BQ3173" t="str">
        <f t="shared" si="126"/>
        <v/>
      </c>
      <c r="BR3173" s="20"/>
      <c r="BT3173" s="20"/>
    </row>
    <row r="3174" spans="69:72" x14ac:dyDescent="0.25">
      <c r="BQ3174" t="str">
        <f t="shared" si="126"/>
        <v/>
      </c>
      <c r="BR3174" s="20"/>
      <c r="BT3174" s="20"/>
    </row>
    <row r="3175" spans="69:72" x14ac:dyDescent="0.25">
      <c r="BQ3175" t="str">
        <f t="shared" si="126"/>
        <v/>
      </c>
      <c r="BR3175" s="20"/>
      <c r="BT3175" s="20"/>
    </row>
    <row r="3176" spans="69:72" x14ac:dyDescent="0.25">
      <c r="BQ3176" t="str">
        <f t="shared" si="126"/>
        <v/>
      </c>
      <c r="BR3176" s="20"/>
      <c r="BT3176" s="20"/>
    </row>
    <row r="3177" spans="69:72" x14ac:dyDescent="0.25">
      <c r="BQ3177" t="str">
        <f t="shared" si="126"/>
        <v/>
      </c>
      <c r="BR3177" s="20"/>
      <c r="BT3177" s="20"/>
    </row>
    <row r="3178" spans="69:72" x14ac:dyDescent="0.25">
      <c r="BQ3178" t="str">
        <f t="shared" si="126"/>
        <v/>
      </c>
      <c r="BR3178" s="20"/>
      <c r="BT3178" s="20"/>
    </row>
    <row r="3179" spans="69:72" x14ac:dyDescent="0.25">
      <c r="BQ3179" t="str">
        <f t="shared" si="126"/>
        <v/>
      </c>
      <c r="BR3179" s="20"/>
      <c r="BT3179" s="20"/>
    </row>
    <row r="3180" spans="69:72" x14ac:dyDescent="0.25">
      <c r="BQ3180" t="str">
        <f t="shared" si="126"/>
        <v/>
      </c>
      <c r="BR3180" s="20"/>
      <c r="BT3180" s="20"/>
    </row>
    <row r="3181" spans="69:72" x14ac:dyDescent="0.25">
      <c r="BQ3181" t="str">
        <f t="shared" si="126"/>
        <v/>
      </c>
      <c r="BR3181" s="20"/>
      <c r="BT3181" s="20"/>
    </row>
    <row r="3182" spans="69:72" x14ac:dyDescent="0.25">
      <c r="BQ3182" t="str">
        <f t="shared" si="126"/>
        <v/>
      </c>
      <c r="BR3182" s="20"/>
      <c r="BT3182" s="20"/>
    </row>
    <row r="3183" spans="69:72" x14ac:dyDescent="0.25">
      <c r="BQ3183" t="str">
        <f t="shared" si="126"/>
        <v/>
      </c>
      <c r="BR3183" s="20"/>
      <c r="BT3183" s="20"/>
    </row>
    <row r="3184" spans="69:72" x14ac:dyDescent="0.25">
      <c r="BQ3184" t="str">
        <f t="shared" si="126"/>
        <v/>
      </c>
      <c r="BR3184" s="20"/>
      <c r="BT3184" s="20"/>
    </row>
    <row r="3185" spans="69:72" x14ac:dyDescent="0.25">
      <c r="BQ3185" t="str">
        <f t="shared" si="126"/>
        <v/>
      </c>
      <c r="BR3185" s="20"/>
      <c r="BT3185" s="20"/>
    </row>
    <row r="3186" spans="69:72" x14ac:dyDescent="0.25">
      <c r="BQ3186" t="str">
        <f t="shared" si="126"/>
        <v/>
      </c>
      <c r="BR3186" s="20"/>
      <c r="BT3186" s="20"/>
    </row>
    <row r="3187" spans="69:72" x14ac:dyDescent="0.25">
      <c r="BQ3187" t="str">
        <f t="shared" si="126"/>
        <v/>
      </c>
      <c r="BR3187" s="20"/>
      <c r="BT3187" s="20"/>
    </row>
    <row r="3188" spans="69:72" x14ac:dyDescent="0.25">
      <c r="BQ3188" t="str">
        <f t="shared" si="126"/>
        <v/>
      </c>
      <c r="BR3188" s="20"/>
      <c r="BT3188" s="20"/>
    </row>
    <row r="3189" spans="69:72" x14ac:dyDescent="0.25">
      <c r="BQ3189" t="str">
        <f t="shared" si="126"/>
        <v/>
      </c>
      <c r="BR3189" s="20"/>
      <c r="BT3189" s="20"/>
    </row>
    <row r="3190" spans="69:72" x14ac:dyDescent="0.25">
      <c r="BQ3190" t="str">
        <f t="shared" si="126"/>
        <v/>
      </c>
      <c r="BR3190" s="20"/>
      <c r="BT3190" s="20"/>
    </row>
    <row r="3191" spans="69:72" x14ac:dyDescent="0.25">
      <c r="BQ3191" t="str">
        <f t="shared" si="126"/>
        <v/>
      </c>
      <c r="BR3191" s="20"/>
      <c r="BT3191" s="20"/>
    </row>
    <row r="3192" spans="69:72" x14ac:dyDescent="0.25">
      <c r="BQ3192" t="str">
        <f t="shared" si="126"/>
        <v/>
      </c>
      <c r="BR3192" s="20"/>
      <c r="BT3192" s="20"/>
    </row>
    <row r="3193" spans="69:72" x14ac:dyDescent="0.25">
      <c r="BQ3193" t="str">
        <f t="shared" si="126"/>
        <v/>
      </c>
      <c r="BR3193" s="20"/>
      <c r="BT3193" s="20"/>
    </row>
    <row r="3194" spans="69:72" x14ac:dyDescent="0.25">
      <c r="BQ3194" t="str">
        <f t="shared" si="126"/>
        <v/>
      </c>
      <c r="BR3194" s="20"/>
      <c r="BT3194" s="20"/>
    </row>
    <row r="3195" spans="69:72" x14ac:dyDescent="0.25">
      <c r="BQ3195" t="str">
        <f t="shared" si="126"/>
        <v/>
      </c>
      <c r="BR3195" s="20"/>
      <c r="BT3195" s="20"/>
    </row>
    <row r="3196" spans="69:72" x14ac:dyDescent="0.25">
      <c r="BQ3196" t="str">
        <f t="shared" si="126"/>
        <v/>
      </c>
      <c r="BR3196" s="20"/>
      <c r="BT3196" s="20"/>
    </row>
    <row r="3197" spans="69:72" x14ac:dyDescent="0.25">
      <c r="BQ3197" t="str">
        <f t="shared" si="126"/>
        <v/>
      </c>
      <c r="BR3197" s="20"/>
      <c r="BT3197" s="20"/>
    </row>
    <row r="3198" spans="69:72" x14ac:dyDescent="0.25">
      <c r="BQ3198" t="str">
        <f t="shared" si="126"/>
        <v/>
      </c>
      <c r="BR3198" s="20"/>
      <c r="BT3198" s="20"/>
    </row>
    <row r="3199" spans="69:72" x14ac:dyDescent="0.25">
      <c r="BQ3199" t="str">
        <f t="shared" si="126"/>
        <v/>
      </c>
      <c r="BR3199" s="20"/>
      <c r="BT3199" s="20"/>
    </row>
    <row r="3200" spans="69:72" x14ac:dyDescent="0.25">
      <c r="BQ3200" t="str">
        <f t="shared" si="126"/>
        <v/>
      </c>
      <c r="BR3200" s="20"/>
      <c r="BT3200" s="20"/>
    </row>
    <row r="3201" spans="69:72" x14ac:dyDescent="0.25">
      <c r="BQ3201" t="str">
        <f t="shared" si="126"/>
        <v/>
      </c>
      <c r="BR3201" s="20"/>
      <c r="BT3201" s="20"/>
    </row>
    <row r="3202" spans="69:72" x14ac:dyDescent="0.25">
      <c r="BQ3202" t="str">
        <f t="shared" si="126"/>
        <v/>
      </c>
      <c r="BR3202" s="20"/>
      <c r="BT3202" s="20"/>
    </row>
    <row r="3203" spans="69:72" x14ac:dyDescent="0.25">
      <c r="BQ3203" t="str">
        <f t="shared" si="126"/>
        <v/>
      </c>
      <c r="BR3203" s="20"/>
      <c r="BT3203" s="20"/>
    </row>
    <row r="3204" spans="69:72" x14ac:dyDescent="0.25">
      <c r="BQ3204" t="str">
        <f t="shared" si="126"/>
        <v/>
      </c>
      <c r="BR3204" s="20"/>
      <c r="BT3204" s="20"/>
    </row>
    <row r="3205" spans="69:72" x14ac:dyDescent="0.25">
      <c r="BQ3205" t="str">
        <f t="shared" ref="BQ3205:BQ3268" si="127">IF(ISNUMBER(BR3205),YEAR(BR3205),"")</f>
        <v/>
      </c>
      <c r="BR3205" s="20"/>
      <c r="BT3205" s="20"/>
    </row>
    <row r="3206" spans="69:72" x14ac:dyDescent="0.25">
      <c r="BQ3206" t="str">
        <f t="shared" si="127"/>
        <v/>
      </c>
      <c r="BR3206" s="20"/>
      <c r="BT3206" s="20"/>
    </row>
    <row r="3207" spans="69:72" x14ac:dyDescent="0.25">
      <c r="BQ3207" t="str">
        <f t="shared" si="127"/>
        <v/>
      </c>
      <c r="BR3207" s="20"/>
      <c r="BT3207" s="20"/>
    </row>
    <row r="3208" spans="69:72" x14ac:dyDescent="0.25">
      <c r="BQ3208" t="str">
        <f t="shared" si="127"/>
        <v/>
      </c>
      <c r="BR3208" s="20"/>
      <c r="BT3208" s="20"/>
    </row>
    <row r="3209" spans="69:72" x14ac:dyDescent="0.25">
      <c r="BQ3209" t="str">
        <f t="shared" si="127"/>
        <v/>
      </c>
      <c r="BR3209" s="20"/>
      <c r="BT3209" s="20"/>
    </row>
    <row r="3210" spans="69:72" x14ac:dyDescent="0.25">
      <c r="BQ3210" t="str">
        <f t="shared" si="127"/>
        <v/>
      </c>
      <c r="BR3210" s="20"/>
      <c r="BT3210" s="20"/>
    </row>
    <row r="3211" spans="69:72" x14ac:dyDescent="0.25">
      <c r="BQ3211" t="str">
        <f t="shared" si="127"/>
        <v/>
      </c>
      <c r="BR3211" s="20"/>
      <c r="BT3211" s="20"/>
    </row>
    <row r="3212" spans="69:72" x14ac:dyDescent="0.25">
      <c r="BQ3212" t="str">
        <f t="shared" si="127"/>
        <v/>
      </c>
      <c r="BR3212" s="20"/>
      <c r="BT3212" s="20"/>
    </row>
    <row r="3213" spans="69:72" x14ac:dyDescent="0.25">
      <c r="BQ3213" t="str">
        <f t="shared" si="127"/>
        <v/>
      </c>
      <c r="BR3213" s="20"/>
      <c r="BT3213" s="20"/>
    </row>
    <row r="3214" spans="69:72" x14ac:dyDescent="0.25">
      <c r="BQ3214" t="str">
        <f t="shared" si="127"/>
        <v/>
      </c>
      <c r="BR3214" s="20"/>
      <c r="BT3214" s="20"/>
    </row>
    <row r="3215" spans="69:72" x14ac:dyDescent="0.25">
      <c r="BQ3215" t="str">
        <f t="shared" si="127"/>
        <v/>
      </c>
      <c r="BR3215" s="20"/>
      <c r="BT3215" s="20"/>
    </row>
    <row r="3216" spans="69:72" x14ac:dyDescent="0.25">
      <c r="BQ3216" t="str">
        <f t="shared" si="127"/>
        <v/>
      </c>
      <c r="BR3216" s="20"/>
      <c r="BT3216" s="20"/>
    </row>
    <row r="3217" spans="69:72" x14ac:dyDescent="0.25">
      <c r="BQ3217" t="str">
        <f t="shared" si="127"/>
        <v/>
      </c>
      <c r="BR3217" s="20"/>
      <c r="BT3217" s="20"/>
    </row>
    <row r="3218" spans="69:72" x14ac:dyDescent="0.25">
      <c r="BQ3218" t="str">
        <f t="shared" si="127"/>
        <v/>
      </c>
      <c r="BR3218" s="20"/>
      <c r="BT3218" s="20"/>
    </row>
    <row r="3219" spans="69:72" x14ac:dyDescent="0.25">
      <c r="BQ3219" t="str">
        <f t="shared" si="127"/>
        <v/>
      </c>
      <c r="BR3219" s="20"/>
      <c r="BT3219" s="20"/>
    </row>
    <row r="3220" spans="69:72" x14ac:dyDescent="0.25">
      <c r="BQ3220" t="str">
        <f t="shared" si="127"/>
        <v/>
      </c>
      <c r="BR3220" s="20"/>
      <c r="BT3220" s="20"/>
    </row>
    <row r="3221" spans="69:72" x14ac:dyDescent="0.25">
      <c r="BQ3221" t="str">
        <f t="shared" si="127"/>
        <v/>
      </c>
      <c r="BR3221" s="20"/>
      <c r="BT3221" s="20"/>
    </row>
    <row r="3222" spans="69:72" x14ac:dyDescent="0.25">
      <c r="BQ3222" t="str">
        <f t="shared" si="127"/>
        <v/>
      </c>
      <c r="BR3222" s="20"/>
      <c r="BT3222" s="20"/>
    </row>
    <row r="3223" spans="69:72" x14ac:dyDescent="0.25">
      <c r="BQ3223" t="str">
        <f t="shared" si="127"/>
        <v/>
      </c>
      <c r="BR3223" s="20"/>
      <c r="BT3223" s="20"/>
    </row>
    <row r="3224" spans="69:72" x14ac:dyDescent="0.25">
      <c r="BQ3224" t="str">
        <f t="shared" si="127"/>
        <v/>
      </c>
      <c r="BR3224" s="20"/>
      <c r="BT3224" s="20"/>
    </row>
    <row r="3225" spans="69:72" x14ac:dyDescent="0.25">
      <c r="BQ3225" t="str">
        <f t="shared" si="127"/>
        <v/>
      </c>
      <c r="BR3225" s="20"/>
      <c r="BT3225" s="20"/>
    </row>
    <row r="3226" spans="69:72" x14ac:dyDescent="0.25">
      <c r="BQ3226" t="str">
        <f t="shared" si="127"/>
        <v/>
      </c>
      <c r="BR3226" s="20"/>
      <c r="BT3226" s="20"/>
    </row>
    <row r="3227" spans="69:72" x14ac:dyDescent="0.25">
      <c r="BQ3227" t="str">
        <f t="shared" si="127"/>
        <v/>
      </c>
      <c r="BR3227" s="20"/>
      <c r="BT3227" s="20"/>
    </row>
    <row r="3228" spans="69:72" x14ac:dyDescent="0.25">
      <c r="BQ3228" t="str">
        <f t="shared" si="127"/>
        <v/>
      </c>
      <c r="BR3228" s="20"/>
      <c r="BT3228" s="20"/>
    </row>
    <row r="3229" spans="69:72" x14ac:dyDescent="0.25">
      <c r="BQ3229" t="str">
        <f t="shared" si="127"/>
        <v/>
      </c>
      <c r="BR3229" s="20"/>
      <c r="BT3229" s="20"/>
    </row>
    <row r="3230" spans="69:72" x14ac:dyDescent="0.25">
      <c r="BQ3230" t="str">
        <f t="shared" si="127"/>
        <v/>
      </c>
      <c r="BR3230" s="20"/>
      <c r="BT3230" s="20"/>
    </row>
    <row r="3231" spans="69:72" x14ac:dyDescent="0.25">
      <c r="BQ3231" t="str">
        <f t="shared" si="127"/>
        <v/>
      </c>
      <c r="BR3231" s="20"/>
      <c r="BT3231" s="20"/>
    </row>
    <row r="3232" spans="69:72" x14ac:dyDescent="0.25">
      <c r="BQ3232" t="str">
        <f t="shared" si="127"/>
        <v/>
      </c>
      <c r="BR3232" s="20"/>
      <c r="BT3232" s="20"/>
    </row>
    <row r="3233" spans="69:72" x14ac:dyDescent="0.25">
      <c r="BQ3233" t="str">
        <f t="shared" si="127"/>
        <v/>
      </c>
      <c r="BR3233" s="20"/>
      <c r="BT3233" s="20"/>
    </row>
    <row r="3234" spans="69:72" x14ac:dyDescent="0.25">
      <c r="BQ3234" t="str">
        <f t="shared" si="127"/>
        <v/>
      </c>
      <c r="BR3234" s="20"/>
      <c r="BT3234" s="20"/>
    </row>
    <row r="3235" spans="69:72" x14ac:dyDescent="0.25">
      <c r="BQ3235" t="str">
        <f t="shared" si="127"/>
        <v/>
      </c>
      <c r="BR3235" s="20"/>
      <c r="BT3235" s="20"/>
    </row>
    <row r="3236" spans="69:72" x14ac:dyDescent="0.25">
      <c r="BQ3236" t="str">
        <f t="shared" si="127"/>
        <v/>
      </c>
      <c r="BR3236" s="20"/>
      <c r="BT3236" s="20"/>
    </row>
    <row r="3237" spans="69:72" x14ac:dyDescent="0.25">
      <c r="BQ3237" t="str">
        <f t="shared" si="127"/>
        <v/>
      </c>
      <c r="BR3237" s="20"/>
      <c r="BT3237" s="20"/>
    </row>
    <row r="3238" spans="69:72" x14ac:dyDescent="0.25">
      <c r="BQ3238" t="str">
        <f t="shared" si="127"/>
        <v/>
      </c>
      <c r="BR3238" s="20"/>
      <c r="BT3238" s="20"/>
    </row>
    <row r="3239" spans="69:72" x14ac:dyDescent="0.25">
      <c r="BQ3239" t="str">
        <f t="shared" si="127"/>
        <v/>
      </c>
      <c r="BR3239" s="20"/>
      <c r="BT3239" s="20"/>
    </row>
    <row r="3240" spans="69:72" x14ac:dyDescent="0.25">
      <c r="BQ3240" t="str">
        <f t="shared" si="127"/>
        <v/>
      </c>
      <c r="BR3240" s="20"/>
      <c r="BT3240" s="20"/>
    </row>
    <row r="3241" spans="69:72" x14ac:dyDescent="0.25">
      <c r="BQ3241" t="str">
        <f t="shared" si="127"/>
        <v/>
      </c>
      <c r="BR3241" s="20"/>
      <c r="BT3241" s="20"/>
    </row>
    <row r="3242" spans="69:72" x14ac:dyDescent="0.25">
      <c r="BQ3242" t="str">
        <f t="shared" si="127"/>
        <v/>
      </c>
      <c r="BR3242" s="20"/>
      <c r="BT3242" s="20"/>
    </row>
    <row r="3243" spans="69:72" x14ac:dyDescent="0.25">
      <c r="BQ3243" t="str">
        <f t="shared" si="127"/>
        <v/>
      </c>
      <c r="BR3243" s="20"/>
      <c r="BT3243" s="20"/>
    </row>
    <row r="3244" spans="69:72" x14ac:dyDescent="0.25">
      <c r="BQ3244" t="str">
        <f t="shared" si="127"/>
        <v/>
      </c>
      <c r="BR3244" s="20"/>
      <c r="BT3244" s="20"/>
    </row>
    <row r="3245" spans="69:72" x14ac:dyDescent="0.25">
      <c r="BQ3245" t="str">
        <f t="shared" si="127"/>
        <v/>
      </c>
      <c r="BR3245" s="20"/>
      <c r="BT3245" s="20"/>
    </row>
    <row r="3246" spans="69:72" x14ac:dyDescent="0.25">
      <c r="BQ3246" t="str">
        <f t="shared" si="127"/>
        <v/>
      </c>
      <c r="BR3246" s="20"/>
      <c r="BT3246" s="20"/>
    </row>
    <row r="3247" spans="69:72" x14ac:dyDescent="0.25">
      <c r="BQ3247" t="str">
        <f t="shared" si="127"/>
        <v/>
      </c>
      <c r="BR3247" s="20"/>
      <c r="BT3247" s="20"/>
    </row>
    <row r="3248" spans="69:72" x14ac:dyDescent="0.25">
      <c r="BQ3248" t="str">
        <f t="shared" si="127"/>
        <v/>
      </c>
      <c r="BR3248" s="20"/>
      <c r="BT3248" s="20"/>
    </row>
    <row r="3249" spans="69:72" x14ac:dyDescent="0.25">
      <c r="BQ3249" t="str">
        <f t="shared" si="127"/>
        <v/>
      </c>
      <c r="BR3249" s="20"/>
      <c r="BT3249" s="20"/>
    </row>
    <row r="3250" spans="69:72" x14ac:dyDescent="0.25">
      <c r="BQ3250" t="str">
        <f t="shared" si="127"/>
        <v/>
      </c>
      <c r="BR3250" s="20"/>
      <c r="BT3250" s="20"/>
    </row>
    <row r="3251" spans="69:72" x14ac:dyDescent="0.25">
      <c r="BQ3251" t="str">
        <f t="shared" si="127"/>
        <v/>
      </c>
      <c r="BR3251" s="20"/>
      <c r="BT3251" s="20"/>
    </row>
    <row r="3252" spans="69:72" x14ac:dyDescent="0.25">
      <c r="BQ3252" t="str">
        <f t="shared" si="127"/>
        <v/>
      </c>
      <c r="BR3252" s="20"/>
      <c r="BT3252" s="20"/>
    </row>
    <row r="3253" spans="69:72" x14ac:dyDescent="0.25">
      <c r="BQ3253" t="str">
        <f t="shared" si="127"/>
        <v/>
      </c>
      <c r="BR3253" s="20"/>
      <c r="BT3253" s="20"/>
    </row>
    <row r="3254" spans="69:72" x14ac:dyDescent="0.25">
      <c r="BQ3254" t="str">
        <f t="shared" si="127"/>
        <v/>
      </c>
      <c r="BR3254" s="20"/>
      <c r="BT3254" s="20"/>
    </row>
    <row r="3255" spans="69:72" x14ac:dyDescent="0.25">
      <c r="BQ3255" t="str">
        <f t="shared" si="127"/>
        <v/>
      </c>
      <c r="BR3255" s="20"/>
      <c r="BT3255" s="20"/>
    </row>
    <row r="3256" spans="69:72" x14ac:dyDescent="0.25">
      <c r="BQ3256" t="str">
        <f t="shared" si="127"/>
        <v/>
      </c>
      <c r="BR3256" s="20"/>
      <c r="BT3256" s="20"/>
    </row>
    <row r="3257" spans="69:72" x14ac:dyDescent="0.25">
      <c r="BQ3257" t="str">
        <f t="shared" si="127"/>
        <v/>
      </c>
      <c r="BR3257" s="20"/>
      <c r="BT3257" s="20"/>
    </row>
    <row r="3258" spans="69:72" x14ac:dyDescent="0.25">
      <c r="BQ3258" t="str">
        <f t="shared" si="127"/>
        <v/>
      </c>
      <c r="BR3258" s="20"/>
      <c r="BT3258" s="20"/>
    </row>
    <row r="3259" spans="69:72" x14ac:dyDescent="0.25">
      <c r="BQ3259" t="str">
        <f t="shared" si="127"/>
        <v/>
      </c>
      <c r="BR3259" s="20"/>
      <c r="BT3259" s="20"/>
    </row>
    <row r="3260" spans="69:72" x14ac:dyDescent="0.25">
      <c r="BQ3260" t="str">
        <f t="shared" si="127"/>
        <v/>
      </c>
      <c r="BR3260" s="20"/>
      <c r="BT3260" s="20"/>
    </row>
    <row r="3261" spans="69:72" x14ac:dyDescent="0.25">
      <c r="BQ3261" t="str">
        <f t="shared" si="127"/>
        <v/>
      </c>
      <c r="BR3261" s="20"/>
      <c r="BT3261" s="20"/>
    </row>
    <row r="3262" spans="69:72" x14ac:dyDescent="0.25">
      <c r="BQ3262" t="str">
        <f t="shared" si="127"/>
        <v/>
      </c>
      <c r="BR3262" s="20"/>
      <c r="BT3262" s="20"/>
    </row>
    <row r="3263" spans="69:72" x14ac:dyDescent="0.25">
      <c r="BQ3263" t="str">
        <f t="shared" si="127"/>
        <v/>
      </c>
      <c r="BR3263" s="20"/>
      <c r="BT3263" s="20"/>
    </row>
    <row r="3264" spans="69:72" x14ac:dyDescent="0.25">
      <c r="BQ3264" t="str">
        <f t="shared" si="127"/>
        <v/>
      </c>
      <c r="BR3264" s="20"/>
      <c r="BT3264" s="20"/>
    </row>
    <row r="3265" spans="69:72" x14ac:dyDescent="0.25">
      <c r="BQ3265" t="str">
        <f t="shared" si="127"/>
        <v/>
      </c>
      <c r="BR3265" s="20"/>
      <c r="BT3265" s="20"/>
    </row>
    <row r="3266" spans="69:72" x14ac:dyDescent="0.25">
      <c r="BQ3266" t="str">
        <f t="shared" si="127"/>
        <v/>
      </c>
      <c r="BR3266" s="20"/>
      <c r="BT3266" s="20"/>
    </row>
    <row r="3267" spans="69:72" x14ac:dyDescent="0.25">
      <c r="BQ3267" t="str">
        <f t="shared" si="127"/>
        <v/>
      </c>
      <c r="BR3267" s="20"/>
      <c r="BT3267" s="20"/>
    </row>
    <row r="3268" spans="69:72" x14ac:dyDescent="0.25">
      <c r="BQ3268" t="str">
        <f t="shared" si="127"/>
        <v/>
      </c>
      <c r="BR3268" s="20"/>
      <c r="BT3268" s="20"/>
    </row>
    <row r="3269" spans="69:72" x14ac:dyDescent="0.25">
      <c r="BQ3269" t="str">
        <f t="shared" ref="BQ3269:BQ3332" si="128">IF(ISNUMBER(BR3269),YEAR(BR3269),"")</f>
        <v/>
      </c>
      <c r="BR3269" s="20"/>
      <c r="BT3269" s="20"/>
    </row>
    <row r="3270" spans="69:72" x14ac:dyDescent="0.25">
      <c r="BQ3270" t="str">
        <f t="shared" si="128"/>
        <v/>
      </c>
      <c r="BR3270" s="20"/>
      <c r="BT3270" s="20"/>
    </row>
    <row r="3271" spans="69:72" x14ac:dyDescent="0.25">
      <c r="BQ3271" t="str">
        <f t="shared" si="128"/>
        <v/>
      </c>
      <c r="BR3271" s="20"/>
      <c r="BT3271" s="20"/>
    </row>
    <row r="3272" spans="69:72" x14ac:dyDescent="0.25">
      <c r="BQ3272" t="str">
        <f t="shared" si="128"/>
        <v/>
      </c>
      <c r="BR3272" s="20"/>
      <c r="BT3272" s="20"/>
    </row>
    <row r="3273" spans="69:72" x14ac:dyDescent="0.25">
      <c r="BQ3273" t="str">
        <f t="shared" si="128"/>
        <v/>
      </c>
      <c r="BR3273" s="20"/>
      <c r="BT3273" s="20"/>
    </row>
    <row r="3274" spans="69:72" x14ac:dyDescent="0.25">
      <c r="BQ3274" t="str">
        <f t="shared" si="128"/>
        <v/>
      </c>
      <c r="BR3274" s="20"/>
      <c r="BT3274" s="20"/>
    </row>
    <row r="3275" spans="69:72" x14ac:dyDescent="0.25">
      <c r="BQ3275" t="str">
        <f t="shared" si="128"/>
        <v/>
      </c>
      <c r="BR3275" s="20"/>
      <c r="BT3275" s="20"/>
    </row>
    <row r="3276" spans="69:72" x14ac:dyDescent="0.25">
      <c r="BQ3276" t="str">
        <f t="shared" si="128"/>
        <v/>
      </c>
      <c r="BR3276" s="20"/>
      <c r="BT3276" s="20"/>
    </row>
    <row r="3277" spans="69:72" x14ac:dyDescent="0.25">
      <c r="BQ3277" t="str">
        <f t="shared" si="128"/>
        <v/>
      </c>
      <c r="BR3277" s="20"/>
      <c r="BT3277" s="20"/>
    </row>
    <row r="3278" spans="69:72" x14ac:dyDescent="0.25">
      <c r="BQ3278" t="str">
        <f t="shared" si="128"/>
        <v/>
      </c>
      <c r="BR3278" s="20"/>
      <c r="BT3278" s="20"/>
    </row>
    <row r="3279" spans="69:72" x14ac:dyDescent="0.25">
      <c r="BQ3279" t="str">
        <f t="shared" si="128"/>
        <v/>
      </c>
      <c r="BR3279" s="20"/>
      <c r="BT3279" s="20"/>
    </row>
    <row r="3280" spans="69:72" x14ac:dyDescent="0.25">
      <c r="BQ3280" t="str">
        <f t="shared" si="128"/>
        <v/>
      </c>
      <c r="BR3280" s="20"/>
      <c r="BT3280" s="20"/>
    </row>
    <row r="3281" spans="69:72" x14ac:dyDescent="0.25">
      <c r="BQ3281" t="str">
        <f t="shared" si="128"/>
        <v/>
      </c>
      <c r="BR3281" s="20"/>
      <c r="BT3281" s="20"/>
    </row>
    <row r="3282" spans="69:72" x14ac:dyDescent="0.25">
      <c r="BQ3282" t="str">
        <f t="shared" si="128"/>
        <v/>
      </c>
      <c r="BR3282" s="20"/>
      <c r="BT3282" s="20"/>
    </row>
    <row r="3283" spans="69:72" x14ac:dyDescent="0.25">
      <c r="BQ3283" t="str">
        <f t="shared" si="128"/>
        <v/>
      </c>
      <c r="BR3283" s="20"/>
      <c r="BT3283" s="20"/>
    </row>
    <row r="3284" spans="69:72" x14ac:dyDescent="0.25">
      <c r="BQ3284" t="str">
        <f t="shared" si="128"/>
        <v/>
      </c>
      <c r="BR3284" s="20"/>
      <c r="BT3284" s="20"/>
    </row>
    <row r="3285" spans="69:72" x14ac:dyDescent="0.25">
      <c r="BQ3285" t="str">
        <f t="shared" si="128"/>
        <v/>
      </c>
      <c r="BR3285" s="20"/>
      <c r="BT3285" s="20"/>
    </row>
    <row r="3286" spans="69:72" x14ac:dyDescent="0.25">
      <c r="BQ3286" t="str">
        <f t="shared" si="128"/>
        <v/>
      </c>
      <c r="BR3286" s="20"/>
      <c r="BT3286" s="20"/>
    </row>
    <row r="3287" spans="69:72" x14ac:dyDescent="0.25">
      <c r="BQ3287" t="str">
        <f t="shared" si="128"/>
        <v/>
      </c>
      <c r="BR3287" s="20"/>
      <c r="BT3287" s="20"/>
    </row>
    <row r="3288" spans="69:72" x14ac:dyDescent="0.25">
      <c r="BQ3288" t="str">
        <f t="shared" si="128"/>
        <v/>
      </c>
      <c r="BR3288" s="20"/>
      <c r="BT3288" s="20"/>
    </row>
    <row r="3289" spans="69:72" x14ac:dyDescent="0.25">
      <c r="BQ3289" t="str">
        <f t="shared" si="128"/>
        <v/>
      </c>
      <c r="BR3289" s="20"/>
      <c r="BT3289" s="20"/>
    </row>
    <row r="3290" spans="69:72" x14ac:dyDescent="0.25">
      <c r="BQ3290" t="str">
        <f t="shared" si="128"/>
        <v/>
      </c>
      <c r="BR3290" s="20"/>
      <c r="BT3290" s="20"/>
    </row>
    <row r="3291" spans="69:72" x14ac:dyDescent="0.25">
      <c r="BQ3291" t="str">
        <f t="shared" si="128"/>
        <v/>
      </c>
      <c r="BR3291" s="20"/>
      <c r="BT3291" s="20"/>
    </row>
    <row r="3292" spans="69:72" x14ac:dyDescent="0.25">
      <c r="BQ3292" t="str">
        <f t="shared" si="128"/>
        <v/>
      </c>
      <c r="BR3292" s="20"/>
      <c r="BT3292" s="20"/>
    </row>
    <row r="3293" spans="69:72" x14ac:dyDescent="0.25">
      <c r="BQ3293" t="str">
        <f t="shared" si="128"/>
        <v/>
      </c>
      <c r="BR3293" s="20"/>
      <c r="BT3293" s="20"/>
    </row>
    <row r="3294" spans="69:72" x14ac:dyDescent="0.25">
      <c r="BQ3294" t="str">
        <f t="shared" si="128"/>
        <v/>
      </c>
      <c r="BR3294" s="20"/>
      <c r="BT3294" s="20"/>
    </row>
    <row r="3295" spans="69:72" x14ac:dyDescent="0.25">
      <c r="BQ3295" t="str">
        <f t="shared" si="128"/>
        <v/>
      </c>
      <c r="BR3295" s="20"/>
      <c r="BT3295" s="20"/>
    </row>
    <row r="3296" spans="69:72" x14ac:dyDescent="0.25">
      <c r="BQ3296" t="str">
        <f t="shared" si="128"/>
        <v/>
      </c>
      <c r="BR3296" s="20"/>
      <c r="BT3296" s="20"/>
    </row>
    <row r="3297" spans="69:72" x14ac:dyDescent="0.25">
      <c r="BQ3297" t="str">
        <f t="shared" si="128"/>
        <v/>
      </c>
      <c r="BR3297" s="20"/>
      <c r="BT3297" s="20"/>
    </row>
    <row r="3298" spans="69:72" x14ac:dyDescent="0.25">
      <c r="BQ3298" t="str">
        <f t="shared" si="128"/>
        <v/>
      </c>
      <c r="BR3298" s="20"/>
      <c r="BT3298" s="20"/>
    </row>
    <row r="3299" spans="69:72" x14ac:dyDescent="0.25">
      <c r="BQ3299" t="str">
        <f t="shared" si="128"/>
        <v/>
      </c>
      <c r="BR3299" s="20"/>
      <c r="BT3299" s="20"/>
    </row>
    <row r="3300" spans="69:72" x14ac:dyDescent="0.25">
      <c r="BQ3300" t="str">
        <f t="shared" si="128"/>
        <v/>
      </c>
      <c r="BR3300" s="20"/>
      <c r="BT3300" s="20"/>
    </row>
    <row r="3301" spans="69:72" x14ac:dyDescent="0.25">
      <c r="BQ3301" t="str">
        <f t="shared" si="128"/>
        <v/>
      </c>
      <c r="BR3301" s="20"/>
      <c r="BT3301" s="20"/>
    </row>
    <row r="3302" spans="69:72" x14ac:dyDescent="0.25">
      <c r="BQ3302" t="str">
        <f t="shared" si="128"/>
        <v/>
      </c>
      <c r="BR3302" s="20"/>
      <c r="BT3302" s="20"/>
    </row>
    <row r="3303" spans="69:72" x14ac:dyDescent="0.25">
      <c r="BQ3303" t="str">
        <f t="shared" si="128"/>
        <v/>
      </c>
      <c r="BR3303" s="20"/>
      <c r="BT3303" s="20"/>
    </row>
    <row r="3304" spans="69:72" x14ac:dyDescent="0.25">
      <c r="BQ3304" t="str">
        <f t="shared" si="128"/>
        <v/>
      </c>
      <c r="BR3304" s="20"/>
      <c r="BT3304" s="20"/>
    </row>
    <row r="3305" spans="69:72" x14ac:dyDescent="0.25">
      <c r="BQ3305" t="str">
        <f t="shared" si="128"/>
        <v/>
      </c>
      <c r="BR3305" s="20"/>
      <c r="BT3305" s="20"/>
    </row>
    <row r="3306" spans="69:72" x14ac:dyDescent="0.25">
      <c r="BQ3306" t="str">
        <f t="shared" si="128"/>
        <v/>
      </c>
      <c r="BR3306" s="20"/>
      <c r="BT3306" s="20"/>
    </row>
    <row r="3307" spans="69:72" x14ac:dyDescent="0.25">
      <c r="BQ3307" t="str">
        <f t="shared" si="128"/>
        <v/>
      </c>
      <c r="BR3307" s="20"/>
      <c r="BT3307" s="20"/>
    </row>
    <row r="3308" spans="69:72" x14ac:dyDescent="0.25">
      <c r="BQ3308" t="str">
        <f t="shared" si="128"/>
        <v/>
      </c>
      <c r="BR3308" s="20"/>
      <c r="BT3308" s="20"/>
    </row>
    <row r="3309" spans="69:72" x14ac:dyDescent="0.25">
      <c r="BQ3309" t="str">
        <f t="shared" si="128"/>
        <v/>
      </c>
      <c r="BR3309" s="20"/>
      <c r="BT3309" s="20"/>
    </row>
    <row r="3310" spans="69:72" x14ac:dyDescent="0.25">
      <c r="BQ3310" t="str">
        <f t="shared" si="128"/>
        <v/>
      </c>
      <c r="BR3310" s="20"/>
      <c r="BT3310" s="20"/>
    </row>
    <row r="3311" spans="69:72" x14ac:dyDescent="0.25">
      <c r="BQ3311" t="str">
        <f t="shared" si="128"/>
        <v/>
      </c>
      <c r="BR3311" s="20"/>
      <c r="BT3311" s="20"/>
    </row>
    <row r="3312" spans="69:72" x14ac:dyDescent="0.25">
      <c r="BQ3312" t="str">
        <f t="shared" si="128"/>
        <v/>
      </c>
      <c r="BR3312" s="20"/>
      <c r="BT3312" s="20"/>
    </row>
    <row r="3313" spans="69:72" x14ac:dyDescent="0.25">
      <c r="BQ3313" t="str">
        <f t="shared" si="128"/>
        <v/>
      </c>
      <c r="BR3313" s="20"/>
      <c r="BT3313" s="20"/>
    </row>
    <row r="3314" spans="69:72" x14ac:dyDescent="0.25">
      <c r="BQ3314" t="str">
        <f t="shared" si="128"/>
        <v/>
      </c>
      <c r="BR3314" s="20"/>
      <c r="BT3314" s="20"/>
    </row>
    <row r="3315" spans="69:72" x14ac:dyDescent="0.25">
      <c r="BQ3315" t="str">
        <f t="shared" si="128"/>
        <v/>
      </c>
      <c r="BR3315" s="20"/>
      <c r="BT3315" s="20"/>
    </row>
    <row r="3316" spans="69:72" x14ac:dyDescent="0.25">
      <c r="BQ3316" t="str">
        <f t="shared" si="128"/>
        <v/>
      </c>
      <c r="BR3316" s="20"/>
      <c r="BT3316" s="20"/>
    </row>
    <row r="3317" spans="69:72" x14ac:dyDescent="0.25">
      <c r="BQ3317" t="str">
        <f t="shared" si="128"/>
        <v/>
      </c>
      <c r="BR3317" s="20"/>
      <c r="BT3317" s="20"/>
    </row>
    <row r="3318" spans="69:72" x14ac:dyDescent="0.25">
      <c r="BQ3318" t="str">
        <f t="shared" si="128"/>
        <v/>
      </c>
      <c r="BR3318" s="20"/>
      <c r="BT3318" s="20"/>
    </row>
    <row r="3319" spans="69:72" x14ac:dyDescent="0.25">
      <c r="BQ3319" t="str">
        <f t="shared" si="128"/>
        <v/>
      </c>
      <c r="BR3319" s="20"/>
      <c r="BT3319" s="20"/>
    </row>
    <row r="3320" spans="69:72" x14ac:dyDescent="0.25">
      <c r="BQ3320" t="str">
        <f t="shared" si="128"/>
        <v/>
      </c>
      <c r="BR3320" s="20"/>
      <c r="BT3320" s="20"/>
    </row>
    <row r="3321" spans="69:72" x14ac:dyDescent="0.25">
      <c r="BQ3321" t="str">
        <f t="shared" si="128"/>
        <v/>
      </c>
      <c r="BR3321" s="20"/>
      <c r="BT3321" s="20"/>
    </row>
    <row r="3322" spans="69:72" x14ac:dyDescent="0.25">
      <c r="BQ3322" t="str">
        <f t="shared" si="128"/>
        <v/>
      </c>
      <c r="BR3322" s="20"/>
      <c r="BT3322" s="20"/>
    </row>
    <row r="3323" spans="69:72" x14ac:dyDescent="0.25">
      <c r="BQ3323" t="str">
        <f t="shared" si="128"/>
        <v/>
      </c>
      <c r="BR3323" s="20"/>
      <c r="BT3323" s="20"/>
    </row>
    <row r="3324" spans="69:72" x14ac:dyDescent="0.25">
      <c r="BQ3324" t="str">
        <f t="shared" si="128"/>
        <v/>
      </c>
      <c r="BR3324" s="20"/>
      <c r="BT3324" s="20"/>
    </row>
    <row r="3325" spans="69:72" x14ac:dyDescent="0.25">
      <c r="BQ3325" t="str">
        <f t="shared" si="128"/>
        <v/>
      </c>
      <c r="BR3325" s="20"/>
      <c r="BT3325" s="20"/>
    </row>
    <row r="3326" spans="69:72" x14ac:dyDescent="0.25">
      <c r="BQ3326" t="str">
        <f t="shared" si="128"/>
        <v/>
      </c>
      <c r="BR3326" s="20"/>
      <c r="BT3326" s="20"/>
    </row>
    <row r="3327" spans="69:72" x14ac:dyDescent="0.25">
      <c r="BQ3327" t="str">
        <f t="shared" si="128"/>
        <v/>
      </c>
      <c r="BR3327" s="20"/>
      <c r="BT3327" s="20"/>
    </row>
    <row r="3328" spans="69:72" x14ac:dyDescent="0.25">
      <c r="BQ3328" t="str">
        <f t="shared" si="128"/>
        <v/>
      </c>
      <c r="BR3328" s="20"/>
      <c r="BT3328" s="20"/>
    </row>
    <row r="3329" spans="69:72" x14ac:dyDescent="0.25">
      <c r="BQ3329" t="str">
        <f t="shared" si="128"/>
        <v/>
      </c>
      <c r="BR3329" s="20"/>
      <c r="BT3329" s="20"/>
    </row>
    <row r="3330" spans="69:72" x14ac:dyDescent="0.25">
      <c r="BQ3330" t="str">
        <f t="shared" si="128"/>
        <v/>
      </c>
      <c r="BR3330" s="20"/>
      <c r="BT3330" s="20"/>
    </row>
    <row r="3331" spans="69:72" x14ac:dyDescent="0.25">
      <c r="BQ3331" t="str">
        <f t="shared" si="128"/>
        <v/>
      </c>
      <c r="BR3331" s="20"/>
      <c r="BT3331" s="20"/>
    </row>
    <row r="3332" spans="69:72" x14ac:dyDescent="0.25">
      <c r="BQ3332" t="str">
        <f t="shared" si="128"/>
        <v/>
      </c>
      <c r="BR3332" s="20"/>
      <c r="BT3332" s="20"/>
    </row>
    <row r="3333" spans="69:72" x14ac:dyDescent="0.25">
      <c r="BQ3333" t="str">
        <f t="shared" ref="BQ3333:BQ3396" si="129">IF(ISNUMBER(BR3333),YEAR(BR3333),"")</f>
        <v/>
      </c>
      <c r="BR3333" s="20"/>
      <c r="BT3333" s="20"/>
    </row>
    <row r="3334" spans="69:72" x14ac:dyDescent="0.25">
      <c r="BQ3334" t="str">
        <f t="shared" si="129"/>
        <v/>
      </c>
      <c r="BR3334" s="20"/>
      <c r="BT3334" s="20"/>
    </row>
    <row r="3335" spans="69:72" x14ac:dyDescent="0.25">
      <c r="BQ3335" t="str">
        <f t="shared" si="129"/>
        <v/>
      </c>
      <c r="BR3335" s="20"/>
      <c r="BT3335" s="20"/>
    </row>
    <row r="3336" spans="69:72" x14ac:dyDescent="0.25">
      <c r="BQ3336" t="str">
        <f t="shared" si="129"/>
        <v/>
      </c>
      <c r="BR3336" s="20"/>
      <c r="BT3336" s="20"/>
    </row>
    <row r="3337" spans="69:72" x14ac:dyDescent="0.25">
      <c r="BQ3337" t="str">
        <f t="shared" si="129"/>
        <v/>
      </c>
      <c r="BR3337" s="20"/>
      <c r="BT3337" s="20"/>
    </row>
    <row r="3338" spans="69:72" x14ac:dyDescent="0.25">
      <c r="BQ3338" t="str">
        <f t="shared" si="129"/>
        <v/>
      </c>
      <c r="BR3338" s="20"/>
      <c r="BT3338" s="20"/>
    </row>
    <row r="3339" spans="69:72" x14ac:dyDescent="0.25">
      <c r="BQ3339" t="str">
        <f t="shared" si="129"/>
        <v/>
      </c>
      <c r="BR3339" s="20"/>
      <c r="BT3339" s="20"/>
    </row>
    <row r="3340" spans="69:72" x14ac:dyDescent="0.25">
      <c r="BQ3340" t="str">
        <f t="shared" si="129"/>
        <v/>
      </c>
      <c r="BR3340" s="20"/>
      <c r="BT3340" s="20"/>
    </row>
    <row r="3341" spans="69:72" x14ac:dyDescent="0.25">
      <c r="BQ3341" t="str">
        <f t="shared" si="129"/>
        <v/>
      </c>
      <c r="BR3341" s="20"/>
      <c r="BT3341" s="20"/>
    </row>
    <row r="3342" spans="69:72" x14ac:dyDescent="0.25">
      <c r="BQ3342" t="str">
        <f t="shared" si="129"/>
        <v/>
      </c>
      <c r="BR3342" s="20"/>
      <c r="BT3342" s="20"/>
    </row>
    <row r="3343" spans="69:72" x14ac:dyDescent="0.25">
      <c r="BQ3343" t="str">
        <f t="shared" si="129"/>
        <v/>
      </c>
      <c r="BR3343" s="20"/>
      <c r="BT3343" s="20"/>
    </row>
    <row r="3344" spans="69:72" x14ac:dyDescent="0.25">
      <c r="BQ3344" t="str">
        <f t="shared" si="129"/>
        <v/>
      </c>
      <c r="BR3344" s="20"/>
      <c r="BT3344" s="20"/>
    </row>
    <row r="3345" spans="69:72" x14ac:dyDescent="0.25">
      <c r="BQ3345" t="str">
        <f t="shared" si="129"/>
        <v/>
      </c>
      <c r="BR3345" s="20"/>
      <c r="BT3345" s="20"/>
    </row>
    <row r="3346" spans="69:72" x14ac:dyDescent="0.25">
      <c r="BQ3346" t="str">
        <f t="shared" si="129"/>
        <v/>
      </c>
      <c r="BR3346" s="20"/>
      <c r="BT3346" s="20"/>
    </row>
    <row r="3347" spans="69:72" x14ac:dyDescent="0.25">
      <c r="BQ3347" t="str">
        <f t="shared" si="129"/>
        <v/>
      </c>
      <c r="BR3347" s="20"/>
      <c r="BT3347" s="20"/>
    </row>
    <row r="3348" spans="69:72" x14ac:dyDescent="0.25">
      <c r="BQ3348" t="str">
        <f t="shared" si="129"/>
        <v/>
      </c>
      <c r="BR3348" s="20"/>
      <c r="BT3348" s="20"/>
    </row>
    <row r="3349" spans="69:72" x14ac:dyDescent="0.25">
      <c r="BQ3349" t="str">
        <f t="shared" si="129"/>
        <v/>
      </c>
      <c r="BR3349" s="20"/>
      <c r="BT3349" s="20"/>
    </row>
    <row r="3350" spans="69:72" x14ac:dyDescent="0.25">
      <c r="BQ3350" t="str">
        <f t="shared" si="129"/>
        <v/>
      </c>
      <c r="BR3350" s="20"/>
      <c r="BT3350" s="20"/>
    </row>
    <row r="3351" spans="69:72" x14ac:dyDescent="0.25">
      <c r="BQ3351" t="str">
        <f t="shared" si="129"/>
        <v/>
      </c>
      <c r="BR3351" s="20"/>
      <c r="BT3351" s="20"/>
    </row>
    <row r="3352" spans="69:72" x14ac:dyDescent="0.25">
      <c r="BQ3352" t="str">
        <f t="shared" si="129"/>
        <v/>
      </c>
      <c r="BR3352" s="20"/>
      <c r="BT3352" s="20"/>
    </row>
    <row r="3353" spans="69:72" x14ac:dyDescent="0.25">
      <c r="BQ3353" t="str">
        <f t="shared" si="129"/>
        <v/>
      </c>
      <c r="BR3353" s="20"/>
      <c r="BT3353" s="20"/>
    </row>
    <row r="3354" spans="69:72" x14ac:dyDescent="0.25">
      <c r="BQ3354" t="str">
        <f t="shared" si="129"/>
        <v/>
      </c>
      <c r="BR3354" s="20"/>
      <c r="BT3354" s="20"/>
    </row>
    <row r="3355" spans="69:72" x14ac:dyDescent="0.25">
      <c r="BQ3355" t="str">
        <f t="shared" si="129"/>
        <v/>
      </c>
      <c r="BR3355" s="20"/>
      <c r="BT3355" s="20"/>
    </row>
    <row r="3356" spans="69:72" x14ac:dyDescent="0.25">
      <c r="BQ3356" t="str">
        <f t="shared" si="129"/>
        <v/>
      </c>
      <c r="BR3356" s="20"/>
      <c r="BT3356" s="20"/>
    </row>
    <row r="3357" spans="69:72" x14ac:dyDescent="0.25">
      <c r="BQ3357" t="str">
        <f t="shared" si="129"/>
        <v/>
      </c>
      <c r="BR3357" s="20"/>
      <c r="BT3357" s="20"/>
    </row>
    <row r="3358" spans="69:72" x14ac:dyDescent="0.25">
      <c r="BQ3358" t="str">
        <f t="shared" si="129"/>
        <v/>
      </c>
      <c r="BR3358" s="20"/>
      <c r="BT3358" s="20"/>
    </row>
    <row r="3359" spans="69:72" x14ac:dyDescent="0.25">
      <c r="BQ3359" t="str">
        <f t="shared" si="129"/>
        <v/>
      </c>
      <c r="BR3359" s="20"/>
      <c r="BT3359" s="20"/>
    </row>
    <row r="3360" spans="69:72" x14ac:dyDescent="0.25">
      <c r="BQ3360" t="str">
        <f t="shared" si="129"/>
        <v/>
      </c>
      <c r="BR3360" s="20"/>
      <c r="BT3360" s="20"/>
    </row>
    <row r="3361" spans="69:72" x14ac:dyDescent="0.25">
      <c r="BQ3361" t="str">
        <f t="shared" si="129"/>
        <v/>
      </c>
      <c r="BR3361" s="20"/>
      <c r="BT3361" s="20"/>
    </row>
    <row r="3362" spans="69:72" x14ac:dyDescent="0.25">
      <c r="BQ3362" t="str">
        <f t="shared" si="129"/>
        <v/>
      </c>
      <c r="BR3362" s="20"/>
      <c r="BT3362" s="20"/>
    </row>
    <row r="3363" spans="69:72" x14ac:dyDescent="0.25">
      <c r="BQ3363" t="str">
        <f t="shared" si="129"/>
        <v/>
      </c>
      <c r="BR3363" s="20"/>
      <c r="BT3363" s="20"/>
    </row>
    <row r="3364" spans="69:72" x14ac:dyDescent="0.25">
      <c r="BQ3364" t="str">
        <f t="shared" si="129"/>
        <v/>
      </c>
      <c r="BR3364" s="20"/>
      <c r="BT3364" s="20"/>
    </row>
    <row r="3365" spans="69:72" x14ac:dyDescent="0.25">
      <c r="BQ3365" t="str">
        <f t="shared" si="129"/>
        <v/>
      </c>
      <c r="BR3365" s="20"/>
      <c r="BT3365" s="20"/>
    </row>
    <row r="3366" spans="69:72" x14ac:dyDescent="0.25">
      <c r="BQ3366" t="str">
        <f t="shared" si="129"/>
        <v/>
      </c>
      <c r="BR3366" s="20"/>
      <c r="BT3366" s="20"/>
    </row>
    <row r="3367" spans="69:72" x14ac:dyDescent="0.25">
      <c r="BQ3367" t="str">
        <f t="shared" si="129"/>
        <v/>
      </c>
      <c r="BR3367" s="20"/>
      <c r="BT3367" s="20"/>
    </row>
    <row r="3368" spans="69:72" x14ac:dyDescent="0.25">
      <c r="BQ3368" t="str">
        <f t="shared" si="129"/>
        <v/>
      </c>
      <c r="BR3368" s="20"/>
      <c r="BT3368" s="20"/>
    </row>
    <row r="3369" spans="69:72" x14ac:dyDescent="0.25">
      <c r="BQ3369" t="str">
        <f t="shared" si="129"/>
        <v/>
      </c>
      <c r="BR3369" s="20"/>
      <c r="BT3369" s="20"/>
    </row>
    <row r="3370" spans="69:72" x14ac:dyDescent="0.25">
      <c r="BQ3370" t="str">
        <f t="shared" si="129"/>
        <v/>
      </c>
      <c r="BR3370" s="20"/>
      <c r="BT3370" s="20"/>
    </row>
    <row r="3371" spans="69:72" x14ac:dyDescent="0.25">
      <c r="BQ3371" t="str">
        <f t="shared" si="129"/>
        <v/>
      </c>
      <c r="BR3371" s="20"/>
      <c r="BT3371" s="20"/>
    </row>
    <row r="3372" spans="69:72" x14ac:dyDescent="0.25">
      <c r="BQ3372" t="str">
        <f t="shared" si="129"/>
        <v/>
      </c>
      <c r="BR3372" s="20"/>
      <c r="BT3372" s="20"/>
    </row>
    <row r="3373" spans="69:72" x14ac:dyDescent="0.25">
      <c r="BQ3373" t="str">
        <f t="shared" si="129"/>
        <v/>
      </c>
      <c r="BR3373" s="20"/>
      <c r="BT3373" s="20"/>
    </row>
    <row r="3374" spans="69:72" x14ac:dyDescent="0.25">
      <c r="BQ3374" t="str">
        <f t="shared" si="129"/>
        <v/>
      </c>
      <c r="BR3374" s="20"/>
      <c r="BT3374" s="20"/>
    </row>
    <row r="3375" spans="69:72" x14ac:dyDescent="0.25">
      <c r="BQ3375" t="str">
        <f t="shared" si="129"/>
        <v/>
      </c>
      <c r="BR3375" s="20"/>
      <c r="BT3375" s="20"/>
    </row>
    <row r="3376" spans="69:72" x14ac:dyDescent="0.25">
      <c r="BQ3376" t="str">
        <f t="shared" si="129"/>
        <v/>
      </c>
      <c r="BR3376" s="20"/>
      <c r="BT3376" s="20"/>
    </row>
    <row r="3377" spans="69:72" x14ac:dyDescent="0.25">
      <c r="BQ3377" t="str">
        <f t="shared" si="129"/>
        <v/>
      </c>
      <c r="BR3377" s="20"/>
      <c r="BT3377" s="20"/>
    </row>
    <row r="3378" spans="69:72" x14ac:dyDescent="0.25">
      <c r="BQ3378" t="str">
        <f t="shared" si="129"/>
        <v/>
      </c>
      <c r="BR3378" s="20"/>
      <c r="BT3378" s="20"/>
    </row>
    <row r="3379" spans="69:72" x14ac:dyDescent="0.25">
      <c r="BQ3379" t="str">
        <f t="shared" si="129"/>
        <v/>
      </c>
      <c r="BR3379" s="20"/>
      <c r="BT3379" s="20"/>
    </row>
    <row r="3380" spans="69:72" x14ac:dyDescent="0.25">
      <c r="BQ3380" t="str">
        <f t="shared" si="129"/>
        <v/>
      </c>
      <c r="BR3380" s="20"/>
      <c r="BT3380" s="20"/>
    </row>
    <row r="3381" spans="69:72" x14ac:dyDescent="0.25">
      <c r="BQ3381" t="str">
        <f t="shared" si="129"/>
        <v/>
      </c>
      <c r="BR3381" s="20"/>
      <c r="BT3381" s="20"/>
    </row>
    <row r="3382" spans="69:72" x14ac:dyDescent="0.25">
      <c r="BQ3382" t="str">
        <f t="shared" si="129"/>
        <v/>
      </c>
      <c r="BR3382" s="20"/>
      <c r="BT3382" s="20"/>
    </row>
    <row r="3383" spans="69:72" x14ac:dyDescent="0.25">
      <c r="BQ3383" t="str">
        <f t="shared" si="129"/>
        <v/>
      </c>
      <c r="BR3383" s="20"/>
      <c r="BT3383" s="20"/>
    </row>
    <row r="3384" spans="69:72" x14ac:dyDescent="0.25">
      <c r="BQ3384" t="str">
        <f t="shared" si="129"/>
        <v/>
      </c>
      <c r="BR3384" s="20"/>
      <c r="BT3384" s="20"/>
    </row>
    <row r="3385" spans="69:72" x14ac:dyDescent="0.25">
      <c r="BQ3385" t="str">
        <f t="shared" si="129"/>
        <v/>
      </c>
      <c r="BR3385" s="20"/>
      <c r="BT3385" s="20"/>
    </row>
    <row r="3386" spans="69:72" x14ac:dyDescent="0.25">
      <c r="BQ3386" t="str">
        <f t="shared" si="129"/>
        <v/>
      </c>
      <c r="BR3386" s="20"/>
      <c r="BT3386" s="20"/>
    </row>
    <row r="3387" spans="69:72" x14ac:dyDescent="0.25">
      <c r="BQ3387" t="str">
        <f t="shared" si="129"/>
        <v/>
      </c>
      <c r="BR3387" s="20"/>
      <c r="BT3387" s="20"/>
    </row>
    <row r="3388" spans="69:72" x14ac:dyDescent="0.25">
      <c r="BQ3388" t="str">
        <f t="shared" si="129"/>
        <v/>
      </c>
      <c r="BR3388" s="20"/>
      <c r="BT3388" s="20"/>
    </row>
    <row r="3389" spans="69:72" x14ac:dyDescent="0.25">
      <c r="BQ3389" t="str">
        <f t="shared" si="129"/>
        <v/>
      </c>
      <c r="BR3389" s="20"/>
      <c r="BT3389" s="20"/>
    </row>
    <row r="3390" spans="69:72" x14ac:dyDescent="0.25">
      <c r="BQ3390" t="str">
        <f t="shared" si="129"/>
        <v/>
      </c>
      <c r="BR3390" s="20"/>
      <c r="BT3390" s="20"/>
    </row>
    <row r="3391" spans="69:72" x14ac:dyDescent="0.25">
      <c r="BQ3391" t="str">
        <f t="shared" si="129"/>
        <v/>
      </c>
      <c r="BR3391" s="20"/>
      <c r="BT3391" s="20"/>
    </row>
    <row r="3392" spans="69:72" x14ac:dyDescent="0.25">
      <c r="BQ3392" t="str">
        <f t="shared" si="129"/>
        <v/>
      </c>
      <c r="BR3392" s="20"/>
      <c r="BT3392" s="20"/>
    </row>
    <row r="3393" spans="69:72" x14ac:dyDescent="0.25">
      <c r="BQ3393" t="str">
        <f t="shared" si="129"/>
        <v/>
      </c>
      <c r="BR3393" s="20"/>
      <c r="BT3393" s="20"/>
    </row>
    <row r="3394" spans="69:72" x14ac:dyDescent="0.25">
      <c r="BQ3394" t="str">
        <f t="shared" si="129"/>
        <v/>
      </c>
      <c r="BR3394" s="20"/>
      <c r="BT3394" s="20"/>
    </row>
    <row r="3395" spans="69:72" x14ac:dyDescent="0.25">
      <c r="BQ3395" t="str">
        <f t="shared" si="129"/>
        <v/>
      </c>
      <c r="BR3395" s="20"/>
      <c r="BT3395" s="20"/>
    </row>
    <row r="3396" spans="69:72" x14ac:dyDescent="0.25">
      <c r="BQ3396" t="str">
        <f t="shared" si="129"/>
        <v/>
      </c>
      <c r="BR3396" s="20"/>
      <c r="BT3396" s="20"/>
    </row>
    <row r="3397" spans="69:72" x14ac:dyDescent="0.25">
      <c r="BQ3397" t="str">
        <f t="shared" ref="BQ3397:BQ3460" si="130">IF(ISNUMBER(BR3397),YEAR(BR3397),"")</f>
        <v/>
      </c>
      <c r="BR3397" s="20"/>
      <c r="BT3397" s="20"/>
    </row>
    <row r="3398" spans="69:72" x14ac:dyDescent="0.25">
      <c r="BQ3398" t="str">
        <f t="shared" si="130"/>
        <v/>
      </c>
      <c r="BR3398" s="20"/>
      <c r="BT3398" s="20"/>
    </row>
    <row r="3399" spans="69:72" x14ac:dyDescent="0.25">
      <c r="BQ3399" t="str">
        <f t="shared" si="130"/>
        <v/>
      </c>
      <c r="BR3399" s="20"/>
      <c r="BT3399" s="20"/>
    </row>
    <row r="3400" spans="69:72" x14ac:dyDescent="0.25">
      <c r="BQ3400" t="str">
        <f t="shared" si="130"/>
        <v/>
      </c>
      <c r="BR3400" s="20"/>
      <c r="BT3400" s="20"/>
    </row>
    <row r="3401" spans="69:72" x14ac:dyDescent="0.25">
      <c r="BQ3401" t="str">
        <f t="shared" si="130"/>
        <v/>
      </c>
      <c r="BR3401" s="20"/>
      <c r="BT3401" s="20"/>
    </row>
    <row r="3402" spans="69:72" x14ac:dyDescent="0.25">
      <c r="BQ3402" t="str">
        <f t="shared" si="130"/>
        <v/>
      </c>
      <c r="BR3402" s="20"/>
      <c r="BT3402" s="20"/>
    </row>
    <row r="3403" spans="69:72" x14ac:dyDescent="0.25">
      <c r="BQ3403" t="str">
        <f t="shared" si="130"/>
        <v/>
      </c>
      <c r="BR3403" s="20"/>
      <c r="BT3403" s="20"/>
    </row>
    <row r="3404" spans="69:72" x14ac:dyDescent="0.25">
      <c r="BQ3404" t="str">
        <f t="shared" si="130"/>
        <v/>
      </c>
      <c r="BR3404" s="20"/>
      <c r="BT3404" s="20"/>
    </row>
    <row r="3405" spans="69:72" x14ac:dyDescent="0.25">
      <c r="BQ3405" t="str">
        <f t="shared" si="130"/>
        <v/>
      </c>
      <c r="BR3405" s="20"/>
      <c r="BT3405" s="20"/>
    </row>
    <row r="3406" spans="69:72" x14ac:dyDescent="0.25">
      <c r="BQ3406" t="str">
        <f t="shared" si="130"/>
        <v/>
      </c>
      <c r="BR3406" s="20"/>
      <c r="BT3406" s="20"/>
    </row>
    <row r="3407" spans="69:72" x14ac:dyDescent="0.25">
      <c r="BQ3407" t="str">
        <f t="shared" si="130"/>
        <v/>
      </c>
      <c r="BR3407" s="20"/>
      <c r="BT3407" s="20"/>
    </row>
    <row r="3408" spans="69:72" x14ac:dyDescent="0.25">
      <c r="BQ3408" t="str">
        <f t="shared" si="130"/>
        <v/>
      </c>
      <c r="BR3408" s="20"/>
      <c r="BT3408" s="20"/>
    </row>
    <row r="3409" spans="69:72" x14ac:dyDescent="0.25">
      <c r="BQ3409" t="str">
        <f t="shared" si="130"/>
        <v/>
      </c>
      <c r="BR3409" s="20"/>
      <c r="BT3409" s="20"/>
    </row>
    <row r="3410" spans="69:72" x14ac:dyDescent="0.25">
      <c r="BQ3410" t="str">
        <f t="shared" si="130"/>
        <v/>
      </c>
      <c r="BR3410" s="20"/>
      <c r="BT3410" s="20"/>
    </row>
    <row r="3411" spans="69:72" x14ac:dyDescent="0.25">
      <c r="BQ3411" t="str">
        <f t="shared" si="130"/>
        <v/>
      </c>
      <c r="BR3411" s="20"/>
      <c r="BT3411" s="20"/>
    </row>
    <row r="3412" spans="69:72" x14ac:dyDescent="0.25">
      <c r="BQ3412" t="str">
        <f t="shared" si="130"/>
        <v/>
      </c>
      <c r="BR3412" s="20"/>
      <c r="BT3412" s="20"/>
    </row>
    <row r="3413" spans="69:72" x14ac:dyDescent="0.25">
      <c r="BQ3413" t="str">
        <f t="shared" si="130"/>
        <v/>
      </c>
      <c r="BR3413" s="20"/>
      <c r="BT3413" s="20"/>
    </row>
    <row r="3414" spans="69:72" x14ac:dyDescent="0.25">
      <c r="BQ3414" t="str">
        <f t="shared" si="130"/>
        <v/>
      </c>
      <c r="BR3414" s="20"/>
      <c r="BT3414" s="20"/>
    </row>
    <row r="3415" spans="69:72" x14ac:dyDescent="0.25">
      <c r="BQ3415" t="str">
        <f t="shared" si="130"/>
        <v/>
      </c>
      <c r="BR3415" s="20"/>
      <c r="BT3415" s="20"/>
    </row>
    <row r="3416" spans="69:72" x14ac:dyDescent="0.25">
      <c r="BQ3416" t="str">
        <f t="shared" si="130"/>
        <v/>
      </c>
      <c r="BR3416" s="20"/>
      <c r="BT3416" s="20"/>
    </row>
    <row r="3417" spans="69:72" x14ac:dyDescent="0.25">
      <c r="BQ3417" t="str">
        <f t="shared" si="130"/>
        <v/>
      </c>
      <c r="BR3417" s="20"/>
      <c r="BT3417" s="20"/>
    </row>
    <row r="3418" spans="69:72" x14ac:dyDescent="0.25">
      <c r="BQ3418" t="str">
        <f t="shared" si="130"/>
        <v/>
      </c>
      <c r="BR3418" s="20"/>
      <c r="BT3418" s="20"/>
    </row>
    <row r="3419" spans="69:72" x14ac:dyDescent="0.25">
      <c r="BQ3419" t="str">
        <f t="shared" si="130"/>
        <v/>
      </c>
      <c r="BR3419" s="20"/>
      <c r="BT3419" s="20"/>
    </row>
    <row r="3420" spans="69:72" x14ac:dyDescent="0.25">
      <c r="BQ3420" t="str">
        <f t="shared" si="130"/>
        <v/>
      </c>
      <c r="BR3420" s="20"/>
      <c r="BT3420" s="20"/>
    </row>
    <row r="3421" spans="69:72" x14ac:dyDescent="0.25">
      <c r="BQ3421" t="str">
        <f t="shared" si="130"/>
        <v/>
      </c>
      <c r="BR3421" s="20"/>
      <c r="BT3421" s="20"/>
    </row>
    <row r="3422" spans="69:72" x14ac:dyDescent="0.25">
      <c r="BQ3422" t="str">
        <f t="shared" si="130"/>
        <v/>
      </c>
      <c r="BR3422" s="20"/>
      <c r="BT3422" s="20"/>
    </row>
    <row r="3423" spans="69:72" x14ac:dyDescent="0.25">
      <c r="BQ3423" t="str">
        <f t="shared" si="130"/>
        <v/>
      </c>
      <c r="BR3423" s="20"/>
      <c r="BT3423" s="20"/>
    </row>
    <row r="3424" spans="69:72" x14ac:dyDescent="0.25">
      <c r="BQ3424" t="str">
        <f t="shared" si="130"/>
        <v/>
      </c>
      <c r="BR3424" s="20"/>
      <c r="BT3424" s="20"/>
    </row>
    <row r="3425" spans="69:72" x14ac:dyDescent="0.25">
      <c r="BQ3425" t="str">
        <f t="shared" si="130"/>
        <v/>
      </c>
      <c r="BR3425" s="20"/>
      <c r="BT3425" s="20"/>
    </row>
    <row r="3426" spans="69:72" x14ac:dyDescent="0.25">
      <c r="BQ3426" t="str">
        <f t="shared" si="130"/>
        <v/>
      </c>
      <c r="BR3426" s="20"/>
      <c r="BT3426" s="20"/>
    </row>
    <row r="3427" spans="69:72" x14ac:dyDescent="0.25">
      <c r="BQ3427" t="str">
        <f t="shared" si="130"/>
        <v/>
      </c>
      <c r="BR3427" s="20"/>
      <c r="BT3427" s="20"/>
    </row>
    <row r="3428" spans="69:72" x14ac:dyDescent="0.25">
      <c r="BQ3428" t="str">
        <f t="shared" si="130"/>
        <v/>
      </c>
      <c r="BR3428" s="20"/>
      <c r="BT3428" s="20"/>
    </row>
    <row r="3429" spans="69:72" x14ac:dyDescent="0.25">
      <c r="BQ3429" t="str">
        <f t="shared" si="130"/>
        <v/>
      </c>
      <c r="BR3429" s="20"/>
      <c r="BT3429" s="20"/>
    </row>
    <row r="3430" spans="69:72" x14ac:dyDescent="0.25">
      <c r="BQ3430" t="str">
        <f t="shared" si="130"/>
        <v/>
      </c>
      <c r="BR3430" s="20"/>
      <c r="BT3430" s="20"/>
    </row>
    <row r="3431" spans="69:72" x14ac:dyDescent="0.25">
      <c r="BQ3431" t="str">
        <f t="shared" si="130"/>
        <v/>
      </c>
      <c r="BR3431" s="20"/>
      <c r="BT3431" s="20"/>
    </row>
    <row r="3432" spans="69:72" x14ac:dyDescent="0.25">
      <c r="BQ3432" t="str">
        <f t="shared" si="130"/>
        <v/>
      </c>
      <c r="BR3432" s="20"/>
      <c r="BT3432" s="20"/>
    </row>
    <row r="3433" spans="69:72" x14ac:dyDescent="0.25">
      <c r="BQ3433" t="str">
        <f t="shared" si="130"/>
        <v/>
      </c>
      <c r="BR3433" s="20"/>
      <c r="BT3433" s="20"/>
    </row>
    <row r="3434" spans="69:72" x14ac:dyDescent="0.25">
      <c r="BQ3434" t="str">
        <f t="shared" si="130"/>
        <v/>
      </c>
      <c r="BR3434" s="20"/>
      <c r="BT3434" s="20"/>
    </row>
    <row r="3435" spans="69:72" x14ac:dyDescent="0.25">
      <c r="BQ3435" t="str">
        <f t="shared" si="130"/>
        <v/>
      </c>
      <c r="BR3435" s="20"/>
      <c r="BT3435" s="20"/>
    </row>
    <row r="3436" spans="69:72" x14ac:dyDescent="0.25">
      <c r="BQ3436" t="str">
        <f t="shared" si="130"/>
        <v/>
      </c>
      <c r="BR3436" s="20"/>
      <c r="BT3436" s="20"/>
    </row>
    <row r="3437" spans="69:72" x14ac:dyDescent="0.25">
      <c r="BQ3437" t="str">
        <f t="shared" si="130"/>
        <v/>
      </c>
      <c r="BR3437" s="20"/>
      <c r="BT3437" s="20"/>
    </row>
    <row r="3438" spans="69:72" x14ac:dyDescent="0.25">
      <c r="BQ3438" t="str">
        <f t="shared" si="130"/>
        <v/>
      </c>
      <c r="BR3438" s="20"/>
      <c r="BT3438" s="20"/>
    </row>
    <row r="3439" spans="69:72" x14ac:dyDescent="0.25">
      <c r="BQ3439" t="str">
        <f t="shared" si="130"/>
        <v/>
      </c>
      <c r="BR3439" s="20"/>
      <c r="BT3439" s="20"/>
    </row>
    <row r="3440" spans="69:72" x14ac:dyDescent="0.25">
      <c r="BQ3440" t="str">
        <f t="shared" si="130"/>
        <v/>
      </c>
      <c r="BR3440" s="20"/>
      <c r="BT3440" s="20"/>
    </row>
    <row r="3441" spans="69:72" x14ac:dyDescent="0.25">
      <c r="BQ3441" t="str">
        <f t="shared" si="130"/>
        <v/>
      </c>
      <c r="BR3441" s="20"/>
      <c r="BT3441" s="20"/>
    </row>
    <row r="3442" spans="69:72" x14ac:dyDescent="0.25">
      <c r="BQ3442" t="str">
        <f t="shared" si="130"/>
        <v/>
      </c>
      <c r="BR3442" s="20"/>
      <c r="BT3442" s="20"/>
    </row>
    <row r="3443" spans="69:72" x14ac:dyDescent="0.25">
      <c r="BQ3443" t="str">
        <f t="shared" si="130"/>
        <v/>
      </c>
      <c r="BR3443" s="20"/>
      <c r="BT3443" s="20"/>
    </row>
    <row r="3444" spans="69:72" x14ac:dyDescent="0.25">
      <c r="BQ3444" t="str">
        <f t="shared" si="130"/>
        <v/>
      </c>
      <c r="BR3444" s="20"/>
      <c r="BT3444" s="20"/>
    </row>
    <row r="3445" spans="69:72" x14ac:dyDescent="0.25">
      <c r="BQ3445" t="str">
        <f t="shared" si="130"/>
        <v/>
      </c>
      <c r="BR3445" s="20"/>
      <c r="BT3445" s="20"/>
    </row>
    <row r="3446" spans="69:72" x14ac:dyDescent="0.25">
      <c r="BQ3446" t="str">
        <f t="shared" si="130"/>
        <v/>
      </c>
      <c r="BR3446" s="20"/>
      <c r="BT3446" s="20"/>
    </row>
    <row r="3447" spans="69:72" x14ac:dyDescent="0.25">
      <c r="BQ3447" t="str">
        <f t="shared" si="130"/>
        <v/>
      </c>
      <c r="BR3447" s="20"/>
      <c r="BT3447" s="20"/>
    </row>
    <row r="3448" spans="69:72" x14ac:dyDescent="0.25">
      <c r="BQ3448" t="str">
        <f t="shared" si="130"/>
        <v/>
      </c>
      <c r="BR3448" s="20"/>
      <c r="BT3448" s="20"/>
    </row>
    <row r="3449" spans="69:72" x14ac:dyDescent="0.25">
      <c r="BQ3449" t="str">
        <f t="shared" si="130"/>
        <v/>
      </c>
      <c r="BR3449" s="20"/>
      <c r="BT3449" s="20"/>
    </row>
    <row r="3450" spans="69:72" x14ac:dyDescent="0.25">
      <c r="BQ3450" t="str">
        <f t="shared" si="130"/>
        <v/>
      </c>
      <c r="BR3450" s="20"/>
      <c r="BT3450" s="20"/>
    </row>
    <row r="3451" spans="69:72" x14ac:dyDescent="0.25">
      <c r="BQ3451" t="str">
        <f t="shared" si="130"/>
        <v/>
      </c>
      <c r="BR3451" s="20"/>
      <c r="BT3451" s="20"/>
    </row>
    <row r="3452" spans="69:72" x14ac:dyDescent="0.25">
      <c r="BQ3452" t="str">
        <f t="shared" si="130"/>
        <v/>
      </c>
      <c r="BR3452" s="20"/>
      <c r="BT3452" s="20"/>
    </row>
    <row r="3453" spans="69:72" x14ac:dyDescent="0.25">
      <c r="BQ3453" t="str">
        <f t="shared" si="130"/>
        <v/>
      </c>
      <c r="BR3453" s="20"/>
      <c r="BT3453" s="20"/>
    </row>
    <row r="3454" spans="69:72" x14ac:dyDescent="0.25">
      <c r="BQ3454" t="str">
        <f t="shared" si="130"/>
        <v/>
      </c>
      <c r="BR3454" s="20"/>
      <c r="BT3454" s="20"/>
    </row>
    <row r="3455" spans="69:72" x14ac:dyDescent="0.25">
      <c r="BQ3455" t="str">
        <f t="shared" si="130"/>
        <v/>
      </c>
      <c r="BR3455" s="20"/>
      <c r="BT3455" s="20"/>
    </row>
    <row r="3456" spans="69:72" x14ac:dyDescent="0.25">
      <c r="BQ3456" t="str">
        <f t="shared" si="130"/>
        <v/>
      </c>
      <c r="BR3456" s="20"/>
      <c r="BT3456" s="20"/>
    </row>
    <row r="3457" spans="69:72" x14ac:dyDescent="0.25">
      <c r="BQ3457" t="str">
        <f t="shared" si="130"/>
        <v/>
      </c>
      <c r="BR3457" s="20"/>
      <c r="BT3457" s="20"/>
    </row>
    <row r="3458" spans="69:72" x14ac:dyDescent="0.25">
      <c r="BQ3458" t="str">
        <f t="shared" si="130"/>
        <v/>
      </c>
      <c r="BR3458" s="20"/>
      <c r="BT3458" s="20"/>
    </row>
    <row r="3459" spans="69:72" x14ac:dyDescent="0.25">
      <c r="BQ3459" t="str">
        <f t="shared" si="130"/>
        <v/>
      </c>
      <c r="BR3459" s="20"/>
      <c r="BT3459" s="20"/>
    </row>
    <row r="3460" spans="69:72" x14ac:dyDescent="0.25">
      <c r="BQ3460" t="str">
        <f t="shared" si="130"/>
        <v/>
      </c>
      <c r="BR3460" s="20"/>
      <c r="BT3460" s="20"/>
    </row>
    <row r="3461" spans="69:72" x14ac:dyDescent="0.25">
      <c r="BQ3461" t="str">
        <f t="shared" ref="BQ3461:BQ3524" si="131">IF(ISNUMBER(BR3461),YEAR(BR3461),"")</f>
        <v/>
      </c>
      <c r="BR3461" s="20"/>
      <c r="BT3461" s="20"/>
    </row>
    <row r="3462" spans="69:72" x14ac:dyDescent="0.25">
      <c r="BQ3462" t="str">
        <f t="shared" si="131"/>
        <v/>
      </c>
      <c r="BR3462" s="20"/>
      <c r="BT3462" s="20"/>
    </row>
    <row r="3463" spans="69:72" x14ac:dyDescent="0.25">
      <c r="BQ3463" t="str">
        <f t="shared" si="131"/>
        <v/>
      </c>
      <c r="BR3463" s="20"/>
      <c r="BT3463" s="20"/>
    </row>
    <row r="3464" spans="69:72" x14ac:dyDescent="0.25">
      <c r="BQ3464" t="str">
        <f t="shared" si="131"/>
        <v/>
      </c>
      <c r="BR3464" s="20"/>
      <c r="BT3464" s="20"/>
    </row>
    <row r="3465" spans="69:72" x14ac:dyDescent="0.25">
      <c r="BQ3465" t="str">
        <f t="shared" si="131"/>
        <v/>
      </c>
      <c r="BR3465" s="20"/>
      <c r="BT3465" s="20"/>
    </row>
    <row r="3466" spans="69:72" x14ac:dyDescent="0.25">
      <c r="BQ3466" t="str">
        <f t="shared" si="131"/>
        <v/>
      </c>
      <c r="BR3466" s="20"/>
      <c r="BT3466" s="20"/>
    </row>
    <row r="3467" spans="69:72" x14ac:dyDescent="0.25">
      <c r="BQ3467" t="str">
        <f t="shared" si="131"/>
        <v/>
      </c>
      <c r="BR3467" s="20"/>
      <c r="BT3467" s="20"/>
    </row>
    <row r="3468" spans="69:72" x14ac:dyDescent="0.25">
      <c r="BQ3468" t="str">
        <f t="shared" si="131"/>
        <v/>
      </c>
      <c r="BR3468" s="20"/>
      <c r="BT3468" s="20"/>
    </row>
    <row r="3469" spans="69:72" x14ac:dyDescent="0.25">
      <c r="BQ3469" t="str">
        <f t="shared" si="131"/>
        <v/>
      </c>
      <c r="BR3469" s="20"/>
      <c r="BT3469" s="20"/>
    </row>
    <row r="3470" spans="69:72" x14ac:dyDescent="0.25">
      <c r="BQ3470" t="str">
        <f t="shared" si="131"/>
        <v/>
      </c>
      <c r="BR3470" s="20"/>
      <c r="BT3470" s="20"/>
    </row>
    <row r="3471" spans="69:72" x14ac:dyDescent="0.25">
      <c r="BQ3471" t="str">
        <f t="shared" si="131"/>
        <v/>
      </c>
      <c r="BR3471" s="20"/>
      <c r="BT3471" s="20"/>
    </row>
    <row r="3472" spans="69:72" x14ac:dyDescent="0.25">
      <c r="BQ3472" t="str">
        <f t="shared" si="131"/>
        <v/>
      </c>
      <c r="BR3472" s="20"/>
      <c r="BT3472" s="20"/>
    </row>
    <row r="3473" spans="69:72" x14ac:dyDescent="0.25">
      <c r="BQ3473" t="str">
        <f t="shared" si="131"/>
        <v/>
      </c>
      <c r="BR3473" s="20"/>
      <c r="BT3473" s="20"/>
    </row>
    <row r="3474" spans="69:72" x14ac:dyDescent="0.25">
      <c r="BQ3474" t="str">
        <f t="shared" si="131"/>
        <v/>
      </c>
      <c r="BR3474" s="20"/>
      <c r="BT3474" s="20"/>
    </row>
    <row r="3475" spans="69:72" x14ac:dyDescent="0.25">
      <c r="BQ3475" t="str">
        <f t="shared" si="131"/>
        <v/>
      </c>
      <c r="BR3475" s="20"/>
      <c r="BT3475" s="20"/>
    </row>
    <row r="3476" spans="69:72" x14ac:dyDescent="0.25">
      <c r="BQ3476" t="str">
        <f t="shared" si="131"/>
        <v/>
      </c>
      <c r="BR3476" s="20"/>
      <c r="BT3476" s="20"/>
    </row>
    <row r="3477" spans="69:72" x14ac:dyDescent="0.25">
      <c r="BQ3477" t="str">
        <f t="shared" si="131"/>
        <v/>
      </c>
      <c r="BR3477" s="20"/>
      <c r="BT3477" s="20"/>
    </row>
    <row r="3478" spans="69:72" x14ac:dyDescent="0.25">
      <c r="BQ3478" t="str">
        <f t="shared" si="131"/>
        <v/>
      </c>
      <c r="BR3478" s="20"/>
      <c r="BT3478" s="20"/>
    </row>
    <row r="3479" spans="69:72" x14ac:dyDescent="0.25">
      <c r="BQ3479" t="str">
        <f t="shared" si="131"/>
        <v/>
      </c>
      <c r="BR3479" s="20"/>
      <c r="BT3479" s="20"/>
    </row>
    <row r="3480" spans="69:72" x14ac:dyDescent="0.25">
      <c r="BQ3480" t="str">
        <f t="shared" si="131"/>
        <v/>
      </c>
      <c r="BR3480" s="20"/>
      <c r="BT3480" s="20"/>
    </row>
    <row r="3481" spans="69:72" x14ac:dyDescent="0.25">
      <c r="BQ3481" t="str">
        <f t="shared" si="131"/>
        <v/>
      </c>
      <c r="BR3481" s="20"/>
      <c r="BT3481" s="20"/>
    </row>
    <row r="3482" spans="69:72" x14ac:dyDescent="0.25">
      <c r="BQ3482" t="str">
        <f t="shared" si="131"/>
        <v/>
      </c>
      <c r="BR3482" s="20"/>
      <c r="BT3482" s="20"/>
    </row>
    <row r="3483" spans="69:72" x14ac:dyDescent="0.25">
      <c r="BQ3483" t="str">
        <f t="shared" si="131"/>
        <v/>
      </c>
      <c r="BR3483" s="20"/>
      <c r="BT3483" s="20"/>
    </row>
    <row r="3484" spans="69:72" x14ac:dyDescent="0.25">
      <c r="BQ3484" t="str">
        <f t="shared" si="131"/>
        <v/>
      </c>
      <c r="BR3484" s="20"/>
      <c r="BT3484" s="20"/>
    </row>
    <row r="3485" spans="69:72" x14ac:dyDescent="0.25">
      <c r="BQ3485" t="str">
        <f t="shared" si="131"/>
        <v/>
      </c>
      <c r="BR3485" s="20"/>
      <c r="BT3485" s="20"/>
    </row>
    <row r="3486" spans="69:72" x14ac:dyDescent="0.25">
      <c r="BQ3486" t="str">
        <f t="shared" si="131"/>
        <v/>
      </c>
      <c r="BR3486" s="20"/>
      <c r="BT3486" s="20"/>
    </row>
    <row r="3487" spans="69:72" x14ac:dyDescent="0.25">
      <c r="BQ3487" t="str">
        <f t="shared" si="131"/>
        <v/>
      </c>
      <c r="BR3487" s="20"/>
      <c r="BT3487" s="20"/>
    </row>
    <row r="3488" spans="69:72" x14ac:dyDescent="0.25">
      <c r="BQ3488" t="str">
        <f t="shared" si="131"/>
        <v/>
      </c>
      <c r="BR3488" s="20"/>
      <c r="BT3488" s="20"/>
    </row>
    <row r="3489" spans="69:72" x14ac:dyDescent="0.25">
      <c r="BQ3489" t="str">
        <f t="shared" si="131"/>
        <v/>
      </c>
      <c r="BR3489" s="20"/>
      <c r="BT3489" s="20"/>
    </row>
    <row r="3490" spans="69:72" x14ac:dyDescent="0.25">
      <c r="BQ3490" t="str">
        <f t="shared" si="131"/>
        <v/>
      </c>
      <c r="BR3490" s="20"/>
      <c r="BT3490" s="20"/>
    </row>
    <row r="3491" spans="69:72" x14ac:dyDescent="0.25">
      <c r="BQ3491" t="str">
        <f t="shared" si="131"/>
        <v/>
      </c>
      <c r="BR3491" s="20"/>
      <c r="BT3491" s="20"/>
    </row>
    <row r="3492" spans="69:72" x14ac:dyDescent="0.25">
      <c r="BQ3492" t="str">
        <f t="shared" si="131"/>
        <v/>
      </c>
      <c r="BR3492" s="20"/>
      <c r="BT3492" s="20"/>
    </row>
    <row r="3493" spans="69:72" x14ac:dyDescent="0.25">
      <c r="BQ3493" t="str">
        <f t="shared" si="131"/>
        <v/>
      </c>
      <c r="BR3493" s="20"/>
      <c r="BT3493" s="20"/>
    </row>
    <row r="3494" spans="69:72" x14ac:dyDescent="0.25">
      <c r="BQ3494" t="str">
        <f t="shared" si="131"/>
        <v/>
      </c>
      <c r="BR3494" s="20"/>
      <c r="BT3494" s="20"/>
    </row>
    <row r="3495" spans="69:72" x14ac:dyDescent="0.25">
      <c r="BQ3495" t="str">
        <f t="shared" si="131"/>
        <v/>
      </c>
      <c r="BR3495" s="20"/>
      <c r="BT3495" s="20"/>
    </row>
    <row r="3496" spans="69:72" x14ac:dyDescent="0.25">
      <c r="BQ3496" t="str">
        <f t="shared" si="131"/>
        <v/>
      </c>
      <c r="BR3496" s="20"/>
      <c r="BT3496" s="20"/>
    </row>
    <row r="3497" spans="69:72" x14ac:dyDescent="0.25">
      <c r="BQ3497" t="str">
        <f t="shared" si="131"/>
        <v/>
      </c>
      <c r="BR3497" s="20"/>
      <c r="BT3497" s="20"/>
    </row>
    <row r="3498" spans="69:72" x14ac:dyDescent="0.25">
      <c r="BQ3498" t="str">
        <f t="shared" si="131"/>
        <v/>
      </c>
      <c r="BR3498" s="20"/>
      <c r="BT3498" s="20"/>
    </row>
    <row r="3499" spans="69:72" x14ac:dyDescent="0.25">
      <c r="BQ3499" t="str">
        <f t="shared" si="131"/>
        <v/>
      </c>
      <c r="BR3499" s="20"/>
      <c r="BT3499" s="20"/>
    </row>
    <row r="3500" spans="69:72" x14ac:dyDescent="0.25">
      <c r="BQ3500" t="str">
        <f t="shared" si="131"/>
        <v/>
      </c>
      <c r="BR3500" s="20"/>
      <c r="BT3500" s="20"/>
    </row>
    <row r="3501" spans="69:72" x14ac:dyDescent="0.25">
      <c r="BQ3501" t="str">
        <f t="shared" si="131"/>
        <v/>
      </c>
      <c r="BR3501" s="20"/>
      <c r="BT3501" s="20"/>
    </row>
    <row r="3502" spans="69:72" x14ac:dyDescent="0.25">
      <c r="BQ3502" t="str">
        <f t="shared" si="131"/>
        <v/>
      </c>
      <c r="BR3502" s="20"/>
      <c r="BT3502" s="20"/>
    </row>
    <row r="3503" spans="69:72" x14ac:dyDescent="0.25">
      <c r="BQ3503" t="str">
        <f t="shared" si="131"/>
        <v/>
      </c>
      <c r="BR3503" s="20"/>
      <c r="BT3503" s="20"/>
    </row>
    <row r="3504" spans="69:72" x14ac:dyDescent="0.25">
      <c r="BQ3504" t="str">
        <f t="shared" si="131"/>
        <v/>
      </c>
      <c r="BR3504" s="20"/>
      <c r="BT3504" s="20"/>
    </row>
    <row r="3505" spans="69:72" x14ac:dyDescent="0.25">
      <c r="BQ3505" t="str">
        <f t="shared" si="131"/>
        <v/>
      </c>
      <c r="BR3505" s="20"/>
      <c r="BT3505" s="20"/>
    </row>
    <row r="3506" spans="69:72" x14ac:dyDescent="0.25">
      <c r="BQ3506" t="str">
        <f t="shared" si="131"/>
        <v/>
      </c>
      <c r="BR3506" s="20"/>
      <c r="BT3506" s="20"/>
    </row>
    <row r="3507" spans="69:72" x14ac:dyDescent="0.25">
      <c r="BQ3507" t="str">
        <f t="shared" si="131"/>
        <v/>
      </c>
      <c r="BR3507" s="20"/>
      <c r="BT3507" s="20"/>
    </row>
    <row r="3508" spans="69:72" x14ac:dyDescent="0.25">
      <c r="BQ3508" t="str">
        <f t="shared" si="131"/>
        <v/>
      </c>
      <c r="BR3508" s="20"/>
      <c r="BT3508" s="20"/>
    </row>
    <row r="3509" spans="69:72" x14ac:dyDescent="0.25">
      <c r="BQ3509" t="str">
        <f t="shared" si="131"/>
        <v/>
      </c>
      <c r="BR3509" s="20"/>
      <c r="BT3509" s="20"/>
    </row>
    <row r="3510" spans="69:72" x14ac:dyDescent="0.25">
      <c r="BQ3510" t="str">
        <f t="shared" si="131"/>
        <v/>
      </c>
      <c r="BR3510" s="20"/>
      <c r="BT3510" s="20"/>
    </row>
    <row r="3511" spans="69:72" x14ac:dyDescent="0.25">
      <c r="BQ3511" t="str">
        <f t="shared" si="131"/>
        <v/>
      </c>
      <c r="BR3511" s="20"/>
      <c r="BT3511" s="20"/>
    </row>
    <row r="3512" spans="69:72" x14ac:dyDescent="0.25">
      <c r="BQ3512" t="str">
        <f t="shared" si="131"/>
        <v/>
      </c>
      <c r="BR3512" s="20"/>
      <c r="BT3512" s="20"/>
    </row>
    <row r="3513" spans="69:72" x14ac:dyDescent="0.25">
      <c r="BQ3513" t="str">
        <f t="shared" si="131"/>
        <v/>
      </c>
      <c r="BR3513" s="20"/>
      <c r="BT3513" s="20"/>
    </row>
    <row r="3514" spans="69:72" x14ac:dyDescent="0.25">
      <c r="BQ3514" t="str">
        <f t="shared" si="131"/>
        <v/>
      </c>
      <c r="BR3514" s="20"/>
      <c r="BT3514" s="20"/>
    </row>
    <row r="3515" spans="69:72" x14ac:dyDescent="0.25">
      <c r="BQ3515" t="str">
        <f t="shared" si="131"/>
        <v/>
      </c>
      <c r="BR3515" s="20"/>
      <c r="BT3515" s="20"/>
    </row>
    <row r="3516" spans="69:72" x14ac:dyDescent="0.25">
      <c r="BQ3516" t="str">
        <f t="shared" si="131"/>
        <v/>
      </c>
      <c r="BR3516" s="20"/>
      <c r="BT3516" s="20"/>
    </row>
    <row r="3517" spans="69:72" x14ac:dyDescent="0.25">
      <c r="BQ3517" t="str">
        <f t="shared" si="131"/>
        <v/>
      </c>
      <c r="BR3517" s="20"/>
      <c r="BT3517" s="20"/>
    </row>
    <row r="3518" spans="69:72" x14ac:dyDescent="0.25">
      <c r="BQ3518" t="str">
        <f t="shared" si="131"/>
        <v/>
      </c>
      <c r="BR3518" s="20"/>
      <c r="BT3518" s="20"/>
    </row>
    <row r="3519" spans="69:72" x14ac:dyDescent="0.25">
      <c r="BQ3519" t="str">
        <f t="shared" si="131"/>
        <v/>
      </c>
      <c r="BR3519" s="20"/>
      <c r="BT3519" s="20"/>
    </row>
    <row r="3520" spans="69:72" x14ac:dyDescent="0.25">
      <c r="BQ3520" t="str">
        <f t="shared" si="131"/>
        <v/>
      </c>
      <c r="BR3520" s="20"/>
      <c r="BT3520" s="20"/>
    </row>
    <row r="3521" spans="69:72" x14ac:dyDescent="0.25">
      <c r="BQ3521" t="str">
        <f t="shared" si="131"/>
        <v/>
      </c>
      <c r="BR3521" s="20"/>
      <c r="BT3521" s="20"/>
    </row>
    <row r="3522" spans="69:72" x14ac:dyDescent="0.25">
      <c r="BQ3522" t="str">
        <f t="shared" si="131"/>
        <v/>
      </c>
      <c r="BR3522" s="20"/>
      <c r="BT3522" s="20"/>
    </row>
    <row r="3523" spans="69:72" x14ac:dyDescent="0.25">
      <c r="BQ3523" t="str">
        <f t="shared" si="131"/>
        <v/>
      </c>
      <c r="BR3523" s="20"/>
      <c r="BT3523" s="20"/>
    </row>
    <row r="3524" spans="69:72" x14ac:dyDescent="0.25">
      <c r="BQ3524" t="str">
        <f t="shared" si="131"/>
        <v/>
      </c>
      <c r="BR3524" s="20"/>
      <c r="BT3524" s="20"/>
    </row>
    <row r="3525" spans="69:72" x14ac:dyDescent="0.25">
      <c r="BQ3525" t="str">
        <f t="shared" ref="BQ3525:BQ3588" si="132">IF(ISNUMBER(BR3525),YEAR(BR3525),"")</f>
        <v/>
      </c>
      <c r="BR3525" s="20"/>
      <c r="BT3525" s="20"/>
    </row>
    <row r="3526" spans="69:72" x14ac:dyDescent="0.25">
      <c r="BQ3526" t="str">
        <f t="shared" si="132"/>
        <v/>
      </c>
      <c r="BR3526" s="20"/>
      <c r="BT3526" s="20"/>
    </row>
    <row r="3527" spans="69:72" x14ac:dyDescent="0.25">
      <c r="BQ3527" t="str">
        <f t="shared" si="132"/>
        <v/>
      </c>
      <c r="BR3527" s="20"/>
      <c r="BT3527" s="20"/>
    </row>
    <row r="3528" spans="69:72" x14ac:dyDescent="0.25">
      <c r="BQ3528" t="str">
        <f t="shared" si="132"/>
        <v/>
      </c>
      <c r="BR3528" s="20"/>
      <c r="BT3528" s="20"/>
    </row>
    <row r="3529" spans="69:72" x14ac:dyDescent="0.25">
      <c r="BQ3529" t="str">
        <f t="shared" si="132"/>
        <v/>
      </c>
      <c r="BR3529" s="20"/>
      <c r="BT3529" s="20"/>
    </row>
    <row r="3530" spans="69:72" x14ac:dyDescent="0.25">
      <c r="BQ3530" t="str">
        <f t="shared" si="132"/>
        <v/>
      </c>
      <c r="BR3530" s="20"/>
      <c r="BT3530" s="20"/>
    </row>
    <row r="3531" spans="69:72" x14ac:dyDescent="0.25">
      <c r="BQ3531" t="str">
        <f t="shared" si="132"/>
        <v/>
      </c>
      <c r="BR3531" s="20"/>
      <c r="BT3531" s="20"/>
    </row>
    <row r="3532" spans="69:72" x14ac:dyDescent="0.25">
      <c r="BQ3532" t="str">
        <f t="shared" si="132"/>
        <v/>
      </c>
      <c r="BR3532" s="20"/>
      <c r="BT3532" s="20"/>
    </row>
    <row r="3533" spans="69:72" x14ac:dyDescent="0.25">
      <c r="BQ3533" t="str">
        <f t="shared" si="132"/>
        <v/>
      </c>
      <c r="BR3533" s="20"/>
      <c r="BT3533" s="20"/>
    </row>
    <row r="3534" spans="69:72" x14ac:dyDescent="0.25">
      <c r="BQ3534" t="str">
        <f t="shared" si="132"/>
        <v/>
      </c>
      <c r="BR3534" s="20"/>
      <c r="BT3534" s="20"/>
    </row>
    <row r="3535" spans="69:72" x14ac:dyDescent="0.25">
      <c r="BQ3535" t="str">
        <f t="shared" si="132"/>
        <v/>
      </c>
      <c r="BR3535" s="20"/>
      <c r="BT3535" s="20"/>
    </row>
    <row r="3536" spans="69:72" x14ac:dyDescent="0.25">
      <c r="BQ3536" t="str">
        <f t="shared" si="132"/>
        <v/>
      </c>
      <c r="BR3536" s="20"/>
      <c r="BT3536" s="20"/>
    </row>
    <row r="3537" spans="69:72" x14ac:dyDescent="0.25">
      <c r="BQ3537" t="str">
        <f t="shared" si="132"/>
        <v/>
      </c>
      <c r="BR3537" s="20"/>
      <c r="BT3537" s="20"/>
    </row>
    <row r="3538" spans="69:72" x14ac:dyDescent="0.25">
      <c r="BQ3538" t="str">
        <f t="shared" si="132"/>
        <v/>
      </c>
      <c r="BR3538" s="20"/>
      <c r="BT3538" s="20"/>
    </row>
    <row r="3539" spans="69:72" x14ac:dyDescent="0.25">
      <c r="BQ3539" t="str">
        <f t="shared" si="132"/>
        <v/>
      </c>
      <c r="BR3539" s="20"/>
      <c r="BT3539" s="20"/>
    </row>
    <row r="3540" spans="69:72" x14ac:dyDescent="0.25">
      <c r="BQ3540" t="str">
        <f t="shared" si="132"/>
        <v/>
      </c>
      <c r="BR3540" s="20"/>
      <c r="BT3540" s="20"/>
    </row>
    <row r="3541" spans="69:72" x14ac:dyDescent="0.25">
      <c r="BQ3541" t="str">
        <f t="shared" si="132"/>
        <v/>
      </c>
      <c r="BR3541" s="20"/>
      <c r="BT3541" s="20"/>
    </row>
    <row r="3542" spans="69:72" x14ac:dyDescent="0.25">
      <c r="BQ3542" t="str">
        <f t="shared" si="132"/>
        <v/>
      </c>
      <c r="BR3542" s="20"/>
      <c r="BT3542" s="20"/>
    </row>
    <row r="3543" spans="69:72" x14ac:dyDescent="0.25">
      <c r="BQ3543" t="str">
        <f t="shared" si="132"/>
        <v/>
      </c>
      <c r="BR3543" s="20"/>
      <c r="BT3543" s="20"/>
    </row>
    <row r="3544" spans="69:72" x14ac:dyDescent="0.25">
      <c r="BQ3544" t="str">
        <f t="shared" si="132"/>
        <v/>
      </c>
      <c r="BR3544" s="20"/>
      <c r="BT3544" s="20"/>
    </row>
    <row r="3545" spans="69:72" x14ac:dyDescent="0.25">
      <c r="BQ3545" t="str">
        <f t="shared" si="132"/>
        <v/>
      </c>
      <c r="BR3545" s="20"/>
      <c r="BT3545" s="20"/>
    </row>
    <row r="3546" spans="69:72" x14ac:dyDescent="0.25">
      <c r="BQ3546" t="str">
        <f t="shared" si="132"/>
        <v/>
      </c>
      <c r="BR3546" s="20"/>
      <c r="BT3546" s="20"/>
    </row>
    <row r="3547" spans="69:72" x14ac:dyDescent="0.25">
      <c r="BQ3547" t="str">
        <f t="shared" si="132"/>
        <v/>
      </c>
      <c r="BR3547" s="20"/>
      <c r="BT3547" s="20"/>
    </row>
    <row r="3548" spans="69:72" x14ac:dyDescent="0.25">
      <c r="BQ3548" t="str">
        <f t="shared" si="132"/>
        <v/>
      </c>
      <c r="BR3548" s="20"/>
      <c r="BT3548" s="20"/>
    </row>
    <row r="3549" spans="69:72" x14ac:dyDescent="0.25">
      <c r="BQ3549" t="str">
        <f t="shared" si="132"/>
        <v/>
      </c>
      <c r="BR3549" s="20"/>
      <c r="BT3549" s="20"/>
    </row>
    <row r="3550" spans="69:72" x14ac:dyDescent="0.25">
      <c r="BQ3550" t="str">
        <f t="shared" si="132"/>
        <v/>
      </c>
      <c r="BR3550" s="20"/>
      <c r="BT3550" s="20"/>
    </row>
    <row r="3551" spans="69:72" x14ac:dyDescent="0.25">
      <c r="BQ3551" t="str">
        <f t="shared" si="132"/>
        <v/>
      </c>
      <c r="BR3551" s="20"/>
      <c r="BT3551" s="20"/>
    </row>
    <row r="3552" spans="69:72" x14ac:dyDescent="0.25">
      <c r="BQ3552" t="str">
        <f t="shared" si="132"/>
        <v/>
      </c>
      <c r="BR3552" s="20"/>
      <c r="BT3552" s="20"/>
    </row>
    <row r="3553" spans="69:72" x14ac:dyDescent="0.25">
      <c r="BQ3553" t="str">
        <f t="shared" si="132"/>
        <v/>
      </c>
      <c r="BR3553" s="20"/>
      <c r="BT3553" s="20"/>
    </row>
    <row r="3554" spans="69:72" x14ac:dyDescent="0.25">
      <c r="BQ3554" t="str">
        <f t="shared" si="132"/>
        <v/>
      </c>
      <c r="BR3554" s="20"/>
      <c r="BT3554" s="20"/>
    </row>
    <row r="3555" spans="69:72" x14ac:dyDescent="0.25">
      <c r="BQ3555" t="str">
        <f t="shared" si="132"/>
        <v/>
      </c>
      <c r="BR3555" s="20"/>
      <c r="BT3555" s="20"/>
    </row>
    <row r="3556" spans="69:72" x14ac:dyDescent="0.25">
      <c r="BQ3556" t="str">
        <f t="shared" si="132"/>
        <v/>
      </c>
      <c r="BR3556" s="20"/>
      <c r="BT3556" s="20"/>
    </row>
    <row r="3557" spans="69:72" x14ac:dyDescent="0.25">
      <c r="BQ3557" t="str">
        <f t="shared" si="132"/>
        <v/>
      </c>
      <c r="BR3557" s="20"/>
      <c r="BT3557" s="20"/>
    </row>
    <row r="3558" spans="69:72" x14ac:dyDescent="0.25">
      <c r="BQ3558" t="str">
        <f t="shared" si="132"/>
        <v/>
      </c>
      <c r="BR3558" s="20"/>
      <c r="BT3558" s="20"/>
    </row>
    <row r="3559" spans="69:72" x14ac:dyDescent="0.25">
      <c r="BQ3559" t="str">
        <f t="shared" si="132"/>
        <v/>
      </c>
      <c r="BR3559" s="20"/>
      <c r="BT3559" s="20"/>
    </row>
    <row r="3560" spans="69:72" x14ac:dyDescent="0.25">
      <c r="BQ3560" t="str">
        <f t="shared" si="132"/>
        <v/>
      </c>
      <c r="BR3560" s="20"/>
      <c r="BT3560" s="20"/>
    </row>
    <row r="3561" spans="69:72" x14ac:dyDescent="0.25">
      <c r="BQ3561" t="str">
        <f t="shared" si="132"/>
        <v/>
      </c>
      <c r="BR3561" s="20"/>
      <c r="BT3561" s="20"/>
    </row>
    <row r="3562" spans="69:72" x14ac:dyDescent="0.25">
      <c r="BQ3562" t="str">
        <f t="shared" si="132"/>
        <v/>
      </c>
      <c r="BR3562" s="20"/>
      <c r="BT3562" s="20"/>
    </row>
    <row r="3563" spans="69:72" x14ac:dyDescent="0.25">
      <c r="BQ3563" t="str">
        <f t="shared" si="132"/>
        <v/>
      </c>
      <c r="BR3563" s="20"/>
      <c r="BT3563" s="20"/>
    </row>
    <row r="3564" spans="69:72" x14ac:dyDescent="0.25">
      <c r="BQ3564" t="str">
        <f t="shared" si="132"/>
        <v/>
      </c>
      <c r="BR3564" s="20"/>
      <c r="BT3564" s="20"/>
    </row>
    <row r="3565" spans="69:72" x14ac:dyDescent="0.25">
      <c r="BQ3565" t="str">
        <f t="shared" si="132"/>
        <v/>
      </c>
      <c r="BR3565" s="20"/>
      <c r="BT3565" s="20"/>
    </row>
    <row r="3566" spans="69:72" x14ac:dyDescent="0.25">
      <c r="BQ3566" t="str">
        <f t="shared" si="132"/>
        <v/>
      </c>
      <c r="BR3566" s="20"/>
      <c r="BT3566" s="20"/>
    </row>
    <row r="3567" spans="69:72" x14ac:dyDescent="0.25">
      <c r="BQ3567" t="str">
        <f t="shared" si="132"/>
        <v/>
      </c>
      <c r="BR3567" s="20"/>
      <c r="BT3567" s="20"/>
    </row>
    <row r="3568" spans="69:72" x14ac:dyDescent="0.25">
      <c r="BQ3568" t="str">
        <f t="shared" si="132"/>
        <v/>
      </c>
      <c r="BR3568" s="20"/>
      <c r="BT3568" s="20"/>
    </row>
    <row r="3569" spans="69:72" x14ac:dyDescent="0.25">
      <c r="BQ3569" t="str">
        <f t="shared" si="132"/>
        <v/>
      </c>
      <c r="BR3569" s="20"/>
      <c r="BT3569" s="20"/>
    </row>
    <row r="3570" spans="69:72" x14ac:dyDescent="0.25">
      <c r="BQ3570" t="str">
        <f t="shared" si="132"/>
        <v/>
      </c>
      <c r="BR3570" s="20"/>
      <c r="BT3570" s="20"/>
    </row>
    <row r="3571" spans="69:72" x14ac:dyDescent="0.25">
      <c r="BQ3571" t="str">
        <f t="shared" si="132"/>
        <v/>
      </c>
      <c r="BR3571" s="20"/>
      <c r="BT3571" s="20"/>
    </row>
    <row r="3572" spans="69:72" x14ac:dyDescent="0.25">
      <c r="BQ3572" t="str">
        <f t="shared" si="132"/>
        <v/>
      </c>
      <c r="BR3572" s="20"/>
      <c r="BT3572" s="20"/>
    </row>
    <row r="3573" spans="69:72" x14ac:dyDescent="0.25">
      <c r="BQ3573" t="str">
        <f t="shared" si="132"/>
        <v/>
      </c>
      <c r="BR3573" s="20"/>
      <c r="BT3573" s="20"/>
    </row>
    <row r="3574" spans="69:72" x14ac:dyDescent="0.25">
      <c r="BQ3574" t="str">
        <f t="shared" si="132"/>
        <v/>
      </c>
      <c r="BR3574" s="20"/>
      <c r="BT3574" s="20"/>
    </row>
    <row r="3575" spans="69:72" x14ac:dyDescent="0.25">
      <c r="BQ3575" t="str">
        <f t="shared" si="132"/>
        <v/>
      </c>
      <c r="BR3575" s="20"/>
      <c r="BT3575" s="20"/>
    </row>
    <row r="3576" spans="69:72" x14ac:dyDescent="0.25">
      <c r="BQ3576" t="str">
        <f t="shared" si="132"/>
        <v/>
      </c>
      <c r="BR3576" s="20"/>
      <c r="BT3576" s="20"/>
    </row>
    <row r="3577" spans="69:72" x14ac:dyDescent="0.25">
      <c r="BQ3577" t="str">
        <f t="shared" si="132"/>
        <v/>
      </c>
      <c r="BR3577" s="20"/>
      <c r="BT3577" s="20"/>
    </row>
    <row r="3578" spans="69:72" x14ac:dyDescent="0.25">
      <c r="BQ3578" t="str">
        <f t="shared" si="132"/>
        <v/>
      </c>
      <c r="BR3578" s="20"/>
      <c r="BT3578" s="20"/>
    </row>
    <row r="3579" spans="69:72" x14ac:dyDescent="0.25">
      <c r="BQ3579" t="str">
        <f t="shared" si="132"/>
        <v/>
      </c>
      <c r="BR3579" s="20"/>
      <c r="BT3579" s="20"/>
    </row>
    <row r="3580" spans="69:72" x14ac:dyDescent="0.25">
      <c r="BQ3580" t="str">
        <f t="shared" si="132"/>
        <v/>
      </c>
      <c r="BR3580" s="20"/>
      <c r="BT3580" s="20"/>
    </row>
    <row r="3581" spans="69:72" x14ac:dyDescent="0.25">
      <c r="BQ3581" t="str">
        <f t="shared" si="132"/>
        <v/>
      </c>
      <c r="BR3581" s="20"/>
      <c r="BT3581" s="20"/>
    </row>
    <row r="3582" spans="69:72" x14ac:dyDescent="0.25">
      <c r="BQ3582" t="str">
        <f t="shared" si="132"/>
        <v/>
      </c>
      <c r="BR3582" s="20"/>
      <c r="BT3582" s="20"/>
    </row>
    <row r="3583" spans="69:72" x14ac:dyDescent="0.25">
      <c r="BQ3583" t="str">
        <f t="shared" si="132"/>
        <v/>
      </c>
      <c r="BR3583" s="20"/>
      <c r="BT3583" s="20"/>
    </row>
    <row r="3584" spans="69:72" x14ac:dyDescent="0.25">
      <c r="BQ3584" t="str">
        <f t="shared" si="132"/>
        <v/>
      </c>
      <c r="BR3584" s="20"/>
      <c r="BT3584" s="20"/>
    </row>
    <row r="3585" spans="69:72" x14ac:dyDescent="0.25">
      <c r="BQ3585" t="str">
        <f t="shared" si="132"/>
        <v/>
      </c>
      <c r="BR3585" s="20"/>
      <c r="BT3585" s="20"/>
    </row>
    <row r="3586" spans="69:72" x14ac:dyDescent="0.25">
      <c r="BQ3586" t="str">
        <f t="shared" si="132"/>
        <v/>
      </c>
      <c r="BR3586" s="20"/>
      <c r="BT3586" s="20"/>
    </row>
    <row r="3587" spans="69:72" x14ac:dyDescent="0.25">
      <c r="BQ3587" t="str">
        <f t="shared" si="132"/>
        <v/>
      </c>
      <c r="BR3587" s="20"/>
      <c r="BT3587" s="20"/>
    </row>
    <row r="3588" spans="69:72" x14ac:dyDescent="0.25">
      <c r="BQ3588" t="str">
        <f t="shared" si="132"/>
        <v/>
      </c>
      <c r="BR3588" s="20"/>
      <c r="BT3588" s="20"/>
    </row>
    <row r="3589" spans="69:72" x14ac:dyDescent="0.25">
      <c r="BQ3589" t="str">
        <f t="shared" ref="BQ3589:BQ3652" si="133">IF(ISNUMBER(BR3589),YEAR(BR3589),"")</f>
        <v/>
      </c>
      <c r="BR3589" s="20"/>
      <c r="BT3589" s="20"/>
    </row>
    <row r="3590" spans="69:72" x14ac:dyDescent="0.25">
      <c r="BQ3590" t="str">
        <f t="shared" si="133"/>
        <v/>
      </c>
      <c r="BR3590" s="20"/>
      <c r="BT3590" s="20"/>
    </row>
    <row r="3591" spans="69:72" x14ac:dyDescent="0.25">
      <c r="BQ3591" t="str">
        <f t="shared" si="133"/>
        <v/>
      </c>
      <c r="BR3591" s="20"/>
      <c r="BT3591" s="20"/>
    </row>
    <row r="3592" spans="69:72" x14ac:dyDescent="0.25">
      <c r="BQ3592" t="str">
        <f t="shared" si="133"/>
        <v/>
      </c>
      <c r="BR3592" s="20"/>
      <c r="BT3592" s="20"/>
    </row>
    <row r="3593" spans="69:72" x14ac:dyDescent="0.25">
      <c r="BQ3593" t="str">
        <f t="shared" si="133"/>
        <v/>
      </c>
      <c r="BR3593" s="20"/>
      <c r="BT3593" s="20"/>
    </row>
    <row r="3594" spans="69:72" x14ac:dyDescent="0.25">
      <c r="BQ3594" t="str">
        <f t="shared" si="133"/>
        <v/>
      </c>
      <c r="BR3594" s="20"/>
      <c r="BT3594" s="20"/>
    </row>
    <row r="3595" spans="69:72" x14ac:dyDescent="0.25">
      <c r="BQ3595" t="str">
        <f t="shared" si="133"/>
        <v/>
      </c>
      <c r="BR3595" s="20"/>
      <c r="BT3595" s="20"/>
    </row>
    <row r="3596" spans="69:72" x14ac:dyDescent="0.25">
      <c r="BQ3596" t="str">
        <f t="shared" si="133"/>
        <v/>
      </c>
      <c r="BR3596" s="20"/>
      <c r="BT3596" s="20"/>
    </row>
    <row r="3597" spans="69:72" x14ac:dyDescent="0.25">
      <c r="BQ3597" t="str">
        <f t="shared" si="133"/>
        <v/>
      </c>
      <c r="BR3597" s="20"/>
      <c r="BT3597" s="20"/>
    </row>
    <row r="3598" spans="69:72" x14ac:dyDescent="0.25">
      <c r="BQ3598" t="str">
        <f t="shared" si="133"/>
        <v/>
      </c>
      <c r="BR3598" s="20"/>
      <c r="BT3598" s="20"/>
    </row>
    <row r="3599" spans="69:72" x14ac:dyDescent="0.25">
      <c r="BQ3599" t="str">
        <f t="shared" si="133"/>
        <v/>
      </c>
      <c r="BR3599" s="20"/>
      <c r="BT3599" s="20"/>
    </row>
    <row r="3600" spans="69:72" x14ac:dyDescent="0.25">
      <c r="BQ3600" t="str">
        <f t="shared" si="133"/>
        <v/>
      </c>
      <c r="BR3600" s="20"/>
      <c r="BT3600" s="20"/>
    </row>
    <row r="3601" spans="69:72" x14ac:dyDescent="0.25">
      <c r="BQ3601" t="str">
        <f t="shared" si="133"/>
        <v/>
      </c>
      <c r="BR3601" s="20"/>
      <c r="BT3601" s="20"/>
    </row>
    <row r="3602" spans="69:72" x14ac:dyDescent="0.25">
      <c r="BQ3602" t="str">
        <f t="shared" si="133"/>
        <v/>
      </c>
      <c r="BR3602" s="20"/>
      <c r="BT3602" s="20"/>
    </row>
    <row r="3603" spans="69:72" x14ac:dyDescent="0.25">
      <c r="BQ3603" t="str">
        <f t="shared" si="133"/>
        <v/>
      </c>
      <c r="BR3603" s="20"/>
      <c r="BT3603" s="20"/>
    </row>
    <row r="3604" spans="69:72" x14ac:dyDescent="0.25">
      <c r="BQ3604" t="str">
        <f t="shared" si="133"/>
        <v/>
      </c>
      <c r="BR3604" s="20"/>
      <c r="BT3604" s="20"/>
    </row>
    <row r="3605" spans="69:72" x14ac:dyDescent="0.25">
      <c r="BQ3605" t="str">
        <f t="shared" si="133"/>
        <v/>
      </c>
      <c r="BR3605" s="20"/>
      <c r="BT3605" s="20"/>
    </row>
    <row r="3606" spans="69:72" x14ac:dyDescent="0.25">
      <c r="BQ3606" t="str">
        <f t="shared" si="133"/>
        <v/>
      </c>
      <c r="BR3606" s="20"/>
      <c r="BT3606" s="20"/>
    </row>
    <row r="3607" spans="69:72" x14ac:dyDescent="0.25">
      <c r="BQ3607" t="str">
        <f t="shared" si="133"/>
        <v/>
      </c>
      <c r="BR3607" s="20"/>
      <c r="BT3607" s="20"/>
    </row>
    <row r="3608" spans="69:72" x14ac:dyDescent="0.25">
      <c r="BQ3608" t="str">
        <f t="shared" si="133"/>
        <v/>
      </c>
      <c r="BR3608" s="20"/>
      <c r="BT3608" s="20"/>
    </row>
    <row r="3609" spans="69:72" x14ac:dyDescent="0.25">
      <c r="BQ3609" t="str">
        <f t="shared" si="133"/>
        <v/>
      </c>
      <c r="BR3609" s="20"/>
      <c r="BT3609" s="20"/>
    </row>
    <row r="3610" spans="69:72" x14ac:dyDescent="0.25">
      <c r="BQ3610" t="str">
        <f t="shared" si="133"/>
        <v/>
      </c>
      <c r="BR3610" s="20"/>
      <c r="BT3610" s="20"/>
    </row>
    <row r="3611" spans="69:72" x14ac:dyDescent="0.25">
      <c r="BQ3611" t="str">
        <f t="shared" si="133"/>
        <v/>
      </c>
      <c r="BR3611" s="20"/>
      <c r="BT3611" s="20"/>
    </row>
    <row r="3612" spans="69:72" x14ac:dyDescent="0.25">
      <c r="BQ3612" t="str">
        <f t="shared" si="133"/>
        <v/>
      </c>
      <c r="BR3612" s="20"/>
      <c r="BT3612" s="20"/>
    </row>
    <row r="3613" spans="69:72" x14ac:dyDescent="0.25">
      <c r="BQ3613" t="str">
        <f t="shared" si="133"/>
        <v/>
      </c>
      <c r="BR3613" s="20"/>
      <c r="BT3613" s="20"/>
    </row>
    <row r="3614" spans="69:72" x14ac:dyDescent="0.25">
      <c r="BQ3614" t="str">
        <f t="shared" si="133"/>
        <v/>
      </c>
      <c r="BR3614" s="20"/>
      <c r="BT3614" s="20"/>
    </row>
    <row r="3615" spans="69:72" x14ac:dyDescent="0.25">
      <c r="BQ3615" t="str">
        <f t="shared" si="133"/>
        <v/>
      </c>
      <c r="BR3615" s="20"/>
      <c r="BT3615" s="20"/>
    </row>
    <row r="3616" spans="69:72" x14ac:dyDescent="0.25">
      <c r="BQ3616" t="str">
        <f t="shared" si="133"/>
        <v/>
      </c>
      <c r="BR3616" s="20"/>
      <c r="BT3616" s="20"/>
    </row>
    <row r="3617" spans="69:72" x14ac:dyDescent="0.25">
      <c r="BQ3617" t="str">
        <f t="shared" si="133"/>
        <v/>
      </c>
      <c r="BR3617" s="20"/>
      <c r="BT3617" s="20"/>
    </row>
    <row r="3618" spans="69:72" x14ac:dyDescent="0.25">
      <c r="BQ3618" t="str">
        <f t="shared" si="133"/>
        <v/>
      </c>
      <c r="BR3618" s="20"/>
      <c r="BT3618" s="20"/>
    </row>
    <row r="3619" spans="69:72" x14ac:dyDescent="0.25">
      <c r="BQ3619" t="str">
        <f t="shared" si="133"/>
        <v/>
      </c>
      <c r="BR3619" s="20"/>
      <c r="BT3619" s="20"/>
    </row>
    <row r="3620" spans="69:72" x14ac:dyDescent="0.25">
      <c r="BQ3620" t="str">
        <f t="shared" si="133"/>
        <v/>
      </c>
      <c r="BR3620" s="20"/>
      <c r="BT3620" s="20"/>
    </row>
    <row r="3621" spans="69:72" x14ac:dyDescent="0.25">
      <c r="BQ3621" t="str">
        <f t="shared" si="133"/>
        <v/>
      </c>
      <c r="BR3621" s="20"/>
      <c r="BT3621" s="20"/>
    </row>
    <row r="3622" spans="69:72" x14ac:dyDescent="0.25">
      <c r="BQ3622" t="str">
        <f t="shared" si="133"/>
        <v/>
      </c>
      <c r="BR3622" s="20"/>
      <c r="BT3622" s="20"/>
    </row>
    <row r="3623" spans="69:72" x14ac:dyDescent="0.25">
      <c r="BQ3623" t="str">
        <f t="shared" si="133"/>
        <v/>
      </c>
      <c r="BR3623" s="20"/>
      <c r="BT3623" s="20"/>
    </row>
    <row r="3624" spans="69:72" x14ac:dyDescent="0.25">
      <c r="BQ3624" t="str">
        <f t="shared" si="133"/>
        <v/>
      </c>
      <c r="BR3624" s="20"/>
      <c r="BT3624" s="20"/>
    </row>
    <row r="3625" spans="69:72" x14ac:dyDescent="0.25">
      <c r="BQ3625" t="str">
        <f t="shared" si="133"/>
        <v/>
      </c>
      <c r="BR3625" s="20"/>
      <c r="BT3625" s="20"/>
    </row>
    <row r="3626" spans="69:72" x14ac:dyDescent="0.25">
      <c r="BQ3626" t="str">
        <f t="shared" si="133"/>
        <v/>
      </c>
      <c r="BR3626" s="20"/>
      <c r="BT3626" s="20"/>
    </row>
    <row r="3627" spans="69:72" x14ac:dyDescent="0.25">
      <c r="BQ3627" t="str">
        <f t="shared" si="133"/>
        <v/>
      </c>
      <c r="BR3627" s="20"/>
      <c r="BT3627" s="20"/>
    </row>
    <row r="3628" spans="69:72" x14ac:dyDescent="0.25">
      <c r="BQ3628" t="str">
        <f t="shared" si="133"/>
        <v/>
      </c>
      <c r="BR3628" s="20"/>
      <c r="BT3628" s="20"/>
    </row>
    <row r="3629" spans="69:72" x14ac:dyDescent="0.25">
      <c r="BQ3629" t="str">
        <f t="shared" si="133"/>
        <v/>
      </c>
      <c r="BR3629" s="20"/>
      <c r="BT3629" s="20"/>
    </row>
    <row r="3630" spans="69:72" x14ac:dyDescent="0.25">
      <c r="BQ3630" t="str">
        <f t="shared" si="133"/>
        <v/>
      </c>
      <c r="BR3630" s="20"/>
      <c r="BT3630" s="20"/>
    </row>
    <row r="3631" spans="69:72" x14ac:dyDescent="0.25">
      <c r="BQ3631" t="str">
        <f t="shared" si="133"/>
        <v/>
      </c>
      <c r="BR3631" s="20"/>
      <c r="BT3631" s="20"/>
    </row>
    <row r="3632" spans="69:72" x14ac:dyDescent="0.25">
      <c r="BQ3632" t="str">
        <f t="shared" si="133"/>
        <v/>
      </c>
      <c r="BR3632" s="20"/>
      <c r="BT3632" s="20"/>
    </row>
    <row r="3633" spans="69:72" x14ac:dyDescent="0.25">
      <c r="BQ3633" t="str">
        <f t="shared" si="133"/>
        <v/>
      </c>
      <c r="BR3633" s="20"/>
      <c r="BT3633" s="20"/>
    </row>
    <row r="3634" spans="69:72" x14ac:dyDescent="0.25">
      <c r="BQ3634" t="str">
        <f t="shared" si="133"/>
        <v/>
      </c>
      <c r="BR3634" s="20"/>
      <c r="BT3634" s="20"/>
    </row>
    <row r="3635" spans="69:72" x14ac:dyDescent="0.25">
      <c r="BQ3635" t="str">
        <f t="shared" si="133"/>
        <v/>
      </c>
      <c r="BR3635" s="20"/>
      <c r="BT3635" s="20"/>
    </row>
    <row r="3636" spans="69:72" x14ac:dyDescent="0.25">
      <c r="BQ3636" t="str">
        <f t="shared" si="133"/>
        <v/>
      </c>
      <c r="BR3636" s="20"/>
      <c r="BT3636" s="20"/>
    </row>
    <row r="3637" spans="69:72" x14ac:dyDescent="0.25">
      <c r="BQ3637" t="str">
        <f t="shared" si="133"/>
        <v/>
      </c>
      <c r="BR3637" s="20"/>
      <c r="BT3637" s="20"/>
    </row>
    <row r="3638" spans="69:72" x14ac:dyDescent="0.25">
      <c r="BQ3638" t="str">
        <f t="shared" si="133"/>
        <v/>
      </c>
      <c r="BR3638" s="20"/>
      <c r="BT3638" s="20"/>
    </row>
    <row r="3639" spans="69:72" x14ac:dyDescent="0.25">
      <c r="BQ3639" t="str">
        <f t="shared" si="133"/>
        <v/>
      </c>
      <c r="BR3639" s="20"/>
      <c r="BT3639" s="20"/>
    </row>
    <row r="3640" spans="69:72" x14ac:dyDescent="0.25">
      <c r="BQ3640" t="str">
        <f t="shared" si="133"/>
        <v/>
      </c>
      <c r="BR3640" s="20"/>
      <c r="BT3640" s="20"/>
    </row>
    <row r="3641" spans="69:72" x14ac:dyDescent="0.25">
      <c r="BQ3641" t="str">
        <f t="shared" si="133"/>
        <v/>
      </c>
      <c r="BR3641" s="20"/>
      <c r="BT3641" s="20"/>
    </row>
    <row r="3642" spans="69:72" x14ac:dyDescent="0.25">
      <c r="BQ3642" t="str">
        <f t="shared" si="133"/>
        <v/>
      </c>
      <c r="BR3642" s="20"/>
      <c r="BT3642" s="20"/>
    </row>
    <row r="3643" spans="69:72" x14ac:dyDescent="0.25">
      <c r="BQ3643" t="str">
        <f t="shared" si="133"/>
        <v/>
      </c>
      <c r="BR3643" s="20"/>
      <c r="BT3643" s="20"/>
    </row>
    <row r="3644" spans="69:72" x14ac:dyDescent="0.25">
      <c r="BQ3644" t="str">
        <f t="shared" si="133"/>
        <v/>
      </c>
      <c r="BR3644" s="20"/>
      <c r="BT3644" s="20"/>
    </row>
    <row r="3645" spans="69:72" x14ac:dyDescent="0.25">
      <c r="BQ3645" t="str">
        <f t="shared" si="133"/>
        <v/>
      </c>
      <c r="BR3645" s="20"/>
      <c r="BT3645" s="20"/>
    </row>
    <row r="3646" spans="69:72" x14ac:dyDescent="0.25">
      <c r="BQ3646" t="str">
        <f t="shared" si="133"/>
        <v/>
      </c>
      <c r="BR3646" s="20"/>
      <c r="BT3646" s="20"/>
    </row>
    <row r="3647" spans="69:72" x14ac:dyDescent="0.25">
      <c r="BQ3647" t="str">
        <f t="shared" si="133"/>
        <v/>
      </c>
      <c r="BR3647" s="20"/>
      <c r="BT3647" s="20"/>
    </row>
    <row r="3648" spans="69:72" x14ac:dyDescent="0.25">
      <c r="BQ3648" t="str">
        <f t="shared" si="133"/>
        <v/>
      </c>
      <c r="BR3648" s="20"/>
      <c r="BT3648" s="20"/>
    </row>
    <row r="3649" spans="69:72" x14ac:dyDescent="0.25">
      <c r="BQ3649" t="str">
        <f t="shared" si="133"/>
        <v/>
      </c>
      <c r="BR3649" s="20"/>
      <c r="BT3649" s="20"/>
    </row>
    <row r="3650" spans="69:72" x14ac:dyDescent="0.25">
      <c r="BQ3650" t="str">
        <f t="shared" si="133"/>
        <v/>
      </c>
      <c r="BR3650" s="20"/>
      <c r="BT3650" s="20"/>
    </row>
    <row r="3651" spans="69:72" x14ac:dyDescent="0.25">
      <c r="BQ3651" t="str">
        <f t="shared" si="133"/>
        <v/>
      </c>
      <c r="BR3651" s="20"/>
      <c r="BT3651" s="20"/>
    </row>
    <row r="3652" spans="69:72" x14ac:dyDescent="0.25">
      <c r="BQ3652" t="str">
        <f t="shared" si="133"/>
        <v/>
      </c>
      <c r="BR3652" s="20"/>
      <c r="BT3652" s="20"/>
    </row>
    <row r="3653" spans="69:72" x14ac:dyDescent="0.25">
      <c r="BQ3653" t="str">
        <f t="shared" ref="BQ3653:BQ3716" si="134">IF(ISNUMBER(BR3653),YEAR(BR3653),"")</f>
        <v/>
      </c>
      <c r="BR3653" s="20"/>
      <c r="BT3653" s="20"/>
    </row>
    <row r="3654" spans="69:72" x14ac:dyDescent="0.25">
      <c r="BQ3654" t="str">
        <f t="shared" si="134"/>
        <v/>
      </c>
      <c r="BR3654" s="20"/>
      <c r="BT3654" s="20"/>
    </row>
    <row r="3655" spans="69:72" x14ac:dyDescent="0.25">
      <c r="BQ3655" t="str">
        <f t="shared" si="134"/>
        <v/>
      </c>
      <c r="BR3655" s="20"/>
      <c r="BT3655" s="20"/>
    </row>
    <row r="3656" spans="69:72" x14ac:dyDescent="0.25">
      <c r="BQ3656" t="str">
        <f t="shared" si="134"/>
        <v/>
      </c>
      <c r="BR3656" s="20"/>
      <c r="BT3656" s="20"/>
    </row>
    <row r="3657" spans="69:72" x14ac:dyDescent="0.25">
      <c r="BQ3657" t="str">
        <f t="shared" si="134"/>
        <v/>
      </c>
      <c r="BR3657" s="20"/>
      <c r="BT3657" s="20"/>
    </row>
    <row r="3658" spans="69:72" x14ac:dyDescent="0.25">
      <c r="BQ3658" t="str">
        <f t="shared" si="134"/>
        <v/>
      </c>
      <c r="BR3658" s="20"/>
      <c r="BT3658" s="20"/>
    </row>
    <row r="3659" spans="69:72" x14ac:dyDescent="0.25">
      <c r="BQ3659" t="str">
        <f t="shared" si="134"/>
        <v/>
      </c>
      <c r="BR3659" s="20"/>
      <c r="BT3659" s="20"/>
    </row>
    <row r="3660" spans="69:72" x14ac:dyDescent="0.25">
      <c r="BQ3660" t="str">
        <f t="shared" si="134"/>
        <v/>
      </c>
      <c r="BR3660" s="20"/>
      <c r="BT3660" s="20"/>
    </row>
    <row r="3661" spans="69:72" x14ac:dyDescent="0.25">
      <c r="BQ3661" t="str">
        <f t="shared" si="134"/>
        <v/>
      </c>
      <c r="BR3661" s="20"/>
      <c r="BT3661" s="20"/>
    </row>
    <row r="3662" spans="69:72" x14ac:dyDescent="0.25">
      <c r="BQ3662" t="str">
        <f t="shared" si="134"/>
        <v/>
      </c>
      <c r="BR3662" s="20"/>
      <c r="BT3662" s="20"/>
    </row>
    <row r="3663" spans="69:72" x14ac:dyDescent="0.25">
      <c r="BQ3663" t="str">
        <f t="shared" si="134"/>
        <v/>
      </c>
      <c r="BR3663" s="20"/>
      <c r="BT3663" s="20"/>
    </row>
    <row r="3664" spans="69:72" x14ac:dyDescent="0.25">
      <c r="BQ3664" t="str">
        <f t="shared" si="134"/>
        <v/>
      </c>
      <c r="BR3664" s="20"/>
      <c r="BT3664" s="20"/>
    </row>
    <row r="3665" spans="69:72" x14ac:dyDescent="0.25">
      <c r="BQ3665" t="str">
        <f t="shared" si="134"/>
        <v/>
      </c>
      <c r="BR3665" s="20"/>
      <c r="BT3665" s="20"/>
    </row>
    <row r="3666" spans="69:72" x14ac:dyDescent="0.25">
      <c r="BQ3666" t="str">
        <f t="shared" si="134"/>
        <v/>
      </c>
      <c r="BR3666" s="20"/>
      <c r="BT3666" s="20"/>
    </row>
    <row r="3667" spans="69:72" x14ac:dyDescent="0.25">
      <c r="BQ3667" t="str">
        <f t="shared" si="134"/>
        <v/>
      </c>
      <c r="BR3667" s="20"/>
      <c r="BT3667" s="20"/>
    </row>
    <row r="3668" spans="69:72" x14ac:dyDescent="0.25">
      <c r="BQ3668" t="str">
        <f t="shared" si="134"/>
        <v/>
      </c>
      <c r="BR3668" s="20"/>
      <c r="BT3668" s="20"/>
    </row>
    <row r="3669" spans="69:72" x14ac:dyDescent="0.25">
      <c r="BQ3669" t="str">
        <f t="shared" si="134"/>
        <v/>
      </c>
      <c r="BR3669" s="20"/>
      <c r="BT3669" s="20"/>
    </row>
    <row r="3670" spans="69:72" x14ac:dyDescent="0.25">
      <c r="BQ3670" t="str">
        <f t="shared" si="134"/>
        <v/>
      </c>
      <c r="BR3670" s="20"/>
      <c r="BT3670" s="20"/>
    </row>
    <row r="3671" spans="69:72" x14ac:dyDescent="0.25">
      <c r="BQ3671" t="str">
        <f t="shared" si="134"/>
        <v/>
      </c>
      <c r="BR3671" s="20"/>
      <c r="BT3671" s="20"/>
    </row>
    <row r="3672" spans="69:72" x14ac:dyDescent="0.25">
      <c r="BQ3672" t="str">
        <f t="shared" si="134"/>
        <v/>
      </c>
      <c r="BR3672" s="20"/>
      <c r="BT3672" s="20"/>
    </row>
    <row r="3673" spans="69:72" x14ac:dyDescent="0.25">
      <c r="BQ3673" t="str">
        <f t="shared" si="134"/>
        <v/>
      </c>
      <c r="BR3673" s="20"/>
      <c r="BT3673" s="20"/>
    </row>
    <row r="3674" spans="69:72" x14ac:dyDescent="0.25">
      <c r="BQ3674" t="str">
        <f t="shared" si="134"/>
        <v/>
      </c>
      <c r="BR3674" s="20"/>
      <c r="BT3674" s="20"/>
    </row>
    <row r="3675" spans="69:72" x14ac:dyDescent="0.25">
      <c r="BQ3675" t="str">
        <f t="shared" si="134"/>
        <v/>
      </c>
      <c r="BR3675" s="20"/>
      <c r="BT3675" s="20"/>
    </row>
    <row r="3676" spans="69:72" x14ac:dyDescent="0.25">
      <c r="BQ3676" t="str">
        <f t="shared" si="134"/>
        <v/>
      </c>
      <c r="BR3676" s="20"/>
      <c r="BT3676" s="20"/>
    </row>
    <row r="3677" spans="69:72" x14ac:dyDescent="0.25">
      <c r="BQ3677" t="str">
        <f t="shared" si="134"/>
        <v/>
      </c>
      <c r="BR3677" s="20"/>
      <c r="BT3677" s="20"/>
    </row>
    <row r="3678" spans="69:72" x14ac:dyDescent="0.25">
      <c r="BQ3678" t="str">
        <f t="shared" si="134"/>
        <v/>
      </c>
      <c r="BR3678" s="20"/>
      <c r="BT3678" s="20"/>
    </row>
    <row r="3679" spans="69:72" x14ac:dyDescent="0.25">
      <c r="BQ3679" t="str">
        <f t="shared" si="134"/>
        <v/>
      </c>
      <c r="BR3679" s="20"/>
      <c r="BT3679" s="20"/>
    </row>
    <row r="3680" spans="69:72" x14ac:dyDescent="0.25">
      <c r="BQ3680" t="str">
        <f t="shared" si="134"/>
        <v/>
      </c>
      <c r="BR3680" s="20"/>
      <c r="BT3680" s="20"/>
    </row>
    <row r="3681" spans="69:72" x14ac:dyDescent="0.25">
      <c r="BQ3681" t="str">
        <f t="shared" si="134"/>
        <v/>
      </c>
      <c r="BR3681" s="20"/>
      <c r="BT3681" s="20"/>
    </row>
    <row r="3682" spans="69:72" x14ac:dyDescent="0.25">
      <c r="BQ3682" t="str">
        <f t="shared" si="134"/>
        <v/>
      </c>
      <c r="BR3682" s="20"/>
      <c r="BT3682" s="20"/>
    </row>
    <row r="3683" spans="69:72" x14ac:dyDescent="0.25">
      <c r="BQ3683" t="str">
        <f t="shared" si="134"/>
        <v/>
      </c>
      <c r="BR3683" s="20"/>
      <c r="BT3683" s="20"/>
    </row>
    <row r="3684" spans="69:72" x14ac:dyDescent="0.25">
      <c r="BQ3684" t="str">
        <f t="shared" si="134"/>
        <v/>
      </c>
      <c r="BR3684" s="20"/>
      <c r="BT3684" s="20"/>
    </row>
    <row r="3685" spans="69:72" x14ac:dyDescent="0.25">
      <c r="BQ3685" t="str">
        <f t="shared" si="134"/>
        <v/>
      </c>
      <c r="BR3685" s="20"/>
      <c r="BT3685" s="20"/>
    </row>
    <row r="3686" spans="69:72" x14ac:dyDescent="0.25">
      <c r="BQ3686" t="str">
        <f t="shared" si="134"/>
        <v/>
      </c>
      <c r="BR3686" s="20"/>
      <c r="BT3686" s="20"/>
    </row>
    <row r="3687" spans="69:72" x14ac:dyDescent="0.25">
      <c r="BQ3687" t="str">
        <f t="shared" si="134"/>
        <v/>
      </c>
      <c r="BR3687" s="20"/>
      <c r="BT3687" s="20"/>
    </row>
    <row r="3688" spans="69:72" x14ac:dyDescent="0.25">
      <c r="BQ3688" t="str">
        <f t="shared" si="134"/>
        <v/>
      </c>
      <c r="BR3688" s="20"/>
      <c r="BT3688" s="20"/>
    </row>
    <row r="3689" spans="69:72" x14ac:dyDescent="0.25">
      <c r="BQ3689" t="str">
        <f t="shared" si="134"/>
        <v/>
      </c>
      <c r="BR3689" s="20"/>
      <c r="BT3689" s="20"/>
    </row>
    <row r="3690" spans="69:72" x14ac:dyDescent="0.25">
      <c r="BQ3690" t="str">
        <f t="shared" si="134"/>
        <v/>
      </c>
      <c r="BR3690" s="20"/>
      <c r="BT3690" s="20"/>
    </row>
    <row r="3691" spans="69:72" x14ac:dyDescent="0.25">
      <c r="BQ3691" t="str">
        <f t="shared" si="134"/>
        <v/>
      </c>
      <c r="BR3691" s="20"/>
      <c r="BT3691" s="20"/>
    </row>
    <row r="3692" spans="69:72" x14ac:dyDescent="0.25">
      <c r="BQ3692" t="str">
        <f t="shared" si="134"/>
        <v/>
      </c>
      <c r="BR3692" s="20"/>
      <c r="BT3692" s="20"/>
    </row>
    <row r="3693" spans="69:72" x14ac:dyDescent="0.25">
      <c r="BQ3693" t="str">
        <f t="shared" si="134"/>
        <v/>
      </c>
      <c r="BR3693" s="20"/>
      <c r="BT3693" s="20"/>
    </row>
    <row r="3694" spans="69:72" x14ac:dyDescent="0.25">
      <c r="BQ3694" t="str">
        <f t="shared" si="134"/>
        <v/>
      </c>
      <c r="BR3694" s="20"/>
      <c r="BT3694" s="20"/>
    </row>
    <row r="3695" spans="69:72" x14ac:dyDescent="0.25">
      <c r="BQ3695" t="str">
        <f t="shared" si="134"/>
        <v/>
      </c>
      <c r="BR3695" s="20"/>
      <c r="BT3695" s="20"/>
    </row>
    <row r="3696" spans="69:72" x14ac:dyDescent="0.25">
      <c r="BQ3696" t="str">
        <f t="shared" si="134"/>
        <v/>
      </c>
      <c r="BR3696" s="20"/>
      <c r="BT3696" s="20"/>
    </row>
    <row r="3697" spans="69:72" x14ac:dyDescent="0.25">
      <c r="BQ3697" t="str">
        <f t="shared" si="134"/>
        <v/>
      </c>
      <c r="BR3697" s="20"/>
      <c r="BT3697" s="20"/>
    </row>
    <row r="3698" spans="69:72" x14ac:dyDescent="0.25">
      <c r="BQ3698" t="str">
        <f t="shared" si="134"/>
        <v/>
      </c>
      <c r="BR3698" s="20"/>
      <c r="BT3698" s="20"/>
    </row>
    <row r="3699" spans="69:72" x14ac:dyDescent="0.25">
      <c r="BQ3699" t="str">
        <f t="shared" si="134"/>
        <v/>
      </c>
      <c r="BR3699" s="20"/>
      <c r="BT3699" s="20"/>
    </row>
    <row r="3700" spans="69:72" x14ac:dyDescent="0.25">
      <c r="BQ3700" t="str">
        <f t="shared" si="134"/>
        <v/>
      </c>
      <c r="BR3700" s="20"/>
      <c r="BT3700" s="20"/>
    </row>
    <row r="3701" spans="69:72" x14ac:dyDescent="0.25">
      <c r="BQ3701" t="str">
        <f t="shared" si="134"/>
        <v/>
      </c>
      <c r="BR3701" s="20"/>
      <c r="BT3701" s="20"/>
    </row>
    <row r="3702" spans="69:72" x14ac:dyDescent="0.25">
      <c r="BQ3702" t="str">
        <f t="shared" si="134"/>
        <v/>
      </c>
      <c r="BR3702" s="20"/>
      <c r="BT3702" s="20"/>
    </row>
    <row r="3703" spans="69:72" x14ac:dyDescent="0.25">
      <c r="BQ3703" t="str">
        <f t="shared" si="134"/>
        <v/>
      </c>
      <c r="BR3703" s="20"/>
      <c r="BT3703" s="20"/>
    </row>
    <row r="3704" spans="69:72" x14ac:dyDescent="0.25">
      <c r="BQ3704" t="str">
        <f t="shared" si="134"/>
        <v/>
      </c>
      <c r="BR3704" s="20"/>
      <c r="BT3704" s="20"/>
    </row>
    <row r="3705" spans="69:72" x14ac:dyDescent="0.25">
      <c r="BQ3705" t="str">
        <f t="shared" si="134"/>
        <v/>
      </c>
      <c r="BR3705" s="20"/>
      <c r="BT3705" s="20"/>
    </row>
    <row r="3706" spans="69:72" x14ac:dyDescent="0.25">
      <c r="BQ3706" t="str">
        <f t="shared" si="134"/>
        <v/>
      </c>
      <c r="BR3706" s="20"/>
      <c r="BT3706" s="20"/>
    </row>
    <row r="3707" spans="69:72" x14ac:dyDescent="0.25">
      <c r="BQ3707" t="str">
        <f t="shared" si="134"/>
        <v/>
      </c>
      <c r="BR3707" s="20"/>
      <c r="BT3707" s="20"/>
    </row>
    <row r="3708" spans="69:72" x14ac:dyDescent="0.25">
      <c r="BQ3708" t="str">
        <f t="shared" si="134"/>
        <v/>
      </c>
      <c r="BR3708" s="20"/>
      <c r="BT3708" s="20"/>
    </row>
    <row r="3709" spans="69:72" x14ac:dyDescent="0.25">
      <c r="BQ3709" t="str">
        <f t="shared" si="134"/>
        <v/>
      </c>
      <c r="BR3709" s="20"/>
      <c r="BT3709" s="20"/>
    </row>
    <row r="3710" spans="69:72" x14ac:dyDescent="0.25">
      <c r="BQ3710" t="str">
        <f t="shared" si="134"/>
        <v/>
      </c>
      <c r="BR3710" s="20"/>
      <c r="BT3710" s="20"/>
    </row>
    <row r="3711" spans="69:72" x14ac:dyDescent="0.25">
      <c r="BQ3711" t="str">
        <f t="shared" si="134"/>
        <v/>
      </c>
      <c r="BR3711" s="20"/>
      <c r="BT3711" s="20"/>
    </row>
    <row r="3712" spans="69:72" x14ac:dyDescent="0.25">
      <c r="BQ3712" t="str">
        <f t="shared" si="134"/>
        <v/>
      </c>
      <c r="BR3712" s="20"/>
      <c r="BT3712" s="20"/>
    </row>
    <row r="3713" spans="69:72" x14ac:dyDescent="0.25">
      <c r="BQ3713" t="str">
        <f t="shared" si="134"/>
        <v/>
      </c>
      <c r="BR3713" s="20"/>
      <c r="BT3713" s="20"/>
    </row>
    <row r="3714" spans="69:72" x14ac:dyDescent="0.25">
      <c r="BQ3714" t="str">
        <f t="shared" si="134"/>
        <v/>
      </c>
      <c r="BR3714" s="20"/>
      <c r="BT3714" s="20"/>
    </row>
    <row r="3715" spans="69:72" x14ac:dyDescent="0.25">
      <c r="BQ3715" t="str">
        <f t="shared" si="134"/>
        <v/>
      </c>
      <c r="BR3715" s="20"/>
      <c r="BT3715" s="20"/>
    </row>
    <row r="3716" spans="69:72" x14ac:dyDescent="0.25">
      <c r="BQ3716" t="str">
        <f t="shared" si="134"/>
        <v/>
      </c>
      <c r="BR3716" s="20"/>
      <c r="BT3716" s="20"/>
    </row>
    <row r="3717" spans="69:72" x14ac:dyDescent="0.25">
      <c r="BQ3717" t="str">
        <f t="shared" ref="BQ3717:BQ3780" si="135">IF(ISNUMBER(BR3717),YEAR(BR3717),"")</f>
        <v/>
      </c>
      <c r="BR3717" s="20"/>
      <c r="BT3717" s="20"/>
    </row>
    <row r="3718" spans="69:72" x14ac:dyDescent="0.25">
      <c r="BQ3718" t="str">
        <f t="shared" si="135"/>
        <v/>
      </c>
      <c r="BR3718" s="20"/>
      <c r="BT3718" s="20"/>
    </row>
    <row r="3719" spans="69:72" x14ac:dyDescent="0.25">
      <c r="BQ3719" t="str">
        <f t="shared" si="135"/>
        <v/>
      </c>
      <c r="BR3719" s="20"/>
      <c r="BT3719" s="20"/>
    </row>
    <row r="3720" spans="69:72" x14ac:dyDescent="0.25">
      <c r="BQ3720" t="str">
        <f t="shared" si="135"/>
        <v/>
      </c>
      <c r="BR3720" s="20"/>
      <c r="BT3720" s="20"/>
    </row>
    <row r="3721" spans="69:72" x14ac:dyDescent="0.25">
      <c r="BQ3721" t="str">
        <f t="shared" si="135"/>
        <v/>
      </c>
      <c r="BR3721" s="20"/>
      <c r="BT3721" s="20"/>
    </row>
    <row r="3722" spans="69:72" x14ac:dyDescent="0.25">
      <c r="BQ3722" t="str">
        <f t="shared" si="135"/>
        <v/>
      </c>
      <c r="BR3722" s="20"/>
      <c r="BT3722" s="20"/>
    </row>
    <row r="3723" spans="69:72" x14ac:dyDescent="0.25">
      <c r="BQ3723" t="str">
        <f t="shared" si="135"/>
        <v/>
      </c>
      <c r="BR3723" s="20"/>
      <c r="BT3723" s="20"/>
    </row>
    <row r="3724" spans="69:72" x14ac:dyDescent="0.25">
      <c r="BQ3724" t="str">
        <f t="shared" si="135"/>
        <v/>
      </c>
      <c r="BR3724" s="20"/>
      <c r="BT3724" s="20"/>
    </row>
    <row r="3725" spans="69:72" x14ac:dyDescent="0.25">
      <c r="BQ3725" t="str">
        <f t="shared" si="135"/>
        <v/>
      </c>
      <c r="BR3725" s="20"/>
      <c r="BT3725" s="20"/>
    </row>
    <row r="3726" spans="69:72" x14ac:dyDescent="0.25">
      <c r="BQ3726" t="str">
        <f t="shared" si="135"/>
        <v/>
      </c>
      <c r="BR3726" s="20"/>
      <c r="BT3726" s="20"/>
    </row>
    <row r="3727" spans="69:72" x14ac:dyDescent="0.25">
      <c r="BQ3727" t="str">
        <f t="shared" si="135"/>
        <v/>
      </c>
      <c r="BR3727" s="20"/>
      <c r="BT3727" s="20"/>
    </row>
    <row r="3728" spans="69:72" x14ac:dyDescent="0.25">
      <c r="BQ3728" t="str">
        <f t="shared" si="135"/>
        <v/>
      </c>
      <c r="BR3728" s="20"/>
      <c r="BT3728" s="20"/>
    </row>
    <row r="3729" spans="69:72" x14ac:dyDescent="0.25">
      <c r="BQ3729" t="str">
        <f t="shared" si="135"/>
        <v/>
      </c>
      <c r="BR3729" s="20"/>
      <c r="BT3729" s="20"/>
    </row>
    <row r="3730" spans="69:72" x14ac:dyDescent="0.25">
      <c r="BQ3730" t="str">
        <f t="shared" si="135"/>
        <v/>
      </c>
      <c r="BR3730" s="20"/>
      <c r="BT3730" s="20"/>
    </row>
    <row r="3731" spans="69:72" x14ac:dyDescent="0.25">
      <c r="BQ3731" t="str">
        <f t="shared" si="135"/>
        <v/>
      </c>
      <c r="BR3731" s="20"/>
      <c r="BT3731" s="20"/>
    </row>
    <row r="3732" spans="69:72" x14ac:dyDescent="0.25">
      <c r="BQ3732" t="str">
        <f t="shared" si="135"/>
        <v/>
      </c>
      <c r="BR3732" s="20"/>
      <c r="BT3732" s="20"/>
    </row>
    <row r="3733" spans="69:72" x14ac:dyDescent="0.25">
      <c r="BQ3733" t="str">
        <f t="shared" si="135"/>
        <v/>
      </c>
      <c r="BR3733" s="20"/>
      <c r="BT3733" s="20"/>
    </row>
    <row r="3734" spans="69:72" x14ac:dyDescent="0.25">
      <c r="BQ3734" t="str">
        <f t="shared" si="135"/>
        <v/>
      </c>
      <c r="BR3734" s="20"/>
      <c r="BT3734" s="20"/>
    </row>
    <row r="3735" spans="69:72" x14ac:dyDescent="0.25">
      <c r="BQ3735" t="str">
        <f t="shared" si="135"/>
        <v/>
      </c>
      <c r="BR3735" s="20"/>
      <c r="BT3735" s="20"/>
    </row>
    <row r="3736" spans="69:72" x14ac:dyDescent="0.25">
      <c r="BQ3736" t="str">
        <f t="shared" si="135"/>
        <v/>
      </c>
      <c r="BR3736" s="20"/>
      <c r="BT3736" s="20"/>
    </row>
    <row r="3737" spans="69:72" x14ac:dyDescent="0.25">
      <c r="BQ3737" t="str">
        <f t="shared" si="135"/>
        <v/>
      </c>
      <c r="BR3737" s="20"/>
      <c r="BT3737" s="20"/>
    </row>
    <row r="3738" spans="69:72" x14ac:dyDescent="0.25">
      <c r="BQ3738" t="str">
        <f t="shared" si="135"/>
        <v/>
      </c>
      <c r="BR3738" s="20"/>
      <c r="BT3738" s="20"/>
    </row>
    <row r="3739" spans="69:72" x14ac:dyDescent="0.25">
      <c r="BQ3739" t="str">
        <f t="shared" si="135"/>
        <v/>
      </c>
      <c r="BR3739" s="20"/>
      <c r="BT3739" s="20"/>
    </row>
    <row r="3740" spans="69:72" x14ac:dyDescent="0.25">
      <c r="BQ3740" t="str">
        <f t="shared" si="135"/>
        <v/>
      </c>
      <c r="BR3740" s="20"/>
      <c r="BT3740" s="20"/>
    </row>
    <row r="3741" spans="69:72" x14ac:dyDescent="0.25">
      <c r="BQ3741" t="str">
        <f t="shared" si="135"/>
        <v/>
      </c>
      <c r="BR3741" s="20"/>
      <c r="BT3741" s="20"/>
    </row>
    <row r="3742" spans="69:72" x14ac:dyDescent="0.25">
      <c r="BQ3742" t="str">
        <f t="shared" si="135"/>
        <v/>
      </c>
      <c r="BR3742" s="20"/>
      <c r="BT3742" s="20"/>
    </row>
    <row r="3743" spans="69:72" x14ac:dyDescent="0.25">
      <c r="BQ3743" t="str">
        <f t="shared" si="135"/>
        <v/>
      </c>
      <c r="BR3743" s="20"/>
      <c r="BT3743" s="20"/>
    </row>
    <row r="3744" spans="69:72" x14ac:dyDescent="0.25">
      <c r="BQ3744" t="str">
        <f t="shared" si="135"/>
        <v/>
      </c>
      <c r="BR3744" s="20"/>
      <c r="BT3744" s="20"/>
    </row>
    <row r="3745" spans="69:72" x14ac:dyDescent="0.25">
      <c r="BQ3745" t="str">
        <f t="shared" si="135"/>
        <v/>
      </c>
      <c r="BR3745" s="20"/>
      <c r="BT3745" s="20"/>
    </row>
    <row r="3746" spans="69:72" x14ac:dyDescent="0.25">
      <c r="BQ3746" t="str">
        <f t="shared" si="135"/>
        <v/>
      </c>
      <c r="BR3746" s="20"/>
      <c r="BT3746" s="20"/>
    </row>
    <row r="3747" spans="69:72" x14ac:dyDescent="0.25">
      <c r="BQ3747" t="str">
        <f t="shared" si="135"/>
        <v/>
      </c>
      <c r="BR3747" s="20"/>
      <c r="BT3747" s="20"/>
    </row>
    <row r="3748" spans="69:72" x14ac:dyDescent="0.25">
      <c r="BQ3748" t="str">
        <f t="shared" si="135"/>
        <v/>
      </c>
      <c r="BR3748" s="20"/>
      <c r="BT3748" s="20"/>
    </row>
    <row r="3749" spans="69:72" x14ac:dyDescent="0.25">
      <c r="BQ3749" t="str">
        <f t="shared" si="135"/>
        <v/>
      </c>
      <c r="BR3749" s="20"/>
      <c r="BT3749" s="20"/>
    </row>
    <row r="3750" spans="69:72" x14ac:dyDescent="0.25">
      <c r="BQ3750" t="str">
        <f t="shared" si="135"/>
        <v/>
      </c>
      <c r="BR3750" s="20"/>
      <c r="BT3750" s="20"/>
    </row>
    <row r="3751" spans="69:72" x14ac:dyDescent="0.25">
      <c r="BQ3751" t="str">
        <f t="shared" si="135"/>
        <v/>
      </c>
      <c r="BR3751" s="20"/>
      <c r="BT3751" s="20"/>
    </row>
    <row r="3752" spans="69:72" x14ac:dyDescent="0.25">
      <c r="BQ3752" t="str">
        <f t="shared" si="135"/>
        <v/>
      </c>
      <c r="BR3752" s="20"/>
      <c r="BT3752" s="20"/>
    </row>
    <row r="3753" spans="69:72" x14ac:dyDescent="0.25">
      <c r="BQ3753" t="str">
        <f t="shared" si="135"/>
        <v/>
      </c>
      <c r="BR3753" s="20"/>
      <c r="BT3753" s="20"/>
    </row>
    <row r="3754" spans="69:72" x14ac:dyDescent="0.25">
      <c r="BQ3754" t="str">
        <f t="shared" si="135"/>
        <v/>
      </c>
      <c r="BR3754" s="20"/>
      <c r="BT3754" s="20"/>
    </row>
    <row r="3755" spans="69:72" x14ac:dyDescent="0.25">
      <c r="BQ3755" t="str">
        <f t="shared" si="135"/>
        <v/>
      </c>
      <c r="BR3755" s="20"/>
      <c r="BT3755" s="20"/>
    </row>
    <row r="3756" spans="69:72" x14ac:dyDescent="0.25">
      <c r="BQ3756" t="str">
        <f t="shared" si="135"/>
        <v/>
      </c>
      <c r="BR3756" s="20"/>
      <c r="BT3756" s="20"/>
    </row>
    <row r="3757" spans="69:72" x14ac:dyDescent="0.25">
      <c r="BQ3757" t="str">
        <f t="shared" si="135"/>
        <v/>
      </c>
      <c r="BR3757" s="20"/>
      <c r="BT3757" s="20"/>
    </row>
    <row r="3758" spans="69:72" x14ac:dyDescent="0.25">
      <c r="BQ3758" t="str">
        <f t="shared" si="135"/>
        <v/>
      </c>
      <c r="BR3758" s="20"/>
      <c r="BT3758" s="20"/>
    </row>
    <row r="3759" spans="69:72" x14ac:dyDescent="0.25">
      <c r="BQ3759" t="str">
        <f t="shared" si="135"/>
        <v/>
      </c>
      <c r="BR3759" s="20"/>
      <c r="BT3759" s="20"/>
    </row>
    <row r="3760" spans="69:72" x14ac:dyDescent="0.25">
      <c r="BQ3760" t="str">
        <f t="shared" si="135"/>
        <v/>
      </c>
      <c r="BR3760" s="20"/>
      <c r="BT3760" s="20"/>
    </row>
    <row r="3761" spans="69:72" x14ac:dyDescent="0.25">
      <c r="BQ3761" t="str">
        <f t="shared" si="135"/>
        <v/>
      </c>
      <c r="BR3761" s="20"/>
      <c r="BT3761" s="20"/>
    </row>
    <row r="3762" spans="69:72" x14ac:dyDescent="0.25">
      <c r="BQ3762" t="str">
        <f t="shared" si="135"/>
        <v/>
      </c>
      <c r="BR3762" s="20"/>
      <c r="BT3762" s="20"/>
    </row>
    <row r="3763" spans="69:72" x14ac:dyDescent="0.25">
      <c r="BQ3763" t="str">
        <f t="shared" si="135"/>
        <v/>
      </c>
      <c r="BR3763" s="20"/>
      <c r="BT3763" s="20"/>
    </row>
    <row r="3764" spans="69:72" x14ac:dyDescent="0.25">
      <c r="BQ3764" t="str">
        <f t="shared" si="135"/>
        <v/>
      </c>
      <c r="BR3764" s="20"/>
      <c r="BT3764" s="20"/>
    </row>
    <row r="3765" spans="69:72" x14ac:dyDescent="0.25">
      <c r="BQ3765" t="str">
        <f t="shared" si="135"/>
        <v/>
      </c>
      <c r="BR3765" s="20"/>
      <c r="BT3765" s="20"/>
    </row>
    <row r="3766" spans="69:72" x14ac:dyDescent="0.25">
      <c r="BQ3766" t="str">
        <f t="shared" si="135"/>
        <v/>
      </c>
      <c r="BR3766" s="20"/>
      <c r="BT3766" s="20"/>
    </row>
    <row r="3767" spans="69:72" x14ac:dyDescent="0.25">
      <c r="BQ3767" t="str">
        <f t="shared" si="135"/>
        <v/>
      </c>
      <c r="BR3767" s="20"/>
      <c r="BT3767" s="20"/>
    </row>
    <row r="3768" spans="69:72" x14ac:dyDescent="0.25">
      <c r="BQ3768" t="str">
        <f t="shared" si="135"/>
        <v/>
      </c>
      <c r="BR3768" s="20"/>
      <c r="BT3768" s="20"/>
    </row>
    <row r="3769" spans="69:72" x14ac:dyDescent="0.25">
      <c r="BQ3769" t="str">
        <f t="shared" si="135"/>
        <v/>
      </c>
      <c r="BR3769" s="20"/>
      <c r="BT3769" s="20"/>
    </row>
    <row r="3770" spans="69:72" x14ac:dyDescent="0.25">
      <c r="BQ3770" t="str">
        <f t="shared" si="135"/>
        <v/>
      </c>
      <c r="BR3770" s="20"/>
      <c r="BT3770" s="20"/>
    </row>
    <row r="3771" spans="69:72" x14ac:dyDescent="0.25">
      <c r="BQ3771" t="str">
        <f t="shared" si="135"/>
        <v/>
      </c>
      <c r="BR3771" s="20"/>
      <c r="BT3771" s="20"/>
    </row>
    <row r="3772" spans="69:72" x14ac:dyDescent="0.25">
      <c r="BQ3772" t="str">
        <f t="shared" si="135"/>
        <v/>
      </c>
      <c r="BR3772" s="20"/>
      <c r="BT3772" s="20"/>
    </row>
    <row r="3773" spans="69:72" x14ac:dyDescent="0.25">
      <c r="BQ3773" t="str">
        <f t="shared" si="135"/>
        <v/>
      </c>
      <c r="BR3773" s="20"/>
      <c r="BT3773" s="20"/>
    </row>
    <row r="3774" spans="69:72" x14ac:dyDescent="0.25">
      <c r="BQ3774" t="str">
        <f t="shared" si="135"/>
        <v/>
      </c>
      <c r="BR3774" s="20"/>
      <c r="BT3774" s="20"/>
    </row>
    <row r="3775" spans="69:72" x14ac:dyDescent="0.25">
      <c r="BQ3775" t="str">
        <f t="shared" si="135"/>
        <v/>
      </c>
      <c r="BR3775" s="20"/>
      <c r="BT3775" s="20"/>
    </row>
    <row r="3776" spans="69:72" x14ac:dyDescent="0.25">
      <c r="BQ3776" t="str">
        <f t="shared" si="135"/>
        <v/>
      </c>
      <c r="BR3776" s="20"/>
      <c r="BT3776" s="20"/>
    </row>
    <row r="3777" spans="69:72" x14ac:dyDescent="0.25">
      <c r="BQ3777" t="str">
        <f t="shared" si="135"/>
        <v/>
      </c>
      <c r="BR3777" s="20"/>
      <c r="BT3777" s="20"/>
    </row>
    <row r="3778" spans="69:72" x14ac:dyDescent="0.25">
      <c r="BQ3778" t="str">
        <f t="shared" si="135"/>
        <v/>
      </c>
      <c r="BR3778" s="20"/>
      <c r="BT3778" s="20"/>
    </row>
    <row r="3779" spans="69:72" x14ac:dyDescent="0.25">
      <c r="BQ3779" t="str">
        <f t="shared" si="135"/>
        <v/>
      </c>
      <c r="BR3779" s="20"/>
      <c r="BT3779" s="20"/>
    </row>
    <row r="3780" spans="69:72" x14ac:dyDescent="0.25">
      <c r="BQ3780" t="str">
        <f t="shared" si="135"/>
        <v/>
      </c>
      <c r="BR3780" s="20"/>
      <c r="BT3780" s="20"/>
    </row>
    <row r="3781" spans="69:72" x14ac:dyDescent="0.25">
      <c r="BQ3781" t="str">
        <f t="shared" ref="BQ3781:BQ3844" si="136">IF(ISNUMBER(BR3781),YEAR(BR3781),"")</f>
        <v/>
      </c>
      <c r="BR3781" s="20"/>
      <c r="BT3781" s="20"/>
    </row>
    <row r="3782" spans="69:72" x14ac:dyDescent="0.25">
      <c r="BQ3782" t="str">
        <f t="shared" si="136"/>
        <v/>
      </c>
      <c r="BR3782" s="20"/>
      <c r="BT3782" s="20"/>
    </row>
    <row r="3783" spans="69:72" x14ac:dyDescent="0.25">
      <c r="BQ3783" t="str">
        <f t="shared" si="136"/>
        <v/>
      </c>
      <c r="BR3783" s="20"/>
      <c r="BT3783" s="20"/>
    </row>
    <row r="3784" spans="69:72" x14ac:dyDescent="0.25">
      <c r="BQ3784" t="str">
        <f t="shared" si="136"/>
        <v/>
      </c>
      <c r="BR3784" s="20"/>
      <c r="BT3784" s="20"/>
    </row>
    <row r="3785" spans="69:72" x14ac:dyDescent="0.25">
      <c r="BQ3785" t="str">
        <f t="shared" si="136"/>
        <v/>
      </c>
      <c r="BR3785" s="20"/>
      <c r="BT3785" s="20"/>
    </row>
    <row r="3786" spans="69:72" x14ac:dyDescent="0.25">
      <c r="BQ3786" t="str">
        <f t="shared" si="136"/>
        <v/>
      </c>
      <c r="BR3786" s="20"/>
      <c r="BT3786" s="20"/>
    </row>
    <row r="3787" spans="69:72" x14ac:dyDescent="0.25">
      <c r="BQ3787" t="str">
        <f t="shared" si="136"/>
        <v/>
      </c>
      <c r="BR3787" s="20"/>
      <c r="BT3787" s="20"/>
    </row>
    <row r="3788" spans="69:72" x14ac:dyDescent="0.25">
      <c r="BQ3788" t="str">
        <f t="shared" si="136"/>
        <v/>
      </c>
      <c r="BR3788" s="20"/>
      <c r="BT3788" s="20"/>
    </row>
    <row r="3789" spans="69:72" x14ac:dyDescent="0.25">
      <c r="BQ3789" t="str">
        <f t="shared" si="136"/>
        <v/>
      </c>
      <c r="BR3789" s="20"/>
      <c r="BT3789" s="20"/>
    </row>
    <row r="3790" spans="69:72" x14ac:dyDescent="0.25">
      <c r="BQ3790" t="str">
        <f t="shared" si="136"/>
        <v/>
      </c>
      <c r="BR3790" s="20"/>
      <c r="BT3790" s="20"/>
    </row>
    <row r="3791" spans="69:72" x14ac:dyDescent="0.25">
      <c r="BQ3791" t="str">
        <f t="shared" si="136"/>
        <v/>
      </c>
      <c r="BR3791" s="20"/>
      <c r="BT3791" s="20"/>
    </row>
    <row r="3792" spans="69:72" x14ac:dyDescent="0.25">
      <c r="BQ3792" t="str">
        <f t="shared" si="136"/>
        <v/>
      </c>
      <c r="BR3792" s="20"/>
      <c r="BT3792" s="20"/>
    </row>
    <row r="3793" spans="69:72" x14ac:dyDescent="0.25">
      <c r="BQ3793" t="str">
        <f t="shared" si="136"/>
        <v/>
      </c>
      <c r="BR3793" s="20"/>
      <c r="BT3793" s="20"/>
    </row>
    <row r="3794" spans="69:72" x14ac:dyDescent="0.25">
      <c r="BQ3794" t="str">
        <f t="shared" si="136"/>
        <v/>
      </c>
      <c r="BR3794" s="20"/>
      <c r="BT3794" s="20"/>
    </row>
    <row r="3795" spans="69:72" x14ac:dyDescent="0.25">
      <c r="BQ3795" t="str">
        <f t="shared" si="136"/>
        <v/>
      </c>
      <c r="BR3795" s="20"/>
      <c r="BT3795" s="20"/>
    </row>
    <row r="3796" spans="69:72" x14ac:dyDescent="0.25">
      <c r="BQ3796" t="str">
        <f t="shared" si="136"/>
        <v/>
      </c>
      <c r="BR3796" s="20"/>
      <c r="BT3796" s="20"/>
    </row>
    <row r="3797" spans="69:72" x14ac:dyDescent="0.25">
      <c r="BQ3797" t="str">
        <f t="shared" si="136"/>
        <v/>
      </c>
      <c r="BR3797" s="20"/>
      <c r="BT3797" s="20"/>
    </row>
    <row r="3798" spans="69:72" x14ac:dyDescent="0.25">
      <c r="BQ3798" t="str">
        <f t="shared" si="136"/>
        <v/>
      </c>
      <c r="BR3798" s="20"/>
      <c r="BT3798" s="20"/>
    </row>
    <row r="3799" spans="69:72" x14ac:dyDescent="0.25">
      <c r="BQ3799" t="str">
        <f t="shared" si="136"/>
        <v/>
      </c>
      <c r="BR3799" s="20"/>
      <c r="BT3799" s="20"/>
    </row>
    <row r="3800" spans="69:72" x14ac:dyDescent="0.25">
      <c r="BQ3800" t="str">
        <f t="shared" si="136"/>
        <v/>
      </c>
      <c r="BR3800" s="20"/>
      <c r="BT3800" s="20"/>
    </row>
    <row r="3801" spans="69:72" x14ac:dyDescent="0.25">
      <c r="BQ3801" t="str">
        <f t="shared" si="136"/>
        <v/>
      </c>
      <c r="BR3801" s="20"/>
      <c r="BT3801" s="20"/>
    </row>
    <row r="3802" spans="69:72" x14ac:dyDescent="0.25">
      <c r="BQ3802" t="str">
        <f t="shared" si="136"/>
        <v/>
      </c>
      <c r="BR3802" s="20"/>
      <c r="BT3802" s="20"/>
    </row>
    <row r="3803" spans="69:72" x14ac:dyDescent="0.25">
      <c r="BQ3803" t="str">
        <f t="shared" si="136"/>
        <v/>
      </c>
      <c r="BR3803" s="20"/>
      <c r="BT3803" s="20"/>
    </row>
    <row r="3804" spans="69:72" x14ac:dyDescent="0.25">
      <c r="BQ3804" t="str">
        <f t="shared" si="136"/>
        <v/>
      </c>
      <c r="BR3804" s="20"/>
      <c r="BT3804" s="20"/>
    </row>
    <row r="3805" spans="69:72" x14ac:dyDescent="0.25">
      <c r="BQ3805" t="str">
        <f t="shared" si="136"/>
        <v/>
      </c>
      <c r="BR3805" s="20"/>
      <c r="BT3805" s="20"/>
    </row>
    <row r="3806" spans="69:72" x14ac:dyDescent="0.25">
      <c r="BQ3806" t="str">
        <f t="shared" si="136"/>
        <v/>
      </c>
      <c r="BR3806" s="20"/>
      <c r="BT3806" s="20"/>
    </row>
    <row r="3807" spans="69:72" x14ac:dyDescent="0.25">
      <c r="BQ3807" t="str">
        <f t="shared" si="136"/>
        <v/>
      </c>
      <c r="BR3807" s="20"/>
      <c r="BT3807" s="20"/>
    </row>
    <row r="3808" spans="69:72" x14ac:dyDescent="0.25">
      <c r="BQ3808" t="str">
        <f t="shared" si="136"/>
        <v/>
      </c>
      <c r="BR3808" s="20"/>
      <c r="BT3808" s="20"/>
    </row>
    <row r="3809" spans="69:72" x14ac:dyDescent="0.25">
      <c r="BQ3809" t="str">
        <f t="shared" si="136"/>
        <v/>
      </c>
      <c r="BR3809" s="20"/>
      <c r="BT3809" s="20"/>
    </row>
    <row r="3810" spans="69:72" x14ac:dyDescent="0.25">
      <c r="BQ3810" t="str">
        <f t="shared" si="136"/>
        <v/>
      </c>
      <c r="BR3810" s="20"/>
      <c r="BT3810" s="20"/>
    </row>
    <row r="3811" spans="69:72" x14ac:dyDescent="0.25">
      <c r="BQ3811" t="str">
        <f t="shared" si="136"/>
        <v/>
      </c>
      <c r="BR3811" s="20"/>
      <c r="BT3811" s="20"/>
    </row>
    <row r="3812" spans="69:72" x14ac:dyDescent="0.25">
      <c r="BQ3812" t="str">
        <f t="shared" si="136"/>
        <v/>
      </c>
      <c r="BR3812" s="20"/>
      <c r="BT3812" s="20"/>
    </row>
    <row r="3813" spans="69:72" x14ac:dyDescent="0.25">
      <c r="BQ3813" t="str">
        <f t="shared" si="136"/>
        <v/>
      </c>
      <c r="BR3813" s="20"/>
      <c r="BT3813" s="20"/>
    </row>
    <row r="3814" spans="69:72" x14ac:dyDescent="0.25">
      <c r="BQ3814" t="str">
        <f t="shared" si="136"/>
        <v/>
      </c>
      <c r="BR3814" s="20"/>
      <c r="BT3814" s="20"/>
    </row>
    <row r="3815" spans="69:72" x14ac:dyDescent="0.25">
      <c r="BQ3815" t="str">
        <f t="shared" si="136"/>
        <v/>
      </c>
      <c r="BR3815" s="20"/>
      <c r="BT3815" s="20"/>
    </row>
    <row r="3816" spans="69:72" x14ac:dyDescent="0.25">
      <c r="BQ3816" t="str">
        <f t="shared" si="136"/>
        <v/>
      </c>
      <c r="BR3816" s="20"/>
      <c r="BT3816" s="20"/>
    </row>
    <row r="3817" spans="69:72" x14ac:dyDescent="0.25">
      <c r="BQ3817" t="str">
        <f t="shared" si="136"/>
        <v/>
      </c>
      <c r="BR3817" s="20"/>
      <c r="BT3817" s="20"/>
    </row>
    <row r="3818" spans="69:72" x14ac:dyDescent="0.25">
      <c r="BQ3818" t="str">
        <f t="shared" si="136"/>
        <v/>
      </c>
      <c r="BR3818" s="20"/>
      <c r="BT3818" s="20"/>
    </row>
    <row r="3819" spans="69:72" x14ac:dyDescent="0.25">
      <c r="BQ3819" t="str">
        <f t="shared" si="136"/>
        <v/>
      </c>
      <c r="BR3819" s="20"/>
      <c r="BT3819" s="20"/>
    </row>
    <row r="3820" spans="69:72" x14ac:dyDescent="0.25">
      <c r="BQ3820" t="str">
        <f t="shared" si="136"/>
        <v/>
      </c>
      <c r="BR3820" s="20"/>
      <c r="BT3820" s="20"/>
    </row>
    <row r="3821" spans="69:72" x14ac:dyDescent="0.25">
      <c r="BQ3821" t="str">
        <f t="shared" si="136"/>
        <v/>
      </c>
      <c r="BR3821" s="20"/>
      <c r="BT3821" s="20"/>
    </row>
    <row r="3822" spans="69:72" x14ac:dyDescent="0.25">
      <c r="BQ3822" t="str">
        <f t="shared" si="136"/>
        <v/>
      </c>
      <c r="BR3822" s="20"/>
      <c r="BT3822" s="20"/>
    </row>
    <row r="3823" spans="69:72" x14ac:dyDescent="0.25">
      <c r="BQ3823" t="str">
        <f t="shared" si="136"/>
        <v/>
      </c>
      <c r="BR3823" s="20"/>
      <c r="BT3823" s="20"/>
    </row>
    <row r="3824" spans="69:72" x14ac:dyDescent="0.25">
      <c r="BQ3824" t="str">
        <f t="shared" si="136"/>
        <v/>
      </c>
      <c r="BR3824" s="20"/>
      <c r="BT3824" s="20"/>
    </row>
    <row r="3825" spans="69:72" x14ac:dyDescent="0.25">
      <c r="BQ3825" t="str">
        <f t="shared" si="136"/>
        <v/>
      </c>
      <c r="BR3825" s="20"/>
      <c r="BT3825" s="20"/>
    </row>
    <row r="3826" spans="69:72" x14ac:dyDescent="0.25">
      <c r="BQ3826" t="str">
        <f t="shared" si="136"/>
        <v/>
      </c>
      <c r="BR3826" s="20"/>
      <c r="BT3826" s="20"/>
    </row>
    <row r="3827" spans="69:72" x14ac:dyDescent="0.25">
      <c r="BQ3827" t="str">
        <f t="shared" si="136"/>
        <v/>
      </c>
      <c r="BR3827" s="20"/>
      <c r="BT3827" s="20"/>
    </row>
    <row r="3828" spans="69:72" x14ac:dyDescent="0.25">
      <c r="BQ3828" t="str">
        <f t="shared" si="136"/>
        <v/>
      </c>
      <c r="BR3828" s="20"/>
      <c r="BT3828" s="20"/>
    </row>
    <row r="3829" spans="69:72" x14ac:dyDescent="0.25">
      <c r="BQ3829" t="str">
        <f t="shared" si="136"/>
        <v/>
      </c>
      <c r="BR3829" s="20"/>
      <c r="BT3829" s="20"/>
    </row>
    <row r="3830" spans="69:72" x14ac:dyDescent="0.25">
      <c r="BQ3830" t="str">
        <f t="shared" si="136"/>
        <v/>
      </c>
      <c r="BR3830" s="20"/>
      <c r="BT3830" s="20"/>
    </row>
    <row r="3831" spans="69:72" x14ac:dyDescent="0.25">
      <c r="BQ3831" t="str">
        <f t="shared" si="136"/>
        <v/>
      </c>
      <c r="BR3831" s="20"/>
      <c r="BT3831" s="20"/>
    </row>
    <row r="3832" spans="69:72" x14ac:dyDescent="0.25">
      <c r="BQ3832" t="str">
        <f t="shared" si="136"/>
        <v/>
      </c>
      <c r="BR3832" s="20"/>
      <c r="BT3832" s="20"/>
    </row>
    <row r="3833" spans="69:72" x14ac:dyDescent="0.25">
      <c r="BQ3833" t="str">
        <f t="shared" si="136"/>
        <v/>
      </c>
      <c r="BR3833" s="20"/>
      <c r="BT3833" s="20"/>
    </row>
    <row r="3834" spans="69:72" x14ac:dyDescent="0.25">
      <c r="BQ3834" t="str">
        <f t="shared" si="136"/>
        <v/>
      </c>
      <c r="BR3834" s="20"/>
      <c r="BT3834" s="20"/>
    </row>
    <row r="3835" spans="69:72" x14ac:dyDescent="0.25">
      <c r="BQ3835" t="str">
        <f t="shared" si="136"/>
        <v/>
      </c>
      <c r="BR3835" s="20"/>
      <c r="BT3835" s="20"/>
    </row>
    <row r="3836" spans="69:72" x14ac:dyDescent="0.25">
      <c r="BQ3836" t="str">
        <f t="shared" si="136"/>
        <v/>
      </c>
      <c r="BR3836" s="20"/>
      <c r="BT3836" s="20"/>
    </row>
    <row r="3837" spans="69:72" x14ac:dyDescent="0.25">
      <c r="BQ3837" t="str">
        <f t="shared" si="136"/>
        <v/>
      </c>
      <c r="BR3837" s="20"/>
      <c r="BT3837" s="20"/>
    </row>
    <row r="3838" spans="69:72" x14ac:dyDescent="0.25">
      <c r="BQ3838" t="str">
        <f t="shared" si="136"/>
        <v/>
      </c>
      <c r="BR3838" s="20"/>
      <c r="BT3838" s="20"/>
    </row>
    <row r="3839" spans="69:72" x14ac:dyDescent="0.25">
      <c r="BQ3839" t="str">
        <f t="shared" si="136"/>
        <v/>
      </c>
      <c r="BR3839" s="20"/>
      <c r="BT3839" s="20"/>
    </row>
    <row r="3840" spans="69:72" x14ac:dyDescent="0.25">
      <c r="BQ3840" t="str">
        <f t="shared" si="136"/>
        <v/>
      </c>
      <c r="BR3840" s="20"/>
      <c r="BT3840" s="20"/>
    </row>
    <row r="3841" spans="69:72" x14ac:dyDescent="0.25">
      <c r="BQ3841" t="str">
        <f t="shared" si="136"/>
        <v/>
      </c>
      <c r="BR3841" s="20"/>
      <c r="BT3841" s="20"/>
    </row>
    <row r="3842" spans="69:72" x14ac:dyDescent="0.25">
      <c r="BQ3842" t="str">
        <f t="shared" si="136"/>
        <v/>
      </c>
      <c r="BR3842" s="20"/>
      <c r="BT3842" s="20"/>
    </row>
    <row r="3843" spans="69:72" x14ac:dyDescent="0.25">
      <c r="BQ3843" t="str">
        <f t="shared" si="136"/>
        <v/>
      </c>
      <c r="BR3843" s="20"/>
      <c r="BT3843" s="20"/>
    </row>
    <row r="3844" spans="69:72" x14ac:dyDescent="0.25">
      <c r="BQ3844" t="str">
        <f t="shared" si="136"/>
        <v/>
      </c>
      <c r="BR3844" s="20"/>
      <c r="BT3844" s="20"/>
    </row>
    <row r="3845" spans="69:72" x14ac:dyDescent="0.25">
      <c r="BQ3845" t="str">
        <f t="shared" ref="BQ3845:BQ3908" si="137">IF(ISNUMBER(BR3845),YEAR(BR3845),"")</f>
        <v/>
      </c>
      <c r="BR3845" s="20"/>
      <c r="BT3845" s="20"/>
    </row>
    <row r="3846" spans="69:72" x14ac:dyDescent="0.25">
      <c r="BQ3846" t="str">
        <f t="shared" si="137"/>
        <v/>
      </c>
      <c r="BR3846" s="20"/>
      <c r="BT3846" s="20"/>
    </row>
    <row r="3847" spans="69:72" x14ac:dyDescent="0.25">
      <c r="BQ3847" t="str">
        <f t="shared" si="137"/>
        <v/>
      </c>
      <c r="BR3847" s="20"/>
      <c r="BT3847" s="20"/>
    </row>
    <row r="3848" spans="69:72" x14ac:dyDescent="0.25">
      <c r="BQ3848" t="str">
        <f t="shared" si="137"/>
        <v/>
      </c>
      <c r="BR3848" s="20"/>
      <c r="BT3848" s="20"/>
    </row>
    <row r="3849" spans="69:72" x14ac:dyDescent="0.25">
      <c r="BQ3849" t="str">
        <f t="shared" si="137"/>
        <v/>
      </c>
      <c r="BR3849" s="20"/>
      <c r="BT3849" s="20"/>
    </row>
    <row r="3850" spans="69:72" x14ac:dyDescent="0.25">
      <c r="BQ3850" t="str">
        <f t="shared" si="137"/>
        <v/>
      </c>
      <c r="BR3850" s="20"/>
      <c r="BT3850" s="20"/>
    </row>
    <row r="3851" spans="69:72" x14ac:dyDescent="0.25">
      <c r="BQ3851" t="str">
        <f t="shared" si="137"/>
        <v/>
      </c>
      <c r="BR3851" s="20"/>
      <c r="BT3851" s="20"/>
    </row>
    <row r="3852" spans="69:72" x14ac:dyDescent="0.25">
      <c r="BQ3852" t="str">
        <f t="shared" si="137"/>
        <v/>
      </c>
      <c r="BR3852" s="20"/>
      <c r="BT3852" s="20"/>
    </row>
    <row r="3853" spans="69:72" x14ac:dyDescent="0.25">
      <c r="BQ3853" t="str">
        <f t="shared" si="137"/>
        <v/>
      </c>
      <c r="BR3853" s="20"/>
      <c r="BT3853" s="20"/>
    </row>
    <row r="3854" spans="69:72" x14ac:dyDescent="0.25">
      <c r="BQ3854" t="str">
        <f t="shared" si="137"/>
        <v/>
      </c>
      <c r="BR3854" s="20"/>
      <c r="BT3854" s="20"/>
    </row>
    <row r="3855" spans="69:72" x14ac:dyDescent="0.25">
      <c r="BQ3855" t="str">
        <f t="shared" si="137"/>
        <v/>
      </c>
      <c r="BR3855" s="20"/>
      <c r="BT3855" s="20"/>
    </row>
    <row r="3856" spans="69:72" x14ac:dyDescent="0.25">
      <c r="BQ3856" t="str">
        <f t="shared" si="137"/>
        <v/>
      </c>
      <c r="BR3856" s="20"/>
      <c r="BT3856" s="20"/>
    </row>
    <row r="3857" spans="69:72" x14ac:dyDescent="0.25">
      <c r="BQ3857" t="str">
        <f t="shared" si="137"/>
        <v/>
      </c>
      <c r="BR3857" s="20"/>
      <c r="BT3857" s="20"/>
    </row>
    <row r="3858" spans="69:72" x14ac:dyDescent="0.25">
      <c r="BQ3858" t="str">
        <f t="shared" si="137"/>
        <v/>
      </c>
      <c r="BR3858" s="20"/>
      <c r="BT3858" s="20"/>
    </row>
    <row r="3859" spans="69:72" x14ac:dyDescent="0.25">
      <c r="BQ3859" t="str">
        <f t="shared" si="137"/>
        <v/>
      </c>
      <c r="BR3859" s="20"/>
      <c r="BT3859" s="20"/>
    </row>
    <row r="3860" spans="69:72" x14ac:dyDescent="0.25">
      <c r="BQ3860" t="str">
        <f t="shared" si="137"/>
        <v/>
      </c>
      <c r="BR3860" s="20"/>
      <c r="BT3860" s="20"/>
    </row>
    <row r="3861" spans="69:72" x14ac:dyDescent="0.25">
      <c r="BQ3861" t="str">
        <f t="shared" si="137"/>
        <v/>
      </c>
      <c r="BR3861" s="20"/>
      <c r="BT3861" s="20"/>
    </row>
    <row r="3862" spans="69:72" x14ac:dyDescent="0.25">
      <c r="BQ3862" t="str">
        <f t="shared" si="137"/>
        <v/>
      </c>
      <c r="BR3862" s="20"/>
      <c r="BT3862" s="20"/>
    </row>
    <row r="3863" spans="69:72" x14ac:dyDescent="0.25">
      <c r="BQ3863" t="str">
        <f t="shared" si="137"/>
        <v/>
      </c>
      <c r="BR3863" s="20"/>
      <c r="BT3863" s="20"/>
    </row>
    <row r="3864" spans="69:72" x14ac:dyDescent="0.25">
      <c r="BQ3864" t="str">
        <f t="shared" si="137"/>
        <v/>
      </c>
      <c r="BR3864" s="20"/>
      <c r="BT3864" s="20"/>
    </row>
    <row r="3865" spans="69:72" x14ac:dyDescent="0.25">
      <c r="BQ3865" t="str">
        <f t="shared" si="137"/>
        <v/>
      </c>
      <c r="BR3865" s="20"/>
      <c r="BT3865" s="20"/>
    </row>
    <row r="3866" spans="69:72" x14ac:dyDescent="0.25">
      <c r="BQ3866" t="str">
        <f t="shared" si="137"/>
        <v/>
      </c>
      <c r="BR3866" s="20"/>
      <c r="BT3866" s="20"/>
    </row>
    <row r="3867" spans="69:72" x14ac:dyDescent="0.25">
      <c r="BQ3867" t="str">
        <f t="shared" si="137"/>
        <v/>
      </c>
      <c r="BR3867" s="20"/>
      <c r="BT3867" s="20"/>
    </row>
    <row r="3868" spans="69:72" x14ac:dyDescent="0.25">
      <c r="BQ3868" t="str">
        <f t="shared" si="137"/>
        <v/>
      </c>
      <c r="BR3868" s="20"/>
      <c r="BT3868" s="20"/>
    </row>
    <row r="3869" spans="69:72" x14ac:dyDescent="0.25">
      <c r="BQ3869" t="str">
        <f t="shared" si="137"/>
        <v/>
      </c>
      <c r="BR3869" s="20"/>
      <c r="BT3869" s="20"/>
    </row>
    <row r="3870" spans="69:72" x14ac:dyDescent="0.25">
      <c r="BQ3870" t="str">
        <f t="shared" si="137"/>
        <v/>
      </c>
      <c r="BR3870" s="20"/>
      <c r="BT3870" s="20"/>
    </row>
    <row r="3871" spans="69:72" x14ac:dyDescent="0.25">
      <c r="BQ3871" t="str">
        <f t="shared" si="137"/>
        <v/>
      </c>
      <c r="BR3871" s="20"/>
      <c r="BT3871" s="20"/>
    </row>
    <row r="3872" spans="69:72" x14ac:dyDescent="0.25">
      <c r="BQ3872" t="str">
        <f t="shared" si="137"/>
        <v/>
      </c>
      <c r="BR3872" s="20"/>
      <c r="BT3872" s="20"/>
    </row>
    <row r="3873" spans="69:72" x14ac:dyDescent="0.25">
      <c r="BQ3873" t="str">
        <f t="shared" si="137"/>
        <v/>
      </c>
      <c r="BR3873" s="20"/>
      <c r="BT3873" s="20"/>
    </row>
    <row r="3874" spans="69:72" x14ac:dyDescent="0.25">
      <c r="BQ3874" t="str">
        <f t="shared" si="137"/>
        <v/>
      </c>
      <c r="BR3874" s="20"/>
      <c r="BT3874" s="20"/>
    </row>
    <row r="3875" spans="69:72" x14ac:dyDescent="0.25">
      <c r="BQ3875" t="str">
        <f t="shared" si="137"/>
        <v/>
      </c>
      <c r="BR3875" s="20"/>
      <c r="BT3875" s="20"/>
    </row>
    <row r="3876" spans="69:72" x14ac:dyDescent="0.25">
      <c r="BQ3876" t="str">
        <f t="shared" si="137"/>
        <v/>
      </c>
      <c r="BR3876" s="20"/>
      <c r="BT3876" s="20"/>
    </row>
    <row r="3877" spans="69:72" x14ac:dyDescent="0.25">
      <c r="BQ3877" t="str">
        <f t="shared" si="137"/>
        <v/>
      </c>
      <c r="BR3877" s="20"/>
      <c r="BT3877" s="20"/>
    </row>
    <row r="3878" spans="69:72" x14ac:dyDescent="0.25">
      <c r="BQ3878" t="str">
        <f t="shared" si="137"/>
        <v/>
      </c>
      <c r="BR3878" s="20"/>
      <c r="BT3878" s="20"/>
    </row>
    <row r="3879" spans="69:72" x14ac:dyDescent="0.25">
      <c r="BQ3879" t="str">
        <f t="shared" si="137"/>
        <v/>
      </c>
      <c r="BR3879" s="20"/>
      <c r="BT3879" s="20"/>
    </row>
    <row r="3880" spans="69:72" x14ac:dyDescent="0.25">
      <c r="BQ3880" t="str">
        <f t="shared" si="137"/>
        <v/>
      </c>
      <c r="BR3880" s="20"/>
      <c r="BT3880" s="20"/>
    </row>
    <row r="3881" spans="69:72" x14ac:dyDescent="0.25">
      <c r="BQ3881" t="str">
        <f t="shared" si="137"/>
        <v/>
      </c>
      <c r="BR3881" s="20"/>
      <c r="BT3881" s="20"/>
    </row>
    <row r="3882" spans="69:72" x14ac:dyDescent="0.25">
      <c r="BQ3882" t="str">
        <f t="shared" si="137"/>
        <v/>
      </c>
      <c r="BR3882" s="20"/>
      <c r="BT3882" s="20"/>
    </row>
    <row r="3883" spans="69:72" x14ac:dyDescent="0.25">
      <c r="BQ3883" t="str">
        <f t="shared" si="137"/>
        <v/>
      </c>
      <c r="BR3883" s="20"/>
      <c r="BT3883" s="20"/>
    </row>
    <row r="3884" spans="69:72" x14ac:dyDescent="0.25">
      <c r="BQ3884" t="str">
        <f t="shared" si="137"/>
        <v/>
      </c>
      <c r="BR3884" s="20"/>
      <c r="BT3884" s="20"/>
    </row>
    <row r="3885" spans="69:72" x14ac:dyDescent="0.25">
      <c r="BQ3885" t="str">
        <f t="shared" si="137"/>
        <v/>
      </c>
      <c r="BR3885" s="20"/>
      <c r="BT3885" s="20"/>
    </row>
    <row r="3886" spans="69:72" x14ac:dyDescent="0.25">
      <c r="BQ3886" t="str">
        <f t="shared" si="137"/>
        <v/>
      </c>
      <c r="BR3886" s="20"/>
      <c r="BT3886" s="20"/>
    </row>
    <row r="3887" spans="69:72" x14ac:dyDescent="0.25">
      <c r="BQ3887" t="str">
        <f t="shared" si="137"/>
        <v/>
      </c>
      <c r="BR3887" s="20"/>
      <c r="BT3887" s="20"/>
    </row>
    <row r="3888" spans="69:72" x14ac:dyDescent="0.25">
      <c r="BQ3888" t="str">
        <f t="shared" si="137"/>
        <v/>
      </c>
      <c r="BR3888" s="20"/>
      <c r="BT3888" s="20"/>
    </row>
    <row r="3889" spans="69:72" x14ac:dyDescent="0.25">
      <c r="BQ3889" t="str">
        <f t="shared" si="137"/>
        <v/>
      </c>
      <c r="BR3889" s="20"/>
      <c r="BT3889" s="20"/>
    </row>
    <row r="3890" spans="69:72" x14ac:dyDescent="0.25">
      <c r="BQ3890" t="str">
        <f t="shared" si="137"/>
        <v/>
      </c>
      <c r="BR3890" s="20"/>
      <c r="BT3890" s="20"/>
    </row>
    <row r="3891" spans="69:72" x14ac:dyDescent="0.25">
      <c r="BQ3891" t="str">
        <f t="shared" si="137"/>
        <v/>
      </c>
      <c r="BR3891" s="20"/>
      <c r="BT3891" s="20"/>
    </row>
    <row r="3892" spans="69:72" x14ac:dyDescent="0.25">
      <c r="BQ3892" t="str">
        <f t="shared" si="137"/>
        <v/>
      </c>
      <c r="BR3892" s="20"/>
      <c r="BT3892" s="20"/>
    </row>
    <row r="3893" spans="69:72" x14ac:dyDescent="0.25">
      <c r="BQ3893" t="str">
        <f t="shared" si="137"/>
        <v/>
      </c>
      <c r="BR3893" s="20"/>
      <c r="BT3893" s="20"/>
    </row>
    <row r="3894" spans="69:72" x14ac:dyDescent="0.25">
      <c r="BQ3894" t="str">
        <f t="shared" si="137"/>
        <v/>
      </c>
      <c r="BR3894" s="20"/>
      <c r="BT3894" s="20"/>
    </row>
    <row r="3895" spans="69:72" x14ac:dyDescent="0.25">
      <c r="BQ3895" t="str">
        <f t="shared" si="137"/>
        <v/>
      </c>
      <c r="BR3895" s="20"/>
      <c r="BT3895" s="20"/>
    </row>
    <row r="3896" spans="69:72" x14ac:dyDescent="0.25">
      <c r="BQ3896" t="str">
        <f t="shared" si="137"/>
        <v/>
      </c>
      <c r="BR3896" s="20"/>
      <c r="BT3896" s="20"/>
    </row>
    <row r="3897" spans="69:72" x14ac:dyDescent="0.25">
      <c r="BQ3897" t="str">
        <f t="shared" si="137"/>
        <v/>
      </c>
      <c r="BR3897" s="20"/>
      <c r="BT3897" s="20"/>
    </row>
    <row r="3898" spans="69:72" x14ac:dyDescent="0.25">
      <c r="BQ3898" t="str">
        <f t="shared" si="137"/>
        <v/>
      </c>
      <c r="BR3898" s="20"/>
      <c r="BT3898" s="20"/>
    </row>
    <row r="3899" spans="69:72" x14ac:dyDescent="0.25">
      <c r="BQ3899" t="str">
        <f t="shared" si="137"/>
        <v/>
      </c>
      <c r="BR3899" s="20"/>
      <c r="BT3899" s="20"/>
    </row>
    <row r="3900" spans="69:72" x14ac:dyDescent="0.25">
      <c r="BQ3900" t="str">
        <f t="shared" si="137"/>
        <v/>
      </c>
      <c r="BR3900" s="20"/>
      <c r="BT3900" s="20"/>
    </row>
    <row r="3901" spans="69:72" x14ac:dyDescent="0.25">
      <c r="BQ3901" t="str">
        <f t="shared" si="137"/>
        <v/>
      </c>
      <c r="BR3901" s="20"/>
      <c r="BT3901" s="20"/>
    </row>
    <row r="3902" spans="69:72" x14ac:dyDescent="0.25">
      <c r="BQ3902" t="str">
        <f t="shared" si="137"/>
        <v/>
      </c>
      <c r="BR3902" s="20"/>
      <c r="BT3902" s="20"/>
    </row>
    <row r="3903" spans="69:72" x14ac:dyDescent="0.25">
      <c r="BQ3903" t="str">
        <f t="shared" si="137"/>
        <v/>
      </c>
      <c r="BR3903" s="20"/>
      <c r="BT3903" s="20"/>
    </row>
    <row r="3904" spans="69:72" x14ac:dyDescent="0.25">
      <c r="BQ3904" t="str">
        <f t="shared" si="137"/>
        <v/>
      </c>
      <c r="BR3904" s="20"/>
      <c r="BT3904" s="20"/>
    </row>
    <row r="3905" spans="69:72" x14ac:dyDescent="0.25">
      <c r="BQ3905" t="str">
        <f t="shared" si="137"/>
        <v/>
      </c>
      <c r="BR3905" s="20"/>
      <c r="BT3905" s="20"/>
    </row>
    <row r="3906" spans="69:72" x14ac:dyDescent="0.25">
      <c r="BQ3906" t="str">
        <f t="shared" si="137"/>
        <v/>
      </c>
      <c r="BR3906" s="20"/>
      <c r="BT3906" s="20"/>
    </row>
    <row r="3907" spans="69:72" x14ac:dyDescent="0.25">
      <c r="BQ3907" t="str">
        <f t="shared" si="137"/>
        <v/>
      </c>
      <c r="BR3907" s="20"/>
      <c r="BT3907" s="20"/>
    </row>
    <row r="3908" spans="69:72" x14ac:dyDescent="0.25">
      <c r="BQ3908" t="str">
        <f t="shared" si="137"/>
        <v/>
      </c>
      <c r="BR3908" s="20"/>
      <c r="BT3908" s="20"/>
    </row>
    <row r="3909" spans="69:72" x14ac:dyDescent="0.25">
      <c r="BQ3909" t="str">
        <f t="shared" ref="BQ3909:BQ3972" si="138">IF(ISNUMBER(BR3909),YEAR(BR3909),"")</f>
        <v/>
      </c>
      <c r="BR3909" s="20"/>
      <c r="BT3909" s="20"/>
    </row>
    <row r="3910" spans="69:72" x14ac:dyDescent="0.25">
      <c r="BQ3910" t="str">
        <f t="shared" si="138"/>
        <v/>
      </c>
      <c r="BR3910" s="20"/>
      <c r="BT3910" s="20"/>
    </row>
    <row r="3911" spans="69:72" x14ac:dyDescent="0.25">
      <c r="BQ3911" t="str">
        <f t="shared" si="138"/>
        <v/>
      </c>
      <c r="BR3911" s="20"/>
      <c r="BT3911" s="20"/>
    </row>
    <row r="3912" spans="69:72" x14ac:dyDescent="0.25">
      <c r="BQ3912" t="str">
        <f t="shared" si="138"/>
        <v/>
      </c>
      <c r="BR3912" s="20"/>
      <c r="BT3912" s="20"/>
    </row>
    <row r="3913" spans="69:72" x14ac:dyDescent="0.25">
      <c r="BQ3913" t="str">
        <f t="shared" si="138"/>
        <v/>
      </c>
      <c r="BR3913" s="20"/>
      <c r="BT3913" s="20"/>
    </row>
    <row r="3914" spans="69:72" x14ac:dyDescent="0.25">
      <c r="BQ3914" t="str">
        <f t="shared" si="138"/>
        <v/>
      </c>
      <c r="BR3914" s="20"/>
      <c r="BT3914" s="20"/>
    </row>
    <row r="3915" spans="69:72" x14ac:dyDescent="0.25">
      <c r="BQ3915" t="str">
        <f t="shared" si="138"/>
        <v/>
      </c>
      <c r="BR3915" s="20"/>
      <c r="BT3915" s="20"/>
    </row>
    <row r="3916" spans="69:72" x14ac:dyDescent="0.25">
      <c r="BQ3916" t="str">
        <f t="shared" si="138"/>
        <v/>
      </c>
      <c r="BR3916" s="20"/>
      <c r="BT3916" s="20"/>
    </row>
    <row r="3917" spans="69:72" x14ac:dyDescent="0.25">
      <c r="BQ3917" t="str">
        <f t="shared" si="138"/>
        <v/>
      </c>
      <c r="BR3917" s="20"/>
      <c r="BT3917" s="20"/>
    </row>
    <row r="3918" spans="69:72" x14ac:dyDescent="0.25">
      <c r="BQ3918" t="str">
        <f t="shared" si="138"/>
        <v/>
      </c>
      <c r="BR3918" s="20"/>
      <c r="BT3918" s="20"/>
    </row>
    <row r="3919" spans="69:72" x14ac:dyDescent="0.25">
      <c r="BQ3919" t="str">
        <f t="shared" si="138"/>
        <v/>
      </c>
      <c r="BR3919" s="20"/>
      <c r="BT3919" s="20"/>
    </row>
    <row r="3920" spans="69:72" x14ac:dyDescent="0.25">
      <c r="BQ3920" t="str">
        <f t="shared" si="138"/>
        <v/>
      </c>
      <c r="BR3920" s="20"/>
      <c r="BT3920" s="20"/>
    </row>
    <row r="3921" spans="69:72" x14ac:dyDescent="0.25">
      <c r="BQ3921" t="str">
        <f t="shared" si="138"/>
        <v/>
      </c>
      <c r="BR3921" s="20"/>
      <c r="BT3921" s="20"/>
    </row>
    <row r="3922" spans="69:72" x14ac:dyDescent="0.25">
      <c r="BQ3922" t="str">
        <f t="shared" si="138"/>
        <v/>
      </c>
      <c r="BR3922" s="20"/>
      <c r="BT3922" s="20"/>
    </row>
    <row r="3923" spans="69:72" x14ac:dyDescent="0.25">
      <c r="BQ3923" t="str">
        <f t="shared" si="138"/>
        <v/>
      </c>
      <c r="BR3923" s="20"/>
      <c r="BT3923" s="20"/>
    </row>
    <row r="3924" spans="69:72" x14ac:dyDescent="0.25">
      <c r="BQ3924" t="str">
        <f t="shared" si="138"/>
        <v/>
      </c>
      <c r="BR3924" s="20"/>
      <c r="BT3924" s="20"/>
    </row>
    <row r="3925" spans="69:72" x14ac:dyDescent="0.25">
      <c r="BQ3925" t="str">
        <f t="shared" si="138"/>
        <v/>
      </c>
      <c r="BR3925" s="20"/>
      <c r="BT3925" s="20"/>
    </row>
    <row r="3926" spans="69:72" x14ac:dyDescent="0.25">
      <c r="BQ3926" t="str">
        <f t="shared" si="138"/>
        <v/>
      </c>
      <c r="BR3926" s="20"/>
      <c r="BT3926" s="20"/>
    </row>
    <row r="3927" spans="69:72" x14ac:dyDescent="0.25">
      <c r="BQ3927" t="str">
        <f t="shared" si="138"/>
        <v/>
      </c>
      <c r="BR3927" s="20"/>
      <c r="BT3927" s="20"/>
    </row>
    <row r="3928" spans="69:72" x14ac:dyDescent="0.25">
      <c r="BQ3928" t="str">
        <f t="shared" si="138"/>
        <v/>
      </c>
      <c r="BR3928" s="20"/>
      <c r="BT3928" s="20"/>
    </row>
    <row r="3929" spans="69:72" x14ac:dyDescent="0.25">
      <c r="BQ3929" t="str">
        <f t="shared" si="138"/>
        <v/>
      </c>
      <c r="BR3929" s="20"/>
      <c r="BT3929" s="20"/>
    </row>
    <row r="3930" spans="69:72" x14ac:dyDescent="0.25">
      <c r="BQ3930" t="str">
        <f t="shared" si="138"/>
        <v/>
      </c>
      <c r="BR3930" s="20"/>
      <c r="BT3930" s="20"/>
    </row>
    <row r="3931" spans="69:72" x14ac:dyDescent="0.25">
      <c r="BQ3931" t="str">
        <f t="shared" si="138"/>
        <v/>
      </c>
      <c r="BR3931" s="20"/>
      <c r="BT3931" s="20"/>
    </row>
    <row r="3932" spans="69:72" x14ac:dyDescent="0.25">
      <c r="BQ3932" t="str">
        <f t="shared" si="138"/>
        <v/>
      </c>
      <c r="BR3932" s="20"/>
      <c r="BT3932" s="20"/>
    </row>
    <row r="3933" spans="69:72" x14ac:dyDescent="0.25">
      <c r="BQ3933" t="str">
        <f t="shared" si="138"/>
        <v/>
      </c>
      <c r="BR3933" s="20"/>
      <c r="BT3933" s="20"/>
    </row>
    <row r="3934" spans="69:72" x14ac:dyDescent="0.25">
      <c r="BQ3934" t="str">
        <f t="shared" si="138"/>
        <v/>
      </c>
      <c r="BR3934" s="20"/>
      <c r="BT3934" s="20"/>
    </row>
    <row r="3935" spans="69:72" x14ac:dyDescent="0.25">
      <c r="BQ3935" t="str">
        <f t="shared" si="138"/>
        <v/>
      </c>
      <c r="BR3935" s="20"/>
      <c r="BT3935" s="20"/>
    </row>
    <row r="3936" spans="69:72" x14ac:dyDescent="0.25">
      <c r="BQ3936" t="str">
        <f t="shared" si="138"/>
        <v/>
      </c>
      <c r="BR3936" s="20"/>
      <c r="BT3936" s="20"/>
    </row>
    <row r="3937" spans="69:72" x14ac:dyDescent="0.25">
      <c r="BQ3937" t="str">
        <f t="shared" si="138"/>
        <v/>
      </c>
      <c r="BR3937" s="20"/>
      <c r="BT3937" s="20"/>
    </row>
    <row r="3938" spans="69:72" x14ac:dyDescent="0.25">
      <c r="BQ3938" t="str">
        <f t="shared" si="138"/>
        <v/>
      </c>
      <c r="BR3938" s="20"/>
      <c r="BT3938" s="20"/>
    </row>
    <row r="3939" spans="69:72" x14ac:dyDescent="0.25">
      <c r="BQ3939" t="str">
        <f t="shared" si="138"/>
        <v/>
      </c>
      <c r="BR3939" s="20"/>
      <c r="BT3939" s="20"/>
    </row>
    <row r="3940" spans="69:72" x14ac:dyDescent="0.25">
      <c r="BQ3940" t="str">
        <f t="shared" si="138"/>
        <v/>
      </c>
      <c r="BR3940" s="20"/>
      <c r="BT3940" s="20"/>
    </row>
    <row r="3941" spans="69:72" x14ac:dyDescent="0.25">
      <c r="BQ3941" t="str">
        <f t="shared" si="138"/>
        <v/>
      </c>
      <c r="BR3941" s="20"/>
      <c r="BT3941" s="20"/>
    </row>
    <row r="3942" spans="69:72" x14ac:dyDescent="0.25">
      <c r="BQ3942" t="str">
        <f t="shared" si="138"/>
        <v/>
      </c>
      <c r="BR3942" s="20"/>
      <c r="BT3942" s="20"/>
    </row>
    <row r="3943" spans="69:72" x14ac:dyDescent="0.25">
      <c r="BQ3943" t="str">
        <f t="shared" si="138"/>
        <v/>
      </c>
      <c r="BR3943" s="20"/>
      <c r="BT3943" s="20"/>
    </row>
    <row r="3944" spans="69:72" x14ac:dyDescent="0.25">
      <c r="BQ3944" t="str">
        <f t="shared" si="138"/>
        <v/>
      </c>
      <c r="BR3944" s="20"/>
      <c r="BT3944" s="20"/>
    </row>
    <row r="3945" spans="69:72" x14ac:dyDescent="0.25">
      <c r="BQ3945" t="str">
        <f t="shared" si="138"/>
        <v/>
      </c>
      <c r="BR3945" s="20"/>
      <c r="BT3945" s="20"/>
    </row>
    <row r="3946" spans="69:72" x14ac:dyDescent="0.25">
      <c r="BQ3946" t="str">
        <f t="shared" si="138"/>
        <v/>
      </c>
      <c r="BR3946" s="20"/>
      <c r="BT3946" s="20"/>
    </row>
    <row r="3947" spans="69:72" x14ac:dyDescent="0.25">
      <c r="BQ3947" t="str">
        <f t="shared" si="138"/>
        <v/>
      </c>
      <c r="BR3947" s="20"/>
      <c r="BT3947" s="20"/>
    </row>
    <row r="3948" spans="69:72" x14ac:dyDescent="0.25">
      <c r="BQ3948" t="str">
        <f t="shared" si="138"/>
        <v/>
      </c>
      <c r="BR3948" s="20"/>
      <c r="BT3948" s="20"/>
    </row>
    <row r="3949" spans="69:72" x14ac:dyDescent="0.25">
      <c r="BQ3949" t="str">
        <f t="shared" si="138"/>
        <v/>
      </c>
      <c r="BR3949" s="20"/>
      <c r="BT3949" s="20"/>
    </row>
    <row r="3950" spans="69:72" x14ac:dyDescent="0.25">
      <c r="BQ3950" t="str">
        <f t="shared" si="138"/>
        <v/>
      </c>
      <c r="BR3950" s="20"/>
      <c r="BT3950" s="20"/>
    </row>
    <row r="3951" spans="69:72" x14ac:dyDescent="0.25">
      <c r="BQ3951" t="str">
        <f t="shared" si="138"/>
        <v/>
      </c>
      <c r="BR3951" s="20"/>
      <c r="BT3951" s="20"/>
    </row>
    <row r="3952" spans="69:72" x14ac:dyDescent="0.25">
      <c r="BQ3952" t="str">
        <f t="shared" si="138"/>
        <v/>
      </c>
      <c r="BR3952" s="20"/>
      <c r="BT3952" s="20"/>
    </row>
    <row r="3953" spans="69:72" x14ac:dyDescent="0.25">
      <c r="BQ3953" t="str">
        <f t="shared" si="138"/>
        <v/>
      </c>
      <c r="BR3953" s="20"/>
      <c r="BT3953" s="20"/>
    </row>
    <row r="3954" spans="69:72" x14ac:dyDescent="0.25">
      <c r="BQ3954" t="str">
        <f t="shared" si="138"/>
        <v/>
      </c>
      <c r="BR3954" s="20"/>
      <c r="BT3954" s="20"/>
    </row>
    <row r="3955" spans="69:72" x14ac:dyDescent="0.25">
      <c r="BQ3955" t="str">
        <f t="shared" si="138"/>
        <v/>
      </c>
      <c r="BR3955" s="20"/>
      <c r="BT3955" s="20"/>
    </row>
    <row r="3956" spans="69:72" x14ac:dyDescent="0.25">
      <c r="BQ3956" t="str">
        <f t="shared" si="138"/>
        <v/>
      </c>
      <c r="BR3956" s="20"/>
      <c r="BT3956" s="20"/>
    </row>
    <row r="3957" spans="69:72" x14ac:dyDescent="0.25">
      <c r="BQ3957" t="str">
        <f t="shared" si="138"/>
        <v/>
      </c>
      <c r="BR3957" s="20"/>
      <c r="BT3957" s="20"/>
    </row>
    <row r="3958" spans="69:72" x14ac:dyDescent="0.25">
      <c r="BQ3958" t="str">
        <f t="shared" si="138"/>
        <v/>
      </c>
      <c r="BR3958" s="20"/>
      <c r="BT3958" s="20"/>
    </row>
    <row r="3959" spans="69:72" x14ac:dyDescent="0.25">
      <c r="BQ3959" t="str">
        <f t="shared" si="138"/>
        <v/>
      </c>
      <c r="BR3959" s="20"/>
      <c r="BT3959" s="20"/>
    </row>
    <row r="3960" spans="69:72" x14ac:dyDescent="0.25">
      <c r="BQ3960" t="str">
        <f t="shared" si="138"/>
        <v/>
      </c>
      <c r="BR3960" s="20"/>
      <c r="BT3960" s="20"/>
    </row>
    <row r="3961" spans="69:72" x14ac:dyDescent="0.25">
      <c r="BQ3961" t="str">
        <f t="shared" si="138"/>
        <v/>
      </c>
      <c r="BR3961" s="20"/>
      <c r="BT3961" s="20"/>
    </row>
    <row r="3962" spans="69:72" x14ac:dyDescent="0.25">
      <c r="BQ3962" t="str">
        <f t="shared" si="138"/>
        <v/>
      </c>
      <c r="BR3962" s="20"/>
      <c r="BT3962" s="20"/>
    </row>
    <row r="3963" spans="69:72" x14ac:dyDescent="0.25">
      <c r="BQ3963" t="str">
        <f t="shared" si="138"/>
        <v/>
      </c>
      <c r="BR3963" s="20"/>
      <c r="BT3963" s="20"/>
    </row>
    <row r="3964" spans="69:72" x14ac:dyDescent="0.25">
      <c r="BQ3964" t="str">
        <f t="shared" si="138"/>
        <v/>
      </c>
      <c r="BR3964" s="20"/>
      <c r="BT3964" s="20"/>
    </row>
    <row r="3965" spans="69:72" x14ac:dyDescent="0.25">
      <c r="BQ3965" t="str">
        <f t="shared" si="138"/>
        <v/>
      </c>
      <c r="BR3965" s="20"/>
      <c r="BT3965" s="20"/>
    </row>
    <row r="3966" spans="69:72" x14ac:dyDescent="0.25">
      <c r="BQ3966" t="str">
        <f t="shared" si="138"/>
        <v/>
      </c>
      <c r="BR3966" s="20"/>
      <c r="BT3966" s="20"/>
    </row>
    <row r="3967" spans="69:72" x14ac:dyDescent="0.25">
      <c r="BQ3967" t="str">
        <f t="shared" si="138"/>
        <v/>
      </c>
      <c r="BR3967" s="20"/>
      <c r="BT3967" s="20"/>
    </row>
    <row r="3968" spans="69:72" x14ac:dyDescent="0.25">
      <c r="BQ3968" t="str">
        <f t="shared" si="138"/>
        <v/>
      </c>
      <c r="BR3968" s="20"/>
      <c r="BT3968" s="20"/>
    </row>
    <row r="3969" spans="69:72" x14ac:dyDescent="0.25">
      <c r="BQ3969" t="str">
        <f t="shared" si="138"/>
        <v/>
      </c>
      <c r="BR3969" s="20"/>
      <c r="BT3969" s="20"/>
    </row>
    <row r="3970" spans="69:72" x14ac:dyDescent="0.25">
      <c r="BQ3970" t="str">
        <f t="shared" si="138"/>
        <v/>
      </c>
      <c r="BR3970" s="20"/>
      <c r="BT3970" s="20"/>
    </row>
    <row r="3971" spans="69:72" x14ac:dyDescent="0.25">
      <c r="BQ3971" t="str">
        <f t="shared" si="138"/>
        <v/>
      </c>
      <c r="BR3971" s="20"/>
      <c r="BT3971" s="20"/>
    </row>
    <row r="3972" spans="69:72" x14ac:dyDescent="0.25">
      <c r="BQ3972" t="str">
        <f t="shared" si="138"/>
        <v/>
      </c>
      <c r="BR3972" s="20"/>
      <c r="BT3972" s="20"/>
    </row>
    <row r="3973" spans="69:72" x14ac:dyDescent="0.25">
      <c r="BQ3973" t="str">
        <f t="shared" ref="BQ3973:BQ4036" si="139">IF(ISNUMBER(BR3973),YEAR(BR3973),"")</f>
        <v/>
      </c>
      <c r="BR3973" s="20"/>
      <c r="BT3973" s="20"/>
    </row>
    <row r="3974" spans="69:72" x14ac:dyDescent="0.25">
      <c r="BQ3974" t="str">
        <f t="shared" si="139"/>
        <v/>
      </c>
      <c r="BR3974" s="20"/>
      <c r="BT3974" s="20"/>
    </row>
    <row r="3975" spans="69:72" x14ac:dyDescent="0.25">
      <c r="BQ3975" t="str">
        <f t="shared" si="139"/>
        <v/>
      </c>
      <c r="BR3975" s="20"/>
      <c r="BT3975" s="20"/>
    </row>
    <row r="3976" spans="69:72" x14ac:dyDescent="0.25">
      <c r="BQ3976" t="str">
        <f t="shared" si="139"/>
        <v/>
      </c>
      <c r="BR3976" s="20"/>
      <c r="BT3976" s="20"/>
    </row>
    <row r="3977" spans="69:72" x14ac:dyDescent="0.25">
      <c r="BQ3977" t="str">
        <f t="shared" si="139"/>
        <v/>
      </c>
      <c r="BR3977" s="20"/>
      <c r="BT3977" s="20"/>
    </row>
    <row r="3978" spans="69:72" x14ac:dyDescent="0.25">
      <c r="BQ3978" t="str">
        <f t="shared" si="139"/>
        <v/>
      </c>
      <c r="BR3978" s="20"/>
      <c r="BT3978" s="20"/>
    </row>
    <row r="3979" spans="69:72" x14ac:dyDescent="0.25">
      <c r="BQ3979" t="str">
        <f t="shared" si="139"/>
        <v/>
      </c>
      <c r="BR3979" s="20"/>
      <c r="BT3979" s="20"/>
    </row>
    <row r="3980" spans="69:72" x14ac:dyDescent="0.25">
      <c r="BQ3980" t="str">
        <f t="shared" si="139"/>
        <v/>
      </c>
      <c r="BR3980" s="20"/>
      <c r="BT3980" s="20"/>
    </row>
    <row r="3981" spans="69:72" x14ac:dyDescent="0.25">
      <c r="BQ3981" t="str">
        <f t="shared" si="139"/>
        <v/>
      </c>
      <c r="BR3981" s="20"/>
      <c r="BT3981" s="20"/>
    </row>
    <row r="3982" spans="69:72" x14ac:dyDescent="0.25">
      <c r="BQ3982" t="str">
        <f t="shared" si="139"/>
        <v/>
      </c>
      <c r="BR3982" s="20"/>
      <c r="BT3982" s="20"/>
    </row>
    <row r="3983" spans="69:72" x14ac:dyDescent="0.25">
      <c r="BQ3983" t="str">
        <f t="shared" si="139"/>
        <v/>
      </c>
      <c r="BR3983" s="20"/>
      <c r="BT3983" s="20"/>
    </row>
    <row r="3984" spans="69:72" x14ac:dyDescent="0.25">
      <c r="BQ3984" t="str">
        <f t="shared" si="139"/>
        <v/>
      </c>
      <c r="BR3984" s="20"/>
      <c r="BT3984" s="20"/>
    </row>
    <row r="3985" spans="69:72" x14ac:dyDescent="0.25">
      <c r="BQ3985" t="str">
        <f t="shared" si="139"/>
        <v/>
      </c>
      <c r="BR3985" s="20"/>
      <c r="BT3985" s="20"/>
    </row>
    <row r="3986" spans="69:72" x14ac:dyDescent="0.25">
      <c r="BQ3986" t="str">
        <f t="shared" si="139"/>
        <v/>
      </c>
      <c r="BR3986" s="20"/>
      <c r="BT3986" s="20"/>
    </row>
    <row r="3987" spans="69:72" x14ac:dyDescent="0.25">
      <c r="BQ3987" t="str">
        <f t="shared" si="139"/>
        <v/>
      </c>
      <c r="BR3987" s="20"/>
      <c r="BT3987" s="20"/>
    </row>
    <row r="3988" spans="69:72" x14ac:dyDescent="0.25">
      <c r="BQ3988" t="str">
        <f t="shared" si="139"/>
        <v/>
      </c>
      <c r="BR3988" s="20"/>
      <c r="BT3988" s="20"/>
    </row>
    <row r="3989" spans="69:72" x14ac:dyDescent="0.25">
      <c r="BQ3989" t="str">
        <f t="shared" si="139"/>
        <v/>
      </c>
      <c r="BR3989" s="20"/>
      <c r="BT3989" s="20"/>
    </row>
    <row r="3990" spans="69:72" x14ac:dyDescent="0.25">
      <c r="BQ3990" t="str">
        <f t="shared" si="139"/>
        <v/>
      </c>
      <c r="BR3990" s="20"/>
      <c r="BT3990" s="20"/>
    </row>
    <row r="3991" spans="69:72" x14ac:dyDescent="0.25">
      <c r="BQ3991" t="str">
        <f t="shared" si="139"/>
        <v/>
      </c>
      <c r="BR3991" s="20"/>
      <c r="BT3991" s="20"/>
    </row>
    <row r="3992" spans="69:72" x14ac:dyDescent="0.25">
      <c r="BQ3992" t="str">
        <f t="shared" si="139"/>
        <v/>
      </c>
      <c r="BR3992" s="20"/>
      <c r="BT3992" s="20"/>
    </row>
    <row r="3993" spans="69:72" x14ac:dyDescent="0.25">
      <c r="BQ3993" t="str">
        <f t="shared" si="139"/>
        <v/>
      </c>
      <c r="BR3993" s="20"/>
      <c r="BT3993" s="20"/>
    </row>
    <row r="3994" spans="69:72" x14ac:dyDescent="0.25">
      <c r="BQ3994" t="str">
        <f t="shared" si="139"/>
        <v/>
      </c>
      <c r="BR3994" s="20"/>
      <c r="BT3994" s="20"/>
    </row>
    <row r="3995" spans="69:72" x14ac:dyDescent="0.25">
      <c r="BQ3995" t="str">
        <f t="shared" si="139"/>
        <v/>
      </c>
      <c r="BR3995" s="20"/>
      <c r="BT3995" s="20"/>
    </row>
    <row r="3996" spans="69:72" x14ac:dyDescent="0.25">
      <c r="BQ3996" t="str">
        <f t="shared" si="139"/>
        <v/>
      </c>
      <c r="BR3996" s="20"/>
      <c r="BT3996" s="20"/>
    </row>
    <row r="3997" spans="69:72" x14ac:dyDescent="0.25">
      <c r="BQ3997" t="str">
        <f t="shared" si="139"/>
        <v/>
      </c>
      <c r="BR3997" s="20"/>
      <c r="BT3997" s="20"/>
    </row>
    <row r="3998" spans="69:72" x14ac:dyDescent="0.25">
      <c r="BQ3998" t="str">
        <f t="shared" si="139"/>
        <v/>
      </c>
      <c r="BR3998" s="20"/>
      <c r="BT3998" s="20"/>
    </row>
    <row r="3999" spans="69:72" x14ac:dyDescent="0.25">
      <c r="BQ3999" t="str">
        <f t="shared" si="139"/>
        <v/>
      </c>
      <c r="BR3999" s="20"/>
      <c r="BT3999" s="20"/>
    </row>
    <row r="4000" spans="69:72" x14ac:dyDescent="0.25">
      <c r="BQ4000" t="str">
        <f t="shared" si="139"/>
        <v/>
      </c>
      <c r="BR4000" s="20"/>
      <c r="BT4000" s="20"/>
    </row>
    <row r="4001" spans="69:72" x14ac:dyDescent="0.25">
      <c r="BQ4001" t="str">
        <f t="shared" si="139"/>
        <v/>
      </c>
      <c r="BR4001" s="20"/>
      <c r="BT4001" s="20"/>
    </row>
    <row r="4002" spans="69:72" x14ac:dyDescent="0.25">
      <c r="BQ4002" t="str">
        <f t="shared" si="139"/>
        <v/>
      </c>
      <c r="BR4002" s="20"/>
      <c r="BT4002" s="20"/>
    </row>
    <row r="4003" spans="69:72" x14ac:dyDescent="0.25">
      <c r="BQ4003" t="str">
        <f t="shared" si="139"/>
        <v/>
      </c>
      <c r="BR4003" s="20"/>
      <c r="BT4003" s="20"/>
    </row>
    <row r="4004" spans="69:72" x14ac:dyDescent="0.25">
      <c r="BQ4004" t="str">
        <f t="shared" si="139"/>
        <v/>
      </c>
      <c r="BR4004" s="20"/>
      <c r="BT4004" s="20"/>
    </row>
    <row r="4005" spans="69:72" x14ac:dyDescent="0.25">
      <c r="BQ4005" t="str">
        <f t="shared" si="139"/>
        <v/>
      </c>
      <c r="BR4005" s="20"/>
      <c r="BT4005" s="20"/>
    </row>
    <row r="4006" spans="69:72" x14ac:dyDescent="0.25">
      <c r="BQ4006" t="str">
        <f t="shared" si="139"/>
        <v/>
      </c>
      <c r="BR4006" s="20"/>
      <c r="BT4006" s="20"/>
    </row>
    <row r="4007" spans="69:72" x14ac:dyDescent="0.25">
      <c r="BQ4007" t="str">
        <f t="shared" si="139"/>
        <v/>
      </c>
      <c r="BR4007" s="20"/>
      <c r="BT4007" s="20"/>
    </row>
    <row r="4008" spans="69:72" x14ac:dyDescent="0.25">
      <c r="BQ4008" t="str">
        <f t="shared" si="139"/>
        <v/>
      </c>
      <c r="BR4008" s="20"/>
      <c r="BT4008" s="20"/>
    </row>
    <row r="4009" spans="69:72" x14ac:dyDescent="0.25">
      <c r="BQ4009" t="str">
        <f t="shared" si="139"/>
        <v/>
      </c>
      <c r="BR4009" s="20"/>
      <c r="BT4009" s="20"/>
    </row>
    <row r="4010" spans="69:72" x14ac:dyDescent="0.25">
      <c r="BQ4010" t="str">
        <f t="shared" si="139"/>
        <v/>
      </c>
      <c r="BR4010" s="20"/>
      <c r="BT4010" s="20"/>
    </row>
    <row r="4011" spans="69:72" x14ac:dyDescent="0.25">
      <c r="BQ4011" t="str">
        <f t="shared" si="139"/>
        <v/>
      </c>
      <c r="BR4011" s="20"/>
      <c r="BT4011" s="20"/>
    </row>
    <row r="4012" spans="69:72" x14ac:dyDescent="0.25">
      <c r="BQ4012" t="str">
        <f t="shared" si="139"/>
        <v/>
      </c>
      <c r="BR4012" s="20"/>
      <c r="BT4012" s="20"/>
    </row>
    <row r="4013" spans="69:72" x14ac:dyDescent="0.25">
      <c r="BQ4013" t="str">
        <f t="shared" si="139"/>
        <v/>
      </c>
      <c r="BR4013" s="20"/>
      <c r="BT4013" s="20"/>
    </row>
    <row r="4014" spans="69:72" x14ac:dyDescent="0.25">
      <c r="BQ4014" t="str">
        <f t="shared" si="139"/>
        <v/>
      </c>
      <c r="BR4014" s="20"/>
      <c r="BT4014" s="20"/>
    </row>
    <row r="4015" spans="69:72" x14ac:dyDescent="0.25">
      <c r="BQ4015" t="str">
        <f t="shared" si="139"/>
        <v/>
      </c>
      <c r="BR4015" s="20"/>
      <c r="BT4015" s="20"/>
    </row>
    <row r="4016" spans="69:72" x14ac:dyDescent="0.25">
      <c r="BQ4016" t="str">
        <f t="shared" si="139"/>
        <v/>
      </c>
      <c r="BR4016" s="20"/>
      <c r="BT4016" s="20"/>
    </row>
    <row r="4017" spans="69:72" x14ac:dyDescent="0.25">
      <c r="BQ4017" t="str">
        <f t="shared" si="139"/>
        <v/>
      </c>
      <c r="BR4017" s="20"/>
      <c r="BT4017" s="20"/>
    </row>
    <row r="4018" spans="69:72" x14ac:dyDescent="0.25">
      <c r="BQ4018" t="str">
        <f t="shared" si="139"/>
        <v/>
      </c>
      <c r="BR4018" s="20"/>
      <c r="BT4018" s="20"/>
    </row>
    <row r="4019" spans="69:72" x14ac:dyDescent="0.25">
      <c r="BQ4019" t="str">
        <f t="shared" si="139"/>
        <v/>
      </c>
      <c r="BR4019" s="20"/>
      <c r="BT4019" s="20"/>
    </row>
    <row r="4020" spans="69:72" x14ac:dyDescent="0.25">
      <c r="BQ4020" t="str">
        <f t="shared" si="139"/>
        <v/>
      </c>
      <c r="BR4020" s="20"/>
      <c r="BT4020" s="20"/>
    </row>
    <row r="4021" spans="69:72" x14ac:dyDescent="0.25">
      <c r="BQ4021" t="str">
        <f t="shared" si="139"/>
        <v/>
      </c>
      <c r="BR4021" s="20"/>
      <c r="BT4021" s="20"/>
    </row>
    <row r="4022" spans="69:72" x14ac:dyDescent="0.25">
      <c r="BQ4022" t="str">
        <f t="shared" si="139"/>
        <v/>
      </c>
      <c r="BR4022" s="20"/>
      <c r="BT4022" s="20"/>
    </row>
    <row r="4023" spans="69:72" x14ac:dyDescent="0.25">
      <c r="BQ4023" t="str">
        <f t="shared" si="139"/>
        <v/>
      </c>
      <c r="BR4023" s="20"/>
      <c r="BT4023" s="20"/>
    </row>
    <row r="4024" spans="69:72" x14ac:dyDescent="0.25">
      <c r="BQ4024" t="str">
        <f t="shared" si="139"/>
        <v/>
      </c>
      <c r="BR4024" s="20"/>
      <c r="BT4024" s="20"/>
    </row>
    <row r="4025" spans="69:72" x14ac:dyDescent="0.25">
      <c r="BQ4025" t="str">
        <f t="shared" si="139"/>
        <v/>
      </c>
      <c r="BR4025" s="20"/>
      <c r="BT4025" s="20"/>
    </row>
    <row r="4026" spans="69:72" x14ac:dyDescent="0.25">
      <c r="BQ4026" t="str">
        <f t="shared" si="139"/>
        <v/>
      </c>
      <c r="BR4026" s="20"/>
      <c r="BT4026" s="20"/>
    </row>
    <row r="4027" spans="69:72" x14ac:dyDescent="0.25">
      <c r="BQ4027" t="str">
        <f t="shared" si="139"/>
        <v/>
      </c>
      <c r="BR4027" s="20"/>
      <c r="BT4027" s="20"/>
    </row>
    <row r="4028" spans="69:72" x14ac:dyDescent="0.25">
      <c r="BQ4028" t="str">
        <f t="shared" si="139"/>
        <v/>
      </c>
      <c r="BR4028" s="20"/>
      <c r="BT4028" s="20"/>
    </row>
    <row r="4029" spans="69:72" x14ac:dyDescent="0.25">
      <c r="BQ4029" t="str">
        <f t="shared" si="139"/>
        <v/>
      </c>
      <c r="BR4029" s="20"/>
      <c r="BT4029" s="20"/>
    </row>
    <row r="4030" spans="69:72" x14ac:dyDescent="0.25">
      <c r="BQ4030" t="str">
        <f t="shared" si="139"/>
        <v/>
      </c>
      <c r="BR4030" s="20"/>
      <c r="BT4030" s="20"/>
    </row>
    <row r="4031" spans="69:72" x14ac:dyDescent="0.25">
      <c r="BQ4031" t="str">
        <f t="shared" si="139"/>
        <v/>
      </c>
      <c r="BR4031" s="20"/>
      <c r="BT4031" s="20"/>
    </row>
    <row r="4032" spans="69:72" x14ac:dyDescent="0.25">
      <c r="BQ4032" t="str">
        <f t="shared" si="139"/>
        <v/>
      </c>
      <c r="BR4032" s="20"/>
      <c r="BT4032" s="20"/>
    </row>
    <row r="4033" spans="69:72" x14ac:dyDescent="0.25">
      <c r="BQ4033" t="str">
        <f t="shared" si="139"/>
        <v/>
      </c>
      <c r="BR4033" s="20"/>
      <c r="BT4033" s="20"/>
    </row>
    <row r="4034" spans="69:72" x14ac:dyDescent="0.25">
      <c r="BQ4034" t="str">
        <f t="shared" si="139"/>
        <v/>
      </c>
      <c r="BR4034" s="20"/>
      <c r="BT4034" s="20"/>
    </row>
    <row r="4035" spans="69:72" x14ac:dyDescent="0.25">
      <c r="BQ4035" t="str">
        <f t="shared" si="139"/>
        <v/>
      </c>
      <c r="BR4035" s="20"/>
      <c r="BT4035" s="20"/>
    </row>
    <row r="4036" spans="69:72" x14ac:dyDescent="0.25">
      <c r="BQ4036" t="str">
        <f t="shared" si="139"/>
        <v/>
      </c>
      <c r="BR4036" s="20"/>
      <c r="BT4036" s="20"/>
    </row>
    <row r="4037" spans="69:72" x14ac:dyDescent="0.25">
      <c r="BQ4037" t="str">
        <f t="shared" ref="BQ4037:BQ4100" si="140">IF(ISNUMBER(BR4037),YEAR(BR4037),"")</f>
        <v/>
      </c>
      <c r="BR4037" s="20"/>
      <c r="BT4037" s="20"/>
    </row>
    <row r="4038" spans="69:72" x14ac:dyDescent="0.25">
      <c r="BQ4038" t="str">
        <f t="shared" si="140"/>
        <v/>
      </c>
      <c r="BR4038" s="20"/>
      <c r="BT4038" s="20"/>
    </row>
    <row r="4039" spans="69:72" x14ac:dyDescent="0.25">
      <c r="BQ4039" t="str">
        <f t="shared" si="140"/>
        <v/>
      </c>
      <c r="BR4039" s="20"/>
      <c r="BT4039" s="20"/>
    </row>
    <row r="4040" spans="69:72" x14ac:dyDescent="0.25">
      <c r="BQ4040" t="str">
        <f t="shared" si="140"/>
        <v/>
      </c>
      <c r="BR4040" s="20"/>
      <c r="BT4040" s="20"/>
    </row>
    <row r="4041" spans="69:72" x14ac:dyDescent="0.25">
      <c r="BQ4041" t="str">
        <f t="shared" si="140"/>
        <v/>
      </c>
      <c r="BR4041" s="20"/>
      <c r="BT4041" s="20"/>
    </row>
    <row r="4042" spans="69:72" x14ac:dyDescent="0.25">
      <c r="BQ4042" t="str">
        <f t="shared" si="140"/>
        <v/>
      </c>
      <c r="BR4042" s="20"/>
      <c r="BT4042" s="20"/>
    </row>
    <row r="4043" spans="69:72" x14ac:dyDescent="0.25">
      <c r="BQ4043" t="str">
        <f t="shared" si="140"/>
        <v/>
      </c>
      <c r="BR4043" s="20"/>
      <c r="BT4043" s="20"/>
    </row>
    <row r="4044" spans="69:72" x14ac:dyDescent="0.25">
      <c r="BQ4044" t="str">
        <f t="shared" si="140"/>
        <v/>
      </c>
      <c r="BR4044" s="20"/>
      <c r="BT4044" s="20"/>
    </row>
    <row r="4045" spans="69:72" x14ac:dyDescent="0.25">
      <c r="BQ4045" t="str">
        <f t="shared" si="140"/>
        <v/>
      </c>
      <c r="BR4045" s="20"/>
      <c r="BT4045" s="20"/>
    </row>
    <row r="4046" spans="69:72" x14ac:dyDescent="0.25">
      <c r="BQ4046" t="str">
        <f t="shared" si="140"/>
        <v/>
      </c>
      <c r="BR4046" s="20"/>
      <c r="BT4046" s="20"/>
    </row>
    <row r="4047" spans="69:72" x14ac:dyDescent="0.25">
      <c r="BQ4047" t="str">
        <f t="shared" si="140"/>
        <v/>
      </c>
      <c r="BR4047" s="20"/>
      <c r="BT4047" s="20"/>
    </row>
    <row r="4048" spans="69:72" x14ac:dyDescent="0.25">
      <c r="BQ4048" t="str">
        <f t="shared" si="140"/>
        <v/>
      </c>
      <c r="BR4048" s="20"/>
      <c r="BT4048" s="20"/>
    </row>
    <row r="4049" spans="69:72" x14ac:dyDescent="0.25">
      <c r="BQ4049" t="str">
        <f t="shared" si="140"/>
        <v/>
      </c>
      <c r="BR4049" s="20"/>
      <c r="BT4049" s="20"/>
    </row>
    <row r="4050" spans="69:72" x14ac:dyDescent="0.25">
      <c r="BQ4050" t="str">
        <f t="shared" si="140"/>
        <v/>
      </c>
      <c r="BR4050" s="20"/>
      <c r="BT4050" s="20"/>
    </row>
    <row r="4051" spans="69:72" x14ac:dyDescent="0.25">
      <c r="BQ4051" t="str">
        <f t="shared" si="140"/>
        <v/>
      </c>
      <c r="BR4051" s="20"/>
      <c r="BT4051" s="20"/>
    </row>
    <row r="4052" spans="69:72" x14ac:dyDescent="0.25">
      <c r="BQ4052" t="str">
        <f t="shared" si="140"/>
        <v/>
      </c>
      <c r="BR4052" s="20"/>
      <c r="BT4052" s="20"/>
    </row>
    <row r="4053" spans="69:72" x14ac:dyDescent="0.25">
      <c r="BQ4053" t="str">
        <f t="shared" si="140"/>
        <v/>
      </c>
      <c r="BR4053" s="20"/>
      <c r="BT4053" s="20"/>
    </row>
    <row r="4054" spans="69:72" x14ac:dyDescent="0.25">
      <c r="BQ4054" t="str">
        <f t="shared" si="140"/>
        <v/>
      </c>
      <c r="BR4054" s="20"/>
      <c r="BT4054" s="20"/>
    </row>
    <row r="4055" spans="69:72" x14ac:dyDescent="0.25">
      <c r="BQ4055" t="str">
        <f t="shared" si="140"/>
        <v/>
      </c>
      <c r="BR4055" s="20"/>
      <c r="BT4055" s="20"/>
    </row>
    <row r="4056" spans="69:72" x14ac:dyDescent="0.25">
      <c r="BQ4056" t="str">
        <f t="shared" si="140"/>
        <v/>
      </c>
      <c r="BR4056" s="20"/>
      <c r="BT4056" s="20"/>
    </row>
    <row r="4057" spans="69:72" x14ac:dyDescent="0.25">
      <c r="BQ4057" t="str">
        <f t="shared" si="140"/>
        <v/>
      </c>
      <c r="BR4057" s="20"/>
      <c r="BT4057" s="20"/>
    </row>
    <row r="4058" spans="69:72" x14ac:dyDescent="0.25">
      <c r="BQ4058" t="str">
        <f t="shared" si="140"/>
        <v/>
      </c>
      <c r="BR4058" s="20"/>
      <c r="BT4058" s="20"/>
    </row>
    <row r="4059" spans="69:72" x14ac:dyDescent="0.25">
      <c r="BQ4059" t="str">
        <f t="shared" si="140"/>
        <v/>
      </c>
      <c r="BR4059" s="20"/>
      <c r="BT4059" s="20"/>
    </row>
    <row r="4060" spans="69:72" x14ac:dyDescent="0.25">
      <c r="BQ4060" t="str">
        <f t="shared" si="140"/>
        <v/>
      </c>
      <c r="BR4060" s="20"/>
      <c r="BT4060" s="20"/>
    </row>
    <row r="4061" spans="69:72" x14ac:dyDescent="0.25">
      <c r="BQ4061" t="str">
        <f t="shared" si="140"/>
        <v/>
      </c>
      <c r="BR4061" s="20"/>
      <c r="BT4061" s="20"/>
    </row>
    <row r="4062" spans="69:72" x14ac:dyDescent="0.25">
      <c r="BQ4062" t="str">
        <f t="shared" si="140"/>
        <v/>
      </c>
      <c r="BR4062" s="20"/>
      <c r="BT4062" s="20"/>
    </row>
    <row r="4063" spans="69:72" x14ac:dyDescent="0.25">
      <c r="BQ4063" t="str">
        <f t="shared" si="140"/>
        <v/>
      </c>
      <c r="BR4063" s="20"/>
      <c r="BT4063" s="20"/>
    </row>
    <row r="4064" spans="69:72" x14ac:dyDescent="0.25">
      <c r="BQ4064" t="str">
        <f t="shared" si="140"/>
        <v/>
      </c>
      <c r="BR4064" s="20"/>
      <c r="BT4064" s="20"/>
    </row>
    <row r="4065" spans="69:72" x14ac:dyDescent="0.25">
      <c r="BQ4065" t="str">
        <f t="shared" si="140"/>
        <v/>
      </c>
      <c r="BR4065" s="20"/>
      <c r="BT4065" s="20"/>
    </row>
    <row r="4066" spans="69:72" x14ac:dyDescent="0.25">
      <c r="BQ4066" t="str">
        <f t="shared" si="140"/>
        <v/>
      </c>
      <c r="BR4066" s="20"/>
      <c r="BT4066" s="20"/>
    </row>
    <row r="4067" spans="69:72" x14ac:dyDescent="0.25">
      <c r="BQ4067" t="str">
        <f t="shared" si="140"/>
        <v/>
      </c>
      <c r="BR4067" s="20"/>
      <c r="BT4067" s="20"/>
    </row>
    <row r="4068" spans="69:72" x14ac:dyDescent="0.25">
      <c r="BQ4068" t="str">
        <f t="shared" si="140"/>
        <v/>
      </c>
      <c r="BR4068" s="20"/>
      <c r="BT4068" s="20"/>
    </row>
    <row r="4069" spans="69:72" x14ac:dyDescent="0.25">
      <c r="BQ4069" t="str">
        <f t="shared" si="140"/>
        <v/>
      </c>
      <c r="BR4069" s="20"/>
      <c r="BT4069" s="20"/>
    </row>
    <row r="4070" spans="69:72" x14ac:dyDescent="0.25">
      <c r="BQ4070" t="str">
        <f t="shared" si="140"/>
        <v/>
      </c>
      <c r="BR4070" s="20"/>
      <c r="BT4070" s="20"/>
    </row>
    <row r="4071" spans="69:72" x14ac:dyDescent="0.25">
      <c r="BQ4071" t="str">
        <f t="shared" si="140"/>
        <v/>
      </c>
      <c r="BR4071" s="20"/>
      <c r="BT4071" s="20"/>
    </row>
    <row r="4072" spans="69:72" x14ac:dyDescent="0.25">
      <c r="BQ4072" t="str">
        <f t="shared" si="140"/>
        <v/>
      </c>
      <c r="BR4072" s="20"/>
      <c r="BT4072" s="20"/>
    </row>
    <row r="4073" spans="69:72" x14ac:dyDescent="0.25">
      <c r="BQ4073" t="str">
        <f t="shared" si="140"/>
        <v/>
      </c>
      <c r="BR4073" s="20"/>
      <c r="BT4073" s="20"/>
    </row>
    <row r="4074" spans="69:72" x14ac:dyDescent="0.25">
      <c r="BQ4074" t="str">
        <f t="shared" si="140"/>
        <v/>
      </c>
      <c r="BR4074" s="20"/>
      <c r="BT4074" s="20"/>
    </row>
    <row r="4075" spans="69:72" x14ac:dyDescent="0.25">
      <c r="BQ4075" t="str">
        <f t="shared" si="140"/>
        <v/>
      </c>
      <c r="BR4075" s="20"/>
      <c r="BT4075" s="20"/>
    </row>
    <row r="4076" spans="69:72" x14ac:dyDescent="0.25">
      <c r="BQ4076" t="str">
        <f t="shared" si="140"/>
        <v/>
      </c>
      <c r="BR4076" s="20"/>
      <c r="BT4076" s="20"/>
    </row>
    <row r="4077" spans="69:72" x14ac:dyDescent="0.25">
      <c r="BQ4077" t="str">
        <f t="shared" si="140"/>
        <v/>
      </c>
      <c r="BR4077" s="20"/>
      <c r="BT4077" s="20"/>
    </row>
    <row r="4078" spans="69:72" x14ac:dyDescent="0.25">
      <c r="BQ4078" t="str">
        <f t="shared" si="140"/>
        <v/>
      </c>
      <c r="BR4078" s="20"/>
      <c r="BT4078" s="20"/>
    </row>
    <row r="4079" spans="69:72" x14ac:dyDescent="0.25">
      <c r="BQ4079" t="str">
        <f t="shared" si="140"/>
        <v/>
      </c>
      <c r="BR4079" s="20"/>
      <c r="BT4079" s="20"/>
    </row>
    <row r="4080" spans="69:72" x14ac:dyDescent="0.25">
      <c r="BQ4080" t="str">
        <f t="shared" si="140"/>
        <v/>
      </c>
      <c r="BR4080" s="20"/>
      <c r="BT4080" s="20"/>
    </row>
    <row r="4081" spans="69:72" x14ac:dyDescent="0.25">
      <c r="BQ4081" t="str">
        <f t="shared" si="140"/>
        <v/>
      </c>
      <c r="BR4081" s="20"/>
      <c r="BT4081" s="20"/>
    </row>
    <row r="4082" spans="69:72" x14ac:dyDescent="0.25">
      <c r="BQ4082" t="str">
        <f t="shared" si="140"/>
        <v/>
      </c>
      <c r="BR4082" s="20"/>
      <c r="BT4082" s="20"/>
    </row>
    <row r="4083" spans="69:72" x14ac:dyDescent="0.25">
      <c r="BQ4083" t="str">
        <f t="shared" si="140"/>
        <v/>
      </c>
      <c r="BR4083" s="20"/>
      <c r="BT4083" s="20"/>
    </row>
    <row r="4084" spans="69:72" x14ac:dyDescent="0.25">
      <c r="BQ4084" t="str">
        <f t="shared" si="140"/>
        <v/>
      </c>
      <c r="BR4084" s="20"/>
      <c r="BT4084" s="20"/>
    </row>
    <row r="4085" spans="69:72" x14ac:dyDescent="0.25">
      <c r="BQ4085" t="str">
        <f t="shared" si="140"/>
        <v/>
      </c>
      <c r="BR4085" s="20"/>
      <c r="BT4085" s="20"/>
    </row>
    <row r="4086" spans="69:72" x14ac:dyDescent="0.25">
      <c r="BQ4086" t="str">
        <f t="shared" si="140"/>
        <v/>
      </c>
      <c r="BR4086" s="20"/>
      <c r="BT4086" s="20"/>
    </row>
    <row r="4087" spans="69:72" x14ac:dyDescent="0.25">
      <c r="BQ4087" t="str">
        <f t="shared" si="140"/>
        <v/>
      </c>
      <c r="BR4087" s="20"/>
      <c r="BT4087" s="20"/>
    </row>
    <row r="4088" spans="69:72" x14ac:dyDescent="0.25">
      <c r="BQ4088" t="str">
        <f t="shared" si="140"/>
        <v/>
      </c>
      <c r="BR4088" s="20"/>
      <c r="BT4088" s="20"/>
    </row>
    <row r="4089" spans="69:72" x14ac:dyDescent="0.25">
      <c r="BQ4089" t="str">
        <f t="shared" si="140"/>
        <v/>
      </c>
      <c r="BR4089" s="20"/>
      <c r="BT4089" s="20"/>
    </row>
    <row r="4090" spans="69:72" x14ac:dyDescent="0.25">
      <c r="BQ4090" t="str">
        <f t="shared" si="140"/>
        <v/>
      </c>
      <c r="BR4090" s="20"/>
      <c r="BT4090" s="20"/>
    </row>
    <row r="4091" spans="69:72" x14ac:dyDescent="0.25">
      <c r="BQ4091" t="str">
        <f t="shared" si="140"/>
        <v/>
      </c>
      <c r="BR4091" s="20"/>
      <c r="BT4091" s="20"/>
    </row>
    <row r="4092" spans="69:72" x14ac:dyDescent="0.25">
      <c r="BQ4092" t="str">
        <f t="shared" si="140"/>
        <v/>
      </c>
      <c r="BR4092" s="20"/>
      <c r="BT4092" s="20"/>
    </row>
    <row r="4093" spans="69:72" x14ac:dyDescent="0.25">
      <c r="BQ4093" t="str">
        <f t="shared" si="140"/>
        <v/>
      </c>
      <c r="BR4093" s="20"/>
      <c r="BT4093" s="20"/>
    </row>
    <row r="4094" spans="69:72" x14ac:dyDescent="0.25">
      <c r="BQ4094" t="str">
        <f t="shared" si="140"/>
        <v/>
      </c>
      <c r="BR4094" s="20"/>
      <c r="BT4094" s="20"/>
    </row>
    <row r="4095" spans="69:72" x14ac:dyDescent="0.25">
      <c r="BQ4095" t="str">
        <f t="shared" si="140"/>
        <v/>
      </c>
      <c r="BR4095" s="20"/>
      <c r="BT4095" s="20"/>
    </row>
    <row r="4096" spans="69:72" x14ac:dyDescent="0.25">
      <c r="BQ4096" t="str">
        <f t="shared" si="140"/>
        <v/>
      </c>
      <c r="BR4096" s="20"/>
      <c r="BT4096" s="20"/>
    </row>
    <row r="4097" spans="69:72" x14ac:dyDescent="0.25">
      <c r="BQ4097" t="str">
        <f t="shared" si="140"/>
        <v/>
      </c>
      <c r="BR4097" s="20"/>
      <c r="BT4097" s="20"/>
    </row>
    <row r="4098" spans="69:72" x14ac:dyDescent="0.25">
      <c r="BQ4098" t="str">
        <f t="shared" si="140"/>
        <v/>
      </c>
      <c r="BR4098" s="20"/>
      <c r="BT4098" s="20"/>
    </row>
    <row r="4099" spans="69:72" x14ac:dyDescent="0.25">
      <c r="BQ4099" t="str">
        <f t="shared" si="140"/>
        <v/>
      </c>
      <c r="BR4099" s="20"/>
      <c r="BT4099" s="20"/>
    </row>
    <row r="4100" spans="69:72" x14ac:dyDescent="0.25">
      <c r="BQ4100" t="str">
        <f t="shared" si="140"/>
        <v/>
      </c>
      <c r="BR4100" s="20"/>
      <c r="BT4100" s="20"/>
    </row>
    <row r="4101" spans="69:72" x14ac:dyDescent="0.25">
      <c r="BQ4101" t="str">
        <f t="shared" ref="BQ4101:BQ4164" si="141">IF(ISNUMBER(BR4101),YEAR(BR4101),"")</f>
        <v/>
      </c>
      <c r="BR4101" s="20"/>
      <c r="BT4101" s="20"/>
    </row>
    <row r="4102" spans="69:72" x14ac:dyDescent="0.25">
      <c r="BQ4102" t="str">
        <f t="shared" si="141"/>
        <v/>
      </c>
      <c r="BR4102" s="20"/>
      <c r="BT4102" s="20"/>
    </row>
    <row r="4103" spans="69:72" x14ac:dyDescent="0.25">
      <c r="BQ4103" t="str">
        <f t="shared" si="141"/>
        <v/>
      </c>
      <c r="BR4103" s="20"/>
      <c r="BT4103" s="20"/>
    </row>
    <row r="4104" spans="69:72" x14ac:dyDescent="0.25">
      <c r="BQ4104" t="str">
        <f t="shared" si="141"/>
        <v/>
      </c>
      <c r="BR4104" s="20"/>
      <c r="BT4104" s="20"/>
    </row>
    <row r="4105" spans="69:72" x14ac:dyDescent="0.25">
      <c r="BQ4105" t="str">
        <f t="shared" si="141"/>
        <v/>
      </c>
      <c r="BR4105" s="20"/>
      <c r="BT4105" s="20"/>
    </row>
    <row r="4106" spans="69:72" x14ac:dyDescent="0.25">
      <c r="BQ4106" t="str">
        <f t="shared" si="141"/>
        <v/>
      </c>
      <c r="BR4106" s="20"/>
      <c r="BT4106" s="20"/>
    </row>
    <row r="4107" spans="69:72" x14ac:dyDescent="0.25">
      <c r="BQ4107" t="str">
        <f t="shared" si="141"/>
        <v/>
      </c>
      <c r="BR4107" s="20"/>
      <c r="BT4107" s="20"/>
    </row>
    <row r="4108" spans="69:72" x14ac:dyDescent="0.25">
      <c r="BQ4108" t="str">
        <f t="shared" si="141"/>
        <v/>
      </c>
      <c r="BR4108" s="20"/>
      <c r="BT4108" s="20"/>
    </row>
    <row r="4109" spans="69:72" x14ac:dyDescent="0.25">
      <c r="BQ4109" t="str">
        <f t="shared" si="141"/>
        <v/>
      </c>
      <c r="BR4109" s="20"/>
      <c r="BT4109" s="20"/>
    </row>
    <row r="4110" spans="69:72" x14ac:dyDescent="0.25">
      <c r="BQ4110" t="str">
        <f t="shared" si="141"/>
        <v/>
      </c>
      <c r="BR4110" s="20"/>
      <c r="BT4110" s="20"/>
    </row>
    <row r="4111" spans="69:72" x14ac:dyDescent="0.25">
      <c r="BQ4111" t="str">
        <f t="shared" si="141"/>
        <v/>
      </c>
      <c r="BR4111" s="20"/>
      <c r="BT4111" s="20"/>
    </row>
    <row r="4112" spans="69:72" x14ac:dyDescent="0.25">
      <c r="BQ4112" t="str">
        <f t="shared" si="141"/>
        <v/>
      </c>
      <c r="BR4112" s="20"/>
      <c r="BT4112" s="20"/>
    </row>
    <row r="4113" spans="69:72" x14ac:dyDescent="0.25">
      <c r="BQ4113" t="str">
        <f t="shared" si="141"/>
        <v/>
      </c>
      <c r="BR4113" s="20"/>
      <c r="BT4113" s="20"/>
    </row>
    <row r="4114" spans="69:72" x14ac:dyDescent="0.25">
      <c r="BQ4114" t="str">
        <f t="shared" si="141"/>
        <v/>
      </c>
      <c r="BR4114" s="20"/>
      <c r="BT4114" s="20"/>
    </row>
    <row r="4115" spans="69:72" x14ac:dyDescent="0.25">
      <c r="BQ4115" t="str">
        <f t="shared" si="141"/>
        <v/>
      </c>
      <c r="BR4115" s="20"/>
      <c r="BT4115" s="20"/>
    </row>
    <row r="4116" spans="69:72" x14ac:dyDescent="0.25">
      <c r="BQ4116" t="str">
        <f t="shared" si="141"/>
        <v/>
      </c>
      <c r="BR4116" s="20"/>
      <c r="BT4116" s="20"/>
    </row>
    <row r="4117" spans="69:72" x14ac:dyDescent="0.25">
      <c r="BQ4117" t="str">
        <f t="shared" si="141"/>
        <v/>
      </c>
      <c r="BR4117" s="20"/>
      <c r="BT4117" s="20"/>
    </row>
    <row r="4118" spans="69:72" x14ac:dyDescent="0.25">
      <c r="BQ4118" t="str">
        <f t="shared" si="141"/>
        <v/>
      </c>
      <c r="BR4118" s="20"/>
      <c r="BT4118" s="20"/>
    </row>
    <row r="4119" spans="69:72" x14ac:dyDescent="0.25">
      <c r="BQ4119" t="str">
        <f t="shared" si="141"/>
        <v/>
      </c>
      <c r="BR4119" s="20"/>
      <c r="BT4119" s="20"/>
    </row>
    <row r="4120" spans="69:72" x14ac:dyDescent="0.25">
      <c r="BQ4120" t="str">
        <f t="shared" si="141"/>
        <v/>
      </c>
      <c r="BR4120" s="20"/>
      <c r="BT4120" s="20"/>
    </row>
    <row r="4121" spans="69:72" x14ac:dyDescent="0.25">
      <c r="BQ4121" t="str">
        <f t="shared" si="141"/>
        <v/>
      </c>
      <c r="BR4121" s="20"/>
      <c r="BT4121" s="20"/>
    </row>
    <row r="4122" spans="69:72" x14ac:dyDescent="0.25">
      <c r="BQ4122" t="str">
        <f t="shared" si="141"/>
        <v/>
      </c>
      <c r="BR4122" s="20"/>
      <c r="BT4122" s="20"/>
    </row>
    <row r="4123" spans="69:72" x14ac:dyDescent="0.25">
      <c r="BQ4123" t="str">
        <f t="shared" si="141"/>
        <v/>
      </c>
      <c r="BR4123" s="20"/>
      <c r="BT4123" s="20"/>
    </row>
    <row r="4124" spans="69:72" x14ac:dyDescent="0.25">
      <c r="BQ4124" t="str">
        <f t="shared" si="141"/>
        <v/>
      </c>
      <c r="BR4124" s="20"/>
      <c r="BT4124" s="20"/>
    </row>
    <row r="4125" spans="69:72" x14ac:dyDescent="0.25">
      <c r="BQ4125" t="str">
        <f t="shared" si="141"/>
        <v/>
      </c>
      <c r="BR4125" s="20"/>
      <c r="BT4125" s="20"/>
    </row>
    <row r="4126" spans="69:72" x14ac:dyDescent="0.25">
      <c r="BQ4126" t="str">
        <f t="shared" si="141"/>
        <v/>
      </c>
      <c r="BR4126" s="20"/>
      <c r="BT4126" s="20"/>
    </row>
    <row r="4127" spans="69:72" x14ac:dyDescent="0.25">
      <c r="BQ4127" t="str">
        <f t="shared" si="141"/>
        <v/>
      </c>
      <c r="BR4127" s="20"/>
      <c r="BT4127" s="20"/>
    </row>
    <row r="4128" spans="69:72" x14ac:dyDescent="0.25">
      <c r="BQ4128" t="str">
        <f t="shared" si="141"/>
        <v/>
      </c>
      <c r="BR4128" s="20"/>
      <c r="BT4128" s="20"/>
    </row>
    <row r="4129" spans="69:72" x14ac:dyDescent="0.25">
      <c r="BQ4129" t="str">
        <f t="shared" si="141"/>
        <v/>
      </c>
      <c r="BR4129" s="20"/>
      <c r="BT4129" s="20"/>
    </row>
    <row r="4130" spans="69:72" x14ac:dyDescent="0.25">
      <c r="BQ4130" t="str">
        <f t="shared" si="141"/>
        <v/>
      </c>
      <c r="BR4130" s="20"/>
      <c r="BT4130" s="20"/>
    </row>
    <row r="4131" spans="69:72" x14ac:dyDescent="0.25">
      <c r="BQ4131" t="str">
        <f t="shared" si="141"/>
        <v/>
      </c>
      <c r="BR4131" s="20"/>
      <c r="BT4131" s="20"/>
    </row>
    <row r="4132" spans="69:72" x14ac:dyDescent="0.25">
      <c r="BQ4132" t="str">
        <f t="shared" si="141"/>
        <v/>
      </c>
      <c r="BR4132" s="20"/>
      <c r="BT4132" s="20"/>
    </row>
    <row r="4133" spans="69:72" x14ac:dyDescent="0.25">
      <c r="BQ4133" t="str">
        <f t="shared" si="141"/>
        <v/>
      </c>
      <c r="BR4133" s="20"/>
      <c r="BT4133" s="20"/>
    </row>
    <row r="4134" spans="69:72" x14ac:dyDescent="0.25">
      <c r="BQ4134" t="str">
        <f t="shared" si="141"/>
        <v/>
      </c>
      <c r="BR4134" s="20"/>
      <c r="BT4134" s="20"/>
    </row>
    <row r="4135" spans="69:72" x14ac:dyDescent="0.25">
      <c r="BQ4135" t="str">
        <f t="shared" si="141"/>
        <v/>
      </c>
      <c r="BR4135" s="20"/>
      <c r="BT4135" s="20"/>
    </row>
    <row r="4136" spans="69:72" x14ac:dyDescent="0.25">
      <c r="BQ4136" t="str">
        <f t="shared" si="141"/>
        <v/>
      </c>
      <c r="BR4136" s="20"/>
      <c r="BT4136" s="20"/>
    </row>
    <row r="4137" spans="69:72" x14ac:dyDescent="0.25">
      <c r="BQ4137" t="str">
        <f t="shared" si="141"/>
        <v/>
      </c>
      <c r="BR4137" s="20"/>
      <c r="BT4137" s="20"/>
    </row>
    <row r="4138" spans="69:72" x14ac:dyDescent="0.25">
      <c r="BQ4138" t="str">
        <f t="shared" si="141"/>
        <v/>
      </c>
      <c r="BR4138" s="20"/>
      <c r="BT4138" s="20"/>
    </row>
    <row r="4139" spans="69:72" x14ac:dyDescent="0.25">
      <c r="BQ4139" t="str">
        <f t="shared" si="141"/>
        <v/>
      </c>
      <c r="BR4139" s="20"/>
      <c r="BT4139" s="20"/>
    </row>
    <row r="4140" spans="69:72" x14ac:dyDescent="0.25">
      <c r="BQ4140" t="str">
        <f t="shared" si="141"/>
        <v/>
      </c>
      <c r="BR4140" s="20"/>
      <c r="BT4140" s="20"/>
    </row>
    <row r="4141" spans="69:72" x14ac:dyDescent="0.25">
      <c r="BQ4141" t="str">
        <f t="shared" si="141"/>
        <v/>
      </c>
      <c r="BR4141" s="20"/>
      <c r="BT4141" s="20"/>
    </row>
    <row r="4142" spans="69:72" x14ac:dyDescent="0.25">
      <c r="BQ4142" t="str">
        <f t="shared" si="141"/>
        <v/>
      </c>
      <c r="BR4142" s="20"/>
      <c r="BT4142" s="20"/>
    </row>
    <row r="4143" spans="69:72" x14ac:dyDescent="0.25">
      <c r="BQ4143" t="str">
        <f t="shared" si="141"/>
        <v/>
      </c>
      <c r="BR4143" s="20"/>
      <c r="BT4143" s="20"/>
    </row>
    <row r="4144" spans="69:72" x14ac:dyDescent="0.25">
      <c r="BQ4144" t="str">
        <f t="shared" si="141"/>
        <v/>
      </c>
      <c r="BR4144" s="20"/>
      <c r="BT4144" s="20"/>
    </row>
    <row r="4145" spans="69:72" x14ac:dyDescent="0.25">
      <c r="BQ4145" t="str">
        <f t="shared" si="141"/>
        <v/>
      </c>
      <c r="BR4145" s="20"/>
      <c r="BT4145" s="20"/>
    </row>
    <row r="4146" spans="69:72" x14ac:dyDescent="0.25">
      <c r="BQ4146" t="str">
        <f t="shared" si="141"/>
        <v/>
      </c>
      <c r="BR4146" s="20"/>
      <c r="BT4146" s="20"/>
    </row>
    <row r="4147" spans="69:72" x14ac:dyDescent="0.25">
      <c r="BQ4147" t="str">
        <f t="shared" si="141"/>
        <v/>
      </c>
      <c r="BR4147" s="20"/>
      <c r="BT4147" s="20"/>
    </row>
    <row r="4148" spans="69:72" x14ac:dyDescent="0.25">
      <c r="BQ4148" t="str">
        <f t="shared" si="141"/>
        <v/>
      </c>
      <c r="BR4148" s="20"/>
      <c r="BT4148" s="20"/>
    </row>
    <row r="4149" spans="69:72" x14ac:dyDescent="0.25">
      <c r="BQ4149" t="str">
        <f t="shared" si="141"/>
        <v/>
      </c>
      <c r="BR4149" s="20"/>
      <c r="BT4149" s="20"/>
    </row>
    <row r="4150" spans="69:72" x14ac:dyDescent="0.25">
      <c r="BQ4150" t="str">
        <f t="shared" si="141"/>
        <v/>
      </c>
      <c r="BR4150" s="20"/>
      <c r="BT4150" s="20"/>
    </row>
    <row r="4151" spans="69:72" x14ac:dyDescent="0.25">
      <c r="BQ4151" t="str">
        <f t="shared" si="141"/>
        <v/>
      </c>
      <c r="BR4151" s="20"/>
      <c r="BT4151" s="20"/>
    </row>
    <row r="4152" spans="69:72" x14ac:dyDescent="0.25">
      <c r="BQ4152" t="str">
        <f t="shared" si="141"/>
        <v/>
      </c>
      <c r="BR4152" s="20"/>
      <c r="BT4152" s="20"/>
    </row>
    <row r="4153" spans="69:72" x14ac:dyDescent="0.25">
      <c r="BQ4153" t="str">
        <f t="shared" si="141"/>
        <v/>
      </c>
      <c r="BR4153" s="20"/>
      <c r="BT4153" s="20"/>
    </row>
    <row r="4154" spans="69:72" x14ac:dyDescent="0.25">
      <c r="BQ4154" t="str">
        <f t="shared" si="141"/>
        <v/>
      </c>
      <c r="BR4154" s="20"/>
      <c r="BT4154" s="20"/>
    </row>
    <row r="4155" spans="69:72" x14ac:dyDescent="0.25">
      <c r="BQ4155" t="str">
        <f t="shared" si="141"/>
        <v/>
      </c>
      <c r="BR4155" s="20"/>
      <c r="BT4155" s="20"/>
    </row>
    <row r="4156" spans="69:72" x14ac:dyDescent="0.25">
      <c r="BQ4156" t="str">
        <f t="shared" si="141"/>
        <v/>
      </c>
      <c r="BR4156" s="20"/>
      <c r="BT4156" s="20"/>
    </row>
    <row r="4157" spans="69:72" x14ac:dyDescent="0.25">
      <c r="BQ4157" t="str">
        <f t="shared" si="141"/>
        <v/>
      </c>
      <c r="BR4157" s="20"/>
      <c r="BT4157" s="20"/>
    </row>
    <row r="4158" spans="69:72" x14ac:dyDescent="0.25">
      <c r="BQ4158" t="str">
        <f t="shared" si="141"/>
        <v/>
      </c>
      <c r="BR4158" s="20"/>
      <c r="BT4158" s="20"/>
    </row>
    <row r="4159" spans="69:72" x14ac:dyDescent="0.25">
      <c r="BQ4159" t="str">
        <f t="shared" si="141"/>
        <v/>
      </c>
      <c r="BR4159" s="20"/>
      <c r="BT4159" s="20"/>
    </row>
    <row r="4160" spans="69:72" x14ac:dyDescent="0.25">
      <c r="BQ4160" t="str">
        <f t="shared" si="141"/>
        <v/>
      </c>
      <c r="BR4160" s="20"/>
      <c r="BT4160" s="20"/>
    </row>
    <row r="4161" spans="69:72" x14ac:dyDescent="0.25">
      <c r="BQ4161" t="str">
        <f t="shared" si="141"/>
        <v/>
      </c>
      <c r="BR4161" s="20"/>
      <c r="BT4161" s="20"/>
    </row>
    <row r="4162" spans="69:72" x14ac:dyDescent="0.25">
      <c r="BQ4162" t="str">
        <f t="shared" si="141"/>
        <v/>
      </c>
      <c r="BR4162" s="20"/>
      <c r="BT4162" s="20"/>
    </row>
    <row r="4163" spans="69:72" x14ac:dyDescent="0.25">
      <c r="BQ4163" t="str">
        <f t="shared" si="141"/>
        <v/>
      </c>
      <c r="BR4163" s="20"/>
      <c r="BT4163" s="20"/>
    </row>
    <row r="4164" spans="69:72" x14ac:dyDescent="0.25">
      <c r="BQ4164" t="str">
        <f t="shared" si="141"/>
        <v/>
      </c>
      <c r="BR4164" s="20"/>
      <c r="BT4164" s="20"/>
    </row>
    <row r="4165" spans="69:72" x14ac:dyDescent="0.25">
      <c r="BQ4165" t="str">
        <f t="shared" ref="BQ4165:BQ4228" si="142">IF(ISNUMBER(BR4165),YEAR(BR4165),"")</f>
        <v/>
      </c>
      <c r="BR4165" s="20"/>
      <c r="BT4165" s="20"/>
    </row>
    <row r="4166" spans="69:72" x14ac:dyDescent="0.25">
      <c r="BQ4166" t="str">
        <f t="shared" si="142"/>
        <v/>
      </c>
      <c r="BR4166" s="20"/>
      <c r="BT4166" s="20"/>
    </row>
    <row r="4167" spans="69:72" x14ac:dyDescent="0.25">
      <c r="BQ4167" t="str">
        <f t="shared" si="142"/>
        <v/>
      </c>
      <c r="BR4167" s="20"/>
      <c r="BT4167" s="20"/>
    </row>
    <row r="4168" spans="69:72" x14ac:dyDescent="0.25">
      <c r="BQ4168" t="str">
        <f t="shared" si="142"/>
        <v/>
      </c>
      <c r="BR4168" s="20"/>
      <c r="BT4168" s="20"/>
    </row>
    <row r="4169" spans="69:72" x14ac:dyDescent="0.25">
      <c r="BQ4169" t="str">
        <f t="shared" si="142"/>
        <v/>
      </c>
      <c r="BR4169" s="20"/>
      <c r="BT4169" s="20"/>
    </row>
    <row r="4170" spans="69:72" x14ac:dyDescent="0.25">
      <c r="BQ4170" t="str">
        <f t="shared" si="142"/>
        <v/>
      </c>
      <c r="BR4170" s="20"/>
      <c r="BT4170" s="20"/>
    </row>
    <row r="4171" spans="69:72" x14ac:dyDescent="0.25">
      <c r="BQ4171" t="str">
        <f t="shared" si="142"/>
        <v/>
      </c>
      <c r="BR4171" s="20"/>
      <c r="BT4171" s="20"/>
    </row>
    <row r="4172" spans="69:72" x14ac:dyDescent="0.25">
      <c r="BQ4172" t="str">
        <f t="shared" si="142"/>
        <v/>
      </c>
      <c r="BR4172" s="20"/>
      <c r="BT4172" s="20"/>
    </row>
    <row r="4173" spans="69:72" x14ac:dyDescent="0.25">
      <c r="BQ4173" t="str">
        <f t="shared" si="142"/>
        <v/>
      </c>
      <c r="BR4173" s="20"/>
      <c r="BT4173" s="20"/>
    </row>
    <row r="4174" spans="69:72" x14ac:dyDescent="0.25">
      <c r="BQ4174" t="str">
        <f t="shared" si="142"/>
        <v/>
      </c>
      <c r="BR4174" s="20"/>
      <c r="BT4174" s="20"/>
    </row>
    <row r="4175" spans="69:72" x14ac:dyDescent="0.25">
      <c r="BQ4175" t="str">
        <f t="shared" si="142"/>
        <v/>
      </c>
      <c r="BR4175" s="20"/>
      <c r="BT4175" s="20"/>
    </row>
    <row r="4176" spans="69:72" x14ac:dyDescent="0.25">
      <c r="BQ4176" t="str">
        <f t="shared" si="142"/>
        <v/>
      </c>
      <c r="BR4176" s="20"/>
      <c r="BT4176" s="20"/>
    </row>
    <row r="4177" spans="69:72" x14ac:dyDescent="0.25">
      <c r="BQ4177" t="str">
        <f t="shared" si="142"/>
        <v/>
      </c>
      <c r="BR4177" s="20"/>
      <c r="BT4177" s="20"/>
    </row>
    <row r="4178" spans="69:72" x14ac:dyDescent="0.25">
      <c r="BQ4178" t="str">
        <f t="shared" si="142"/>
        <v/>
      </c>
      <c r="BR4178" s="20"/>
      <c r="BT4178" s="20"/>
    </row>
    <row r="4179" spans="69:72" x14ac:dyDescent="0.25">
      <c r="BQ4179" t="str">
        <f t="shared" si="142"/>
        <v/>
      </c>
      <c r="BR4179" s="20"/>
      <c r="BT4179" s="20"/>
    </row>
    <row r="4180" spans="69:72" x14ac:dyDescent="0.25">
      <c r="BQ4180" t="str">
        <f t="shared" si="142"/>
        <v/>
      </c>
      <c r="BR4180" s="20"/>
      <c r="BT4180" s="20"/>
    </row>
    <row r="4181" spans="69:72" x14ac:dyDescent="0.25">
      <c r="BQ4181" t="str">
        <f t="shared" si="142"/>
        <v/>
      </c>
      <c r="BR4181" s="20"/>
      <c r="BT4181" s="20"/>
    </row>
    <row r="4182" spans="69:72" x14ac:dyDescent="0.25">
      <c r="BQ4182" t="str">
        <f t="shared" si="142"/>
        <v/>
      </c>
      <c r="BR4182" s="20"/>
      <c r="BT4182" s="20"/>
    </row>
    <row r="4183" spans="69:72" x14ac:dyDescent="0.25">
      <c r="BQ4183" t="str">
        <f t="shared" si="142"/>
        <v/>
      </c>
      <c r="BR4183" s="20"/>
      <c r="BT4183" s="20"/>
    </row>
    <row r="4184" spans="69:72" x14ac:dyDescent="0.25">
      <c r="BQ4184" t="str">
        <f t="shared" si="142"/>
        <v/>
      </c>
      <c r="BR4184" s="20"/>
      <c r="BT4184" s="20"/>
    </row>
    <row r="4185" spans="69:72" x14ac:dyDescent="0.25">
      <c r="BQ4185" t="str">
        <f t="shared" si="142"/>
        <v/>
      </c>
      <c r="BR4185" s="20"/>
      <c r="BT4185" s="20"/>
    </row>
    <row r="4186" spans="69:72" x14ac:dyDescent="0.25">
      <c r="BQ4186" t="str">
        <f t="shared" si="142"/>
        <v/>
      </c>
      <c r="BR4186" s="20"/>
      <c r="BT4186" s="20"/>
    </row>
    <row r="4187" spans="69:72" x14ac:dyDescent="0.25">
      <c r="BQ4187" t="str">
        <f t="shared" si="142"/>
        <v/>
      </c>
      <c r="BR4187" s="20"/>
      <c r="BT4187" s="20"/>
    </row>
    <row r="4188" spans="69:72" x14ac:dyDescent="0.25">
      <c r="BQ4188" t="str">
        <f t="shared" si="142"/>
        <v/>
      </c>
      <c r="BR4188" s="20"/>
      <c r="BT4188" s="20"/>
    </row>
    <row r="4189" spans="69:72" x14ac:dyDescent="0.25">
      <c r="BQ4189" t="str">
        <f t="shared" si="142"/>
        <v/>
      </c>
      <c r="BR4189" s="20"/>
      <c r="BT4189" s="20"/>
    </row>
    <row r="4190" spans="69:72" x14ac:dyDescent="0.25">
      <c r="BQ4190" t="str">
        <f t="shared" si="142"/>
        <v/>
      </c>
      <c r="BR4190" s="20"/>
      <c r="BT4190" s="20"/>
    </row>
    <row r="4191" spans="69:72" x14ac:dyDescent="0.25">
      <c r="BQ4191" t="str">
        <f t="shared" si="142"/>
        <v/>
      </c>
      <c r="BR4191" s="20"/>
      <c r="BT4191" s="20"/>
    </row>
    <row r="4192" spans="69:72" x14ac:dyDescent="0.25">
      <c r="BQ4192" t="str">
        <f t="shared" si="142"/>
        <v/>
      </c>
      <c r="BR4192" s="20"/>
      <c r="BT4192" s="20"/>
    </row>
    <row r="4193" spans="69:72" x14ac:dyDescent="0.25">
      <c r="BQ4193" t="str">
        <f t="shared" si="142"/>
        <v/>
      </c>
      <c r="BR4193" s="20"/>
      <c r="BT4193" s="20"/>
    </row>
    <row r="4194" spans="69:72" x14ac:dyDescent="0.25">
      <c r="BQ4194" t="str">
        <f t="shared" si="142"/>
        <v/>
      </c>
      <c r="BR4194" s="20"/>
      <c r="BT4194" s="20"/>
    </row>
    <row r="4195" spans="69:72" x14ac:dyDescent="0.25">
      <c r="BQ4195" t="str">
        <f t="shared" si="142"/>
        <v/>
      </c>
      <c r="BR4195" s="20"/>
      <c r="BT4195" s="20"/>
    </row>
    <row r="4196" spans="69:72" x14ac:dyDescent="0.25">
      <c r="BQ4196" t="str">
        <f t="shared" si="142"/>
        <v/>
      </c>
      <c r="BR4196" s="20"/>
      <c r="BT4196" s="20"/>
    </row>
    <row r="4197" spans="69:72" x14ac:dyDescent="0.25">
      <c r="BQ4197" t="str">
        <f t="shared" si="142"/>
        <v/>
      </c>
      <c r="BR4197" s="20"/>
      <c r="BT4197" s="20"/>
    </row>
    <row r="4198" spans="69:72" x14ac:dyDescent="0.25">
      <c r="BQ4198" t="str">
        <f t="shared" si="142"/>
        <v/>
      </c>
      <c r="BR4198" s="20"/>
      <c r="BT4198" s="20"/>
    </row>
    <row r="4199" spans="69:72" x14ac:dyDescent="0.25">
      <c r="BQ4199" t="str">
        <f t="shared" si="142"/>
        <v/>
      </c>
      <c r="BR4199" s="20"/>
      <c r="BT4199" s="20"/>
    </row>
    <row r="4200" spans="69:72" x14ac:dyDescent="0.25">
      <c r="BQ4200" t="str">
        <f t="shared" si="142"/>
        <v/>
      </c>
      <c r="BR4200" s="20"/>
      <c r="BT4200" s="20"/>
    </row>
    <row r="4201" spans="69:72" x14ac:dyDescent="0.25">
      <c r="BQ4201" t="str">
        <f t="shared" si="142"/>
        <v/>
      </c>
      <c r="BR4201" s="20"/>
      <c r="BT4201" s="20"/>
    </row>
    <row r="4202" spans="69:72" x14ac:dyDescent="0.25">
      <c r="BQ4202" t="str">
        <f t="shared" si="142"/>
        <v/>
      </c>
      <c r="BR4202" s="20"/>
      <c r="BT4202" s="20"/>
    </row>
    <row r="4203" spans="69:72" x14ac:dyDescent="0.25">
      <c r="BQ4203" t="str">
        <f t="shared" si="142"/>
        <v/>
      </c>
      <c r="BR4203" s="20"/>
      <c r="BT4203" s="20"/>
    </row>
    <row r="4204" spans="69:72" x14ac:dyDescent="0.25">
      <c r="BQ4204" t="str">
        <f t="shared" si="142"/>
        <v/>
      </c>
      <c r="BR4204" s="20"/>
      <c r="BT4204" s="20"/>
    </row>
    <row r="4205" spans="69:72" x14ac:dyDescent="0.25">
      <c r="BQ4205" t="str">
        <f t="shared" si="142"/>
        <v/>
      </c>
      <c r="BR4205" s="20"/>
      <c r="BT4205" s="20"/>
    </row>
    <row r="4206" spans="69:72" x14ac:dyDescent="0.25">
      <c r="BQ4206" t="str">
        <f t="shared" si="142"/>
        <v/>
      </c>
      <c r="BR4206" s="20"/>
      <c r="BT4206" s="20"/>
    </row>
    <row r="4207" spans="69:72" x14ac:dyDescent="0.25">
      <c r="BQ4207" t="str">
        <f t="shared" si="142"/>
        <v/>
      </c>
      <c r="BR4207" s="20"/>
      <c r="BT4207" s="20"/>
    </row>
    <row r="4208" spans="69:72" x14ac:dyDescent="0.25">
      <c r="BQ4208" t="str">
        <f t="shared" si="142"/>
        <v/>
      </c>
      <c r="BR4208" s="20"/>
      <c r="BT4208" s="20"/>
    </row>
    <row r="4209" spans="69:72" x14ac:dyDescent="0.25">
      <c r="BQ4209" t="str">
        <f t="shared" si="142"/>
        <v/>
      </c>
      <c r="BR4209" s="20"/>
      <c r="BT4209" s="20"/>
    </row>
    <row r="4210" spans="69:72" x14ac:dyDescent="0.25">
      <c r="BQ4210" t="str">
        <f t="shared" si="142"/>
        <v/>
      </c>
      <c r="BR4210" s="20"/>
      <c r="BT4210" s="20"/>
    </row>
    <row r="4211" spans="69:72" x14ac:dyDescent="0.25">
      <c r="BQ4211" t="str">
        <f t="shared" si="142"/>
        <v/>
      </c>
      <c r="BR4211" s="20"/>
      <c r="BT4211" s="20"/>
    </row>
    <row r="4212" spans="69:72" x14ac:dyDescent="0.25">
      <c r="BQ4212" t="str">
        <f t="shared" si="142"/>
        <v/>
      </c>
      <c r="BR4212" s="20"/>
      <c r="BT4212" s="20"/>
    </row>
    <row r="4213" spans="69:72" x14ac:dyDescent="0.25">
      <c r="BQ4213" t="str">
        <f t="shared" si="142"/>
        <v/>
      </c>
      <c r="BR4213" s="20"/>
      <c r="BT4213" s="20"/>
    </row>
    <row r="4214" spans="69:72" x14ac:dyDescent="0.25">
      <c r="BQ4214" t="str">
        <f t="shared" si="142"/>
        <v/>
      </c>
      <c r="BR4214" s="20"/>
      <c r="BT4214" s="20"/>
    </row>
    <row r="4215" spans="69:72" x14ac:dyDescent="0.25">
      <c r="BQ4215" t="str">
        <f t="shared" si="142"/>
        <v/>
      </c>
      <c r="BR4215" s="20"/>
      <c r="BT4215" s="20"/>
    </row>
    <row r="4216" spans="69:72" x14ac:dyDescent="0.25">
      <c r="BQ4216" t="str">
        <f t="shared" si="142"/>
        <v/>
      </c>
      <c r="BR4216" s="20"/>
      <c r="BT4216" s="20"/>
    </row>
    <row r="4217" spans="69:72" x14ac:dyDescent="0.25">
      <c r="BQ4217" t="str">
        <f t="shared" si="142"/>
        <v/>
      </c>
      <c r="BR4217" s="20"/>
      <c r="BT4217" s="20"/>
    </row>
    <row r="4218" spans="69:72" x14ac:dyDescent="0.25">
      <c r="BQ4218" t="str">
        <f t="shared" si="142"/>
        <v/>
      </c>
      <c r="BR4218" s="20"/>
      <c r="BT4218" s="20"/>
    </row>
    <row r="4219" spans="69:72" x14ac:dyDescent="0.25">
      <c r="BQ4219" t="str">
        <f t="shared" si="142"/>
        <v/>
      </c>
      <c r="BR4219" s="20"/>
      <c r="BT4219" s="20"/>
    </row>
    <row r="4220" spans="69:72" x14ac:dyDescent="0.25">
      <c r="BQ4220" t="str">
        <f t="shared" si="142"/>
        <v/>
      </c>
      <c r="BR4220" s="20"/>
      <c r="BT4220" s="20"/>
    </row>
    <row r="4221" spans="69:72" x14ac:dyDescent="0.25">
      <c r="BQ4221" t="str">
        <f t="shared" si="142"/>
        <v/>
      </c>
      <c r="BR4221" s="20"/>
      <c r="BT4221" s="20"/>
    </row>
    <row r="4222" spans="69:72" x14ac:dyDescent="0.25">
      <c r="BQ4222" t="str">
        <f t="shared" si="142"/>
        <v/>
      </c>
      <c r="BR4222" s="20"/>
      <c r="BT4222" s="20"/>
    </row>
    <row r="4223" spans="69:72" x14ac:dyDescent="0.25">
      <c r="BQ4223" t="str">
        <f t="shared" si="142"/>
        <v/>
      </c>
      <c r="BR4223" s="20"/>
      <c r="BT4223" s="20"/>
    </row>
    <row r="4224" spans="69:72" x14ac:dyDescent="0.25">
      <c r="BQ4224" t="str">
        <f t="shared" si="142"/>
        <v/>
      </c>
      <c r="BR4224" s="20"/>
      <c r="BT4224" s="20"/>
    </row>
    <row r="4225" spans="69:72" x14ac:dyDescent="0.25">
      <c r="BQ4225" t="str">
        <f t="shared" si="142"/>
        <v/>
      </c>
      <c r="BR4225" s="20"/>
      <c r="BT4225" s="20"/>
    </row>
    <row r="4226" spans="69:72" x14ac:dyDescent="0.25">
      <c r="BQ4226" t="str">
        <f t="shared" si="142"/>
        <v/>
      </c>
      <c r="BR4226" s="20"/>
      <c r="BT4226" s="20"/>
    </row>
    <row r="4227" spans="69:72" x14ac:dyDescent="0.25">
      <c r="BQ4227" t="str">
        <f t="shared" si="142"/>
        <v/>
      </c>
      <c r="BR4227" s="20"/>
      <c r="BT4227" s="20"/>
    </row>
    <row r="4228" spans="69:72" x14ac:dyDescent="0.25">
      <c r="BQ4228" t="str">
        <f t="shared" si="142"/>
        <v/>
      </c>
      <c r="BR4228" s="20"/>
      <c r="BT4228" s="20"/>
    </row>
    <row r="4229" spans="69:72" x14ac:dyDescent="0.25">
      <c r="BQ4229" t="str">
        <f t="shared" ref="BQ4229:BQ4292" si="143">IF(ISNUMBER(BR4229),YEAR(BR4229),"")</f>
        <v/>
      </c>
      <c r="BR4229" s="20"/>
      <c r="BT4229" s="20"/>
    </row>
    <row r="4230" spans="69:72" x14ac:dyDescent="0.25">
      <c r="BQ4230" t="str">
        <f t="shared" si="143"/>
        <v/>
      </c>
      <c r="BR4230" s="20"/>
      <c r="BT4230" s="20"/>
    </row>
    <row r="4231" spans="69:72" x14ac:dyDescent="0.25">
      <c r="BQ4231" t="str">
        <f t="shared" si="143"/>
        <v/>
      </c>
      <c r="BR4231" s="20"/>
      <c r="BT4231" s="20"/>
    </row>
    <row r="4232" spans="69:72" x14ac:dyDescent="0.25">
      <c r="BQ4232" t="str">
        <f t="shared" si="143"/>
        <v/>
      </c>
      <c r="BR4232" s="20"/>
      <c r="BT4232" s="20"/>
    </row>
    <row r="4233" spans="69:72" x14ac:dyDescent="0.25">
      <c r="BQ4233" t="str">
        <f t="shared" si="143"/>
        <v/>
      </c>
      <c r="BR4233" s="20"/>
      <c r="BT4233" s="20"/>
    </row>
    <row r="4234" spans="69:72" x14ac:dyDescent="0.25">
      <c r="BQ4234" t="str">
        <f t="shared" si="143"/>
        <v/>
      </c>
      <c r="BR4234" s="20"/>
      <c r="BT4234" s="20"/>
    </row>
    <row r="4235" spans="69:72" x14ac:dyDescent="0.25">
      <c r="BQ4235" t="str">
        <f t="shared" si="143"/>
        <v/>
      </c>
      <c r="BR4235" s="20"/>
      <c r="BT4235" s="20"/>
    </row>
    <row r="4236" spans="69:72" x14ac:dyDescent="0.25">
      <c r="BQ4236" t="str">
        <f t="shared" si="143"/>
        <v/>
      </c>
      <c r="BR4236" s="20"/>
      <c r="BT4236" s="20"/>
    </row>
    <row r="4237" spans="69:72" x14ac:dyDescent="0.25">
      <c r="BQ4237" t="str">
        <f t="shared" si="143"/>
        <v/>
      </c>
      <c r="BR4237" s="20"/>
      <c r="BT4237" s="20"/>
    </row>
    <row r="4238" spans="69:72" x14ac:dyDescent="0.25">
      <c r="BQ4238" t="str">
        <f t="shared" si="143"/>
        <v/>
      </c>
      <c r="BR4238" s="20"/>
      <c r="BT4238" s="20"/>
    </row>
    <row r="4239" spans="69:72" x14ac:dyDescent="0.25">
      <c r="BQ4239" t="str">
        <f t="shared" si="143"/>
        <v/>
      </c>
      <c r="BR4239" s="20"/>
      <c r="BT4239" s="20"/>
    </row>
    <row r="4240" spans="69:72" x14ac:dyDescent="0.25">
      <c r="BQ4240" t="str">
        <f t="shared" si="143"/>
        <v/>
      </c>
      <c r="BR4240" s="20"/>
      <c r="BT4240" s="20"/>
    </row>
    <row r="4241" spans="69:72" x14ac:dyDescent="0.25">
      <c r="BQ4241" t="str">
        <f t="shared" si="143"/>
        <v/>
      </c>
      <c r="BR4241" s="20"/>
      <c r="BT4241" s="20"/>
    </row>
    <row r="4242" spans="69:72" x14ac:dyDescent="0.25">
      <c r="BQ4242" t="str">
        <f t="shared" si="143"/>
        <v/>
      </c>
      <c r="BR4242" s="20"/>
      <c r="BT4242" s="20"/>
    </row>
    <row r="4243" spans="69:72" x14ac:dyDescent="0.25">
      <c r="BQ4243" t="str">
        <f t="shared" si="143"/>
        <v/>
      </c>
      <c r="BR4243" s="20"/>
      <c r="BT4243" s="20"/>
    </row>
    <row r="4244" spans="69:72" x14ac:dyDescent="0.25">
      <c r="BQ4244" t="str">
        <f t="shared" si="143"/>
        <v/>
      </c>
      <c r="BR4244" s="20"/>
      <c r="BT4244" s="20"/>
    </row>
    <row r="4245" spans="69:72" x14ac:dyDescent="0.25">
      <c r="BQ4245" t="str">
        <f t="shared" si="143"/>
        <v/>
      </c>
      <c r="BR4245" s="20"/>
      <c r="BT4245" s="20"/>
    </row>
    <row r="4246" spans="69:72" x14ac:dyDescent="0.25">
      <c r="BQ4246" t="str">
        <f t="shared" si="143"/>
        <v/>
      </c>
      <c r="BR4246" s="20"/>
      <c r="BT4246" s="20"/>
    </row>
    <row r="4247" spans="69:72" x14ac:dyDescent="0.25">
      <c r="BQ4247" t="str">
        <f t="shared" si="143"/>
        <v/>
      </c>
      <c r="BR4247" s="20"/>
      <c r="BT4247" s="20"/>
    </row>
    <row r="4248" spans="69:72" x14ac:dyDescent="0.25">
      <c r="BQ4248" t="str">
        <f t="shared" si="143"/>
        <v/>
      </c>
      <c r="BR4248" s="20"/>
      <c r="BT4248" s="20"/>
    </row>
    <row r="4249" spans="69:72" x14ac:dyDescent="0.25">
      <c r="BQ4249" t="str">
        <f t="shared" si="143"/>
        <v/>
      </c>
      <c r="BR4249" s="20"/>
      <c r="BT4249" s="20"/>
    </row>
    <row r="4250" spans="69:72" x14ac:dyDescent="0.25">
      <c r="BQ4250" t="str">
        <f t="shared" si="143"/>
        <v/>
      </c>
      <c r="BR4250" s="20"/>
      <c r="BT4250" s="20"/>
    </row>
    <row r="4251" spans="69:72" x14ac:dyDescent="0.25">
      <c r="BQ4251" t="str">
        <f t="shared" si="143"/>
        <v/>
      </c>
      <c r="BR4251" s="20"/>
      <c r="BT4251" s="20"/>
    </row>
    <row r="4252" spans="69:72" x14ac:dyDescent="0.25">
      <c r="BQ4252" t="str">
        <f t="shared" si="143"/>
        <v/>
      </c>
      <c r="BR4252" s="20"/>
      <c r="BT4252" s="20"/>
    </row>
    <row r="4253" spans="69:72" x14ac:dyDescent="0.25">
      <c r="BQ4253" t="str">
        <f t="shared" si="143"/>
        <v/>
      </c>
      <c r="BR4253" s="20"/>
      <c r="BT4253" s="20"/>
    </row>
    <row r="4254" spans="69:72" x14ac:dyDescent="0.25">
      <c r="BQ4254" t="str">
        <f t="shared" si="143"/>
        <v/>
      </c>
      <c r="BR4254" s="20"/>
      <c r="BT4254" s="20"/>
    </row>
    <row r="4255" spans="69:72" x14ac:dyDescent="0.25">
      <c r="BQ4255" t="str">
        <f t="shared" si="143"/>
        <v/>
      </c>
      <c r="BR4255" s="20"/>
      <c r="BT4255" s="20"/>
    </row>
    <row r="4256" spans="69:72" x14ac:dyDescent="0.25">
      <c r="BQ4256" t="str">
        <f t="shared" si="143"/>
        <v/>
      </c>
      <c r="BR4256" s="20"/>
      <c r="BT4256" s="20"/>
    </row>
    <row r="4257" spans="69:72" x14ac:dyDescent="0.25">
      <c r="BQ4257" t="str">
        <f t="shared" si="143"/>
        <v/>
      </c>
      <c r="BR4257" s="20"/>
      <c r="BT4257" s="20"/>
    </row>
    <row r="4258" spans="69:72" x14ac:dyDescent="0.25">
      <c r="BQ4258" t="str">
        <f t="shared" si="143"/>
        <v/>
      </c>
      <c r="BR4258" s="20"/>
      <c r="BT4258" s="20"/>
    </row>
    <row r="4259" spans="69:72" x14ac:dyDescent="0.25">
      <c r="BQ4259" t="str">
        <f t="shared" si="143"/>
        <v/>
      </c>
      <c r="BR4259" s="20"/>
      <c r="BT4259" s="20"/>
    </row>
    <row r="4260" spans="69:72" x14ac:dyDescent="0.25">
      <c r="BQ4260" t="str">
        <f t="shared" si="143"/>
        <v/>
      </c>
      <c r="BR4260" s="20"/>
      <c r="BT4260" s="20"/>
    </row>
    <row r="4261" spans="69:72" x14ac:dyDescent="0.25">
      <c r="BQ4261" t="str">
        <f t="shared" si="143"/>
        <v/>
      </c>
      <c r="BR4261" s="20"/>
      <c r="BT4261" s="20"/>
    </row>
    <row r="4262" spans="69:72" x14ac:dyDescent="0.25">
      <c r="BQ4262" t="str">
        <f t="shared" si="143"/>
        <v/>
      </c>
      <c r="BR4262" s="20"/>
      <c r="BT4262" s="20"/>
    </row>
    <row r="4263" spans="69:72" x14ac:dyDescent="0.25">
      <c r="BQ4263" t="str">
        <f t="shared" si="143"/>
        <v/>
      </c>
      <c r="BR4263" s="20"/>
      <c r="BT4263" s="20"/>
    </row>
    <row r="4264" spans="69:72" x14ac:dyDescent="0.25">
      <c r="BQ4264" t="str">
        <f t="shared" si="143"/>
        <v/>
      </c>
      <c r="BR4264" s="20"/>
      <c r="BT4264" s="20"/>
    </row>
    <row r="4265" spans="69:72" x14ac:dyDescent="0.25">
      <c r="BQ4265" t="str">
        <f t="shared" si="143"/>
        <v/>
      </c>
      <c r="BR4265" s="20"/>
      <c r="BT4265" s="20"/>
    </row>
    <row r="4266" spans="69:72" x14ac:dyDescent="0.25">
      <c r="BQ4266" t="str">
        <f t="shared" si="143"/>
        <v/>
      </c>
      <c r="BR4266" s="20"/>
      <c r="BT4266" s="20"/>
    </row>
    <row r="4267" spans="69:72" x14ac:dyDescent="0.25">
      <c r="BQ4267" t="str">
        <f t="shared" si="143"/>
        <v/>
      </c>
      <c r="BR4267" s="20"/>
      <c r="BT4267" s="20"/>
    </row>
    <row r="4268" spans="69:72" x14ac:dyDescent="0.25">
      <c r="BQ4268" t="str">
        <f t="shared" si="143"/>
        <v/>
      </c>
      <c r="BR4268" s="20"/>
      <c r="BT4268" s="20"/>
    </row>
    <row r="4269" spans="69:72" x14ac:dyDescent="0.25">
      <c r="BQ4269" t="str">
        <f t="shared" si="143"/>
        <v/>
      </c>
      <c r="BR4269" s="20"/>
      <c r="BT4269" s="20"/>
    </row>
    <row r="4270" spans="69:72" x14ac:dyDescent="0.25">
      <c r="BQ4270" t="str">
        <f t="shared" si="143"/>
        <v/>
      </c>
      <c r="BR4270" s="20"/>
      <c r="BT4270" s="20"/>
    </row>
    <row r="4271" spans="69:72" x14ac:dyDescent="0.25">
      <c r="BQ4271" t="str">
        <f t="shared" si="143"/>
        <v/>
      </c>
      <c r="BR4271" s="20"/>
      <c r="BT4271" s="20"/>
    </row>
    <row r="4272" spans="69:72" x14ac:dyDescent="0.25">
      <c r="BQ4272" t="str">
        <f t="shared" si="143"/>
        <v/>
      </c>
      <c r="BR4272" s="20"/>
      <c r="BT4272" s="20"/>
    </row>
    <row r="4273" spans="69:72" x14ac:dyDescent="0.25">
      <c r="BQ4273" t="str">
        <f t="shared" si="143"/>
        <v/>
      </c>
      <c r="BR4273" s="20"/>
      <c r="BT4273" s="20"/>
    </row>
    <row r="4274" spans="69:72" x14ac:dyDescent="0.25">
      <c r="BQ4274" t="str">
        <f t="shared" si="143"/>
        <v/>
      </c>
      <c r="BR4274" s="20"/>
      <c r="BT4274" s="20"/>
    </row>
    <row r="4275" spans="69:72" x14ac:dyDescent="0.25">
      <c r="BQ4275" t="str">
        <f t="shared" si="143"/>
        <v/>
      </c>
      <c r="BR4275" s="20"/>
      <c r="BT4275" s="20"/>
    </row>
    <row r="4276" spans="69:72" x14ac:dyDescent="0.25">
      <c r="BQ4276" t="str">
        <f t="shared" si="143"/>
        <v/>
      </c>
      <c r="BR4276" s="20"/>
      <c r="BT4276" s="20"/>
    </row>
    <row r="4277" spans="69:72" x14ac:dyDescent="0.25">
      <c r="BQ4277" t="str">
        <f t="shared" si="143"/>
        <v/>
      </c>
      <c r="BR4277" s="20"/>
      <c r="BT4277" s="20"/>
    </row>
    <row r="4278" spans="69:72" x14ac:dyDescent="0.25">
      <c r="BQ4278" t="str">
        <f t="shared" si="143"/>
        <v/>
      </c>
      <c r="BR4278" s="20"/>
      <c r="BT4278" s="20"/>
    </row>
    <row r="4279" spans="69:72" x14ac:dyDescent="0.25">
      <c r="BQ4279" t="str">
        <f t="shared" si="143"/>
        <v/>
      </c>
      <c r="BR4279" s="20"/>
      <c r="BT4279" s="20"/>
    </row>
    <row r="4280" spans="69:72" x14ac:dyDescent="0.25">
      <c r="BQ4280" t="str">
        <f t="shared" si="143"/>
        <v/>
      </c>
      <c r="BR4280" s="20"/>
      <c r="BT4280" s="20"/>
    </row>
    <row r="4281" spans="69:72" x14ac:dyDescent="0.25">
      <c r="BQ4281" t="str">
        <f t="shared" si="143"/>
        <v/>
      </c>
      <c r="BR4281" s="20"/>
      <c r="BT4281" s="20"/>
    </row>
    <row r="4282" spans="69:72" x14ac:dyDescent="0.25">
      <c r="BQ4282" t="str">
        <f t="shared" si="143"/>
        <v/>
      </c>
      <c r="BR4282" s="20"/>
      <c r="BT4282" s="20"/>
    </row>
    <row r="4283" spans="69:72" x14ac:dyDescent="0.25">
      <c r="BQ4283" t="str">
        <f t="shared" si="143"/>
        <v/>
      </c>
      <c r="BR4283" s="20"/>
      <c r="BT4283" s="20"/>
    </row>
    <row r="4284" spans="69:72" x14ac:dyDescent="0.25">
      <c r="BQ4284" t="str">
        <f t="shared" si="143"/>
        <v/>
      </c>
      <c r="BR4284" s="20"/>
      <c r="BT4284" s="20"/>
    </row>
    <row r="4285" spans="69:72" x14ac:dyDescent="0.25">
      <c r="BQ4285" t="str">
        <f t="shared" si="143"/>
        <v/>
      </c>
      <c r="BR4285" s="20"/>
      <c r="BT4285" s="20"/>
    </row>
    <row r="4286" spans="69:72" x14ac:dyDescent="0.25">
      <c r="BQ4286" t="str">
        <f t="shared" si="143"/>
        <v/>
      </c>
      <c r="BR4286" s="20"/>
      <c r="BT4286" s="20"/>
    </row>
    <row r="4287" spans="69:72" x14ac:dyDescent="0.25">
      <c r="BQ4287" t="str">
        <f t="shared" si="143"/>
        <v/>
      </c>
      <c r="BR4287" s="20"/>
      <c r="BT4287" s="20"/>
    </row>
    <row r="4288" spans="69:72" x14ac:dyDescent="0.25">
      <c r="BQ4288" t="str">
        <f t="shared" si="143"/>
        <v/>
      </c>
      <c r="BR4288" s="20"/>
      <c r="BT4288" s="20"/>
    </row>
    <row r="4289" spans="69:72" x14ac:dyDescent="0.25">
      <c r="BQ4289" t="str">
        <f t="shared" si="143"/>
        <v/>
      </c>
      <c r="BR4289" s="20"/>
      <c r="BT4289" s="20"/>
    </row>
    <row r="4290" spans="69:72" x14ac:dyDescent="0.25">
      <c r="BQ4290" t="str">
        <f t="shared" si="143"/>
        <v/>
      </c>
      <c r="BR4290" s="20"/>
      <c r="BT4290" s="20"/>
    </row>
    <row r="4291" spans="69:72" x14ac:dyDescent="0.25">
      <c r="BQ4291" t="str">
        <f t="shared" si="143"/>
        <v/>
      </c>
      <c r="BR4291" s="20"/>
      <c r="BT4291" s="20"/>
    </row>
    <row r="4292" spans="69:72" x14ac:dyDescent="0.25">
      <c r="BQ4292" t="str">
        <f t="shared" si="143"/>
        <v/>
      </c>
      <c r="BR4292" s="20"/>
      <c r="BT4292" s="20"/>
    </row>
    <row r="4293" spans="69:72" x14ac:dyDescent="0.25">
      <c r="BQ4293" t="str">
        <f t="shared" ref="BQ4293:BQ4356" si="144">IF(ISNUMBER(BR4293),YEAR(BR4293),"")</f>
        <v/>
      </c>
      <c r="BR4293" s="20"/>
      <c r="BT4293" s="20"/>
    </row>
    <row r="4294" spans="69:72" x14ac:dyDescent="0.25">
      <c r="BQ4294" t="str">
        <f t="shared" si="144"/>
        <v/>
      </c>
      <c r="BR4294" s="20"/>
      <c r="BT4294" s="20"/>
    </row>
    <row r="4295" spans="69:72" x14ac:dyDescent="0.25">
      <c r="BQ4295" t="str">
        <f t="shared" si="144"/>
        <v/>
      </c>
      <c r="BR4295" s="20"/>
      <c r="BT4295" s="20"/>
    </row>
    <row r="4296" spans="69:72" x14ac:dyDescent="0.25">
      <c r="BQ4296" t="str">
        <f t="shared" si="144"/>
        <v/>
      </c>
      <c r="BR4296" s="20"/>
      <c r="BT4296" s="20"/>
    </row>
    <row r="4297" spans="69:72" x14ac:dyDescent="0.25">
      <c r="BQ4297" t="str">
        <f t="shared" si="144"/>
        <v/>
      </c>
      <c r="BR4297" s="20"/>
      <c r="BT4297" s="20"/>
    </row>
    <row r="4298" spans="69:72" x14ac:dyDescent="0.25">
      <c r="BQ4298" t="str">
        <f t="shared" si="144"/>
        <v/>
      </c>
      <c r="BR4298" s="20"/>
      <c r="BT4298" s="20"/>
    </row>
    <row r="4299" spans="69:72" x14ac:dyDescent="0.25">
      <c r="BQ4299" t="str">
        <f t="shared" si="144"/>
        <v/>
      </c>
      <c r="BR4299" s="20"/>
      <c r="BT4299" s="20"/>
    </row>
    <row r="4300" spans="69:72" x14ac:dyDescent="0.25">
      <c r="BQ4300" t="str">
        <f t="shared" si="144"/>
        <v/>
      </c>
      <c r="BR4300" s="20"/>
      <c r="BT4300" s="20"/>
    </row>
    <row r="4301" spans="69:72" x14ac:dyDescent="0.25">
      <c r="BQ4301" t="str">
        <f t="shared" si="144"/>
        <v/>
      </c>
      <c r="BR4301" s="20"/>
      <c r="BT4301" s="20"/>
    </row>
    <row r="4302" spans="69:72" x14ac:dyDescent="0.25">
      <c r="BQ4302" t="str">
        <f t="shared" si="144"/>
        <v/>
      </c>
      <c r="BR4302" s="20"/>
      <c r="BT4302" s="20"/>
    </row>
    <row r="4303" spans="69:72" x14ac:dyDescent="0.25">
      <c r="BQ4303" t="str">
        <f t="shared" si="144"/>
        <v/>
      </c>
      <c r="BR4303" s="20"/>
      <c r="BT4303" s="20"/>
    </row>
    <row r="4304" spans="69:72" x14ac:dyDescent="0.25">
      <c r="BQ4304" t="str">
        <f t="shared" si="144"/>
        <v/>
      </c>
      <c r="BR4304" s="20"/>
      <c r="BT4304" s="20"/>
    </row>
    <row r="4305" spans="69:72" x14ac:dyDescent="0.25">
      <c r="BQ4305" t="str">
        <f t="shared" si="144"/>
        <v/>
      </c>
      <c r="BR4305" s="20"/>
      <c r="BT4305" s="20"/>
    </row>
    <row r="4306" spans="69:72" x14ac:dyDescent="0.25">
      <c r="BQ4306" t="str">
        <f t="shared" si="144"/>
        <v/>
      </c>
      <c r="BR4306" s="20"/>
      <c r="BT4306" s="20"/>
    </row>
    <row r="4307" spans="69:72" x14ac:dyDescent="0.25">
      <c r="BQ4307" t="str">
        <f t="shared" si="144"/>
        <v/>
      </c>
      <c r="BR4307" s="20"/>
      <c r="BT4307" s="20"/>
    </row>
    <row r="4308" spans="69:72" x14ac:dyDescent="0.25">
      <c r="BQ4308" t="str">
        <f t="shared" si="144"/>
        <v/>
      </c>
      <c r="BR4308" s="20"/>
      <c r="BT4308" s="20"/>
    </row>
    <row r="4309" spans="69:72" x14ac:dyDescent="0.25">
      <c r="BQ4309" t="str">
        <f t="shared" si="144"/>
        <v/>
      </c>
      <c r="BR4309" s="20"/>
      <c r="BT4309" s="20"/>
    </row>
    <row r="4310" spans="69:72" x14ac:dyDescent="0.25">
      <c r="BQ4310" t="str">
        <f t="shared" si="144"/>
        <v/>
      </c>
      <c r="BR4310" s="20"/>
      <c r="BT4310" s="20"/>
    </row>
    <row r="4311" spans="69:72" x14ac:dyDescent="0.25">
      <c r="BQ4311" t="str">
        <f t="shared" si="144"/>
        <v/>
      </c>
      <c r="BR4311" s="20"/>
      <c r="BT4311" s="20"/>
    </row>
    <row r="4312" spans="69:72" x14ac:dyDescent="0.25">
      <c r="BQ4312" t="str">
        <f t="shared" si="144"/>
        <v/>
      </c>
      <c r="BR4312" s="20"/>
      <c r="BT4312" s="20"/>
    </row>
    <row r="4313" spans="69:72" x14ac:dyDescent="0.25">
      <c r="BQ4313" t="str">
        <f t="shared" si="144"/>
        <v/>
      </c>
      <c r="BR4313" s="20"/>
      <c r="BT4313" s="20"/>
    </row>
    <row r="4314" spans="69:72" x14ac:dyDescent="0.25">
      <c r="BQ4314" t="str">
        <f t="shared" si="144"/>
        <v/>
      </c>
      <c r="BR4314" s="20"/>
      <c r="BT4314" s="20"/>
    </row>
    <row r="4315" spans="69:72" x14ac:dyDescent="0.25">
      <c r="BQ4315" t="str">
        <f t="shared" si="144"/>
        <v/>
      </c>
      <c r="BR4315" s="20"/>
      <c r="BT4315" s="20"/>
    </row>
    <row r="4316" spans="69:72" x14ac:dyDescent="0.25">
      <c r="BQ4316" t="str">
        <f t="shared" si="144"/>
        <v/>
      </c>
      <c r="BR4316" s="20"/>
      <c r="BT4316" s="20"/>
    </row>
    <row r="4317" spans="69:72" x14ac:dyDescent="0.25">
      <c r="BQ4317" t="str">
        <f t="shared" si="144"/>
        <v/>
      </c>
      <c r="BR4317" s="20"/>
      <c r="BT4317" s="20"/>
    </row>
    <row r="4318" spans="69:72" x14ac:dyDescent="0.25">
      <c r="BQ4318" t="str">
        <f t="shared" si="144"/>
        <v/>
      </c>
      <c r="BR4318" s="20"/>
      <c r="BT4318" s="20"/>
    </row>
    <row r="4319" spans="69:72" x14ac:dyDescent="0.25">
      <c r="BQ4319" t="str">
        <f t="shared" si="144"/>
        <v/>
      </c>
      <c r="BR4319" s="20"/>
      <c r="BT4319" s="20"/>
    </row>
    <row r="4320" spans="69:72" x14ac:dyDescent="0.25">
      <c r="BQ4320" t="str">
        <f t="shared" si="144"/>
        <v/>
      </c>
      <c r="BR4320" s="20"/>
      <c r="BT4320" s="20"/>
    </row>
    <row r="4321" spans="69:72" x14ac:dyDescent="0.25">
      <c r="BQ4321" t="str">
        <f t="shared" si="144"/>
        <v/>
      </c>
      <c r="BR4321" s="20"/>
      <c r="BT4321" s="20"/>
    </row>
    <row r="4322" spans="69:72" x14ac:dyDescent="0.25">
      <c r="BQ4322" t="str">
        <f t="shared" si="144"/>
        <v/>
      </c>
      <c r="BR4322" s="20"/>
      <c r="BT4322" s="20"/>
    </row>
    <row r="4323" spans="69:72" x14ac:dyDescent="0.25">
      <c r="BQ4323" t="str">
        <f t="shared" si="144"/>
        <v/>
      </c>
      <c r="BR4323" s="20"/>
      <c r="BT4323" s="20"/>
    </row>
    <row r="4324" spans="69:72" x14ac:dyDescent="0.25">
      <c r="BQ4324" t="str">
        <f t="shared" si="144"/>
        <v/>
      </c>
      <c r="BR4324" s="20"/>
      <c r="BT4324" s="20"/>
    </row>
    <row r="4325" spans="69:72" x14ac:dyDescent="0.25">
      <c r="BQ4325" t="str">
        <f t="shared" si="144"/>
        <v/>
      </c>
      <c r="BR4325" s="20"/>
      <c r="BT4325" s="20"/>
    </row>
    <row r="4326" spans="69:72" x14ac:dyDescent="0.25">
      <c r="BQ4326" t="str">
        <f t="shared" si="144"/>
        <v/>
      </c>
      <c r="BR4326" s="20"/>
      <c r="BT4326" s="20"/>
    </row>
    <row r="4327" spans="69:72" x14ac:dyDescent="0.25">
      <c r="BQ4327" t="str">
        <f t="shared" si="144"/>
        <v/>
      </c>
      <c r="BR4327" s="20"/>
      <c r="BT4327" s="20"/>
    </row>
    <row r="4328" spans="69:72" x14ac:dyDescent="0.25">
      <c r="BQ4328" t="str">
        <f t="shared" si="144"/>
        <v/>
      </c>
      <c r="BR4328" s="20"/>
      <c r="BT4328" s="20"/>
    </row>
    <row r="4329" spans="69:72" x14ac:dyDescent="0.25">
      <c r="BQ4329" t="str">
        <f t="shared" si="144"/>
        <v/>
      </c>
      <c r="BR4329" s="20"/>
      <c r="BT4329" s="20"/>
    </row>
    <row r="4330" spans="69:72" x14ac:dyDescent="0.25">
      <c r="BQ4330" t="str">
        <f t="shared" si="144"/>
        <v/>
      </c>
      <c r="BR4330" s="20"/>
      <c r="BT4330" s="20"/>
    </row>
    <row r="4331" spans="69:72" x14ac:dyDescent="0.25">
      <c r="BQ4331" t="str">
        <f t="shared" si="144"/>
        <v/>
      </c>
      <c r="BR4331" s="20"/>
      <c r="BT4331" s="20"/>
    </row>
    <row r="4332" spans="69:72" x14ac:dyDescent="0.25">
      <c r="BQ4332" t="str">
        <f t="shared" si="144"/>
        <v/>
      </c>
      <c r="BR4332" s="20"/>
      <c r="BT4332" s="20"/>
    </row>
    <row r="4333" spans="69:72" x14ac:dyDescent="0.25">
      <c r="BQ4333" t="str">
        <f t="shared" si="144"/>
        <v/>
      </c>
      <c r="BR4333" s="20"/>
      <c r="BT4333" s="20"/>
    </row>
    <row r="4334" spans="69:72" x14ac:dyDescent="0.25">
      <c r="BQ4334" t="str">
        <f t="shared" si="144"/>
        <v/>
      </c>
      <c r="BR4334" s="20"/>
      <c r="BT4334" s="20"/>
    </row>
    <row r="4335" spans="69:72" x14ac:dyDescent="0.25">
      <c r="BQ4335" t="str">
        <f t="shared" si="144"/>
        <v/>
      </c>
      <c r="BR4335" s="20"/>
      <c r="BT4335" s="20"/>
    </row>
    <row r="4336" spans="69:72" x14ac:dyDescent="0.25">
      <c r="BQ4336" t="str">
        <f t="shared" si="144"/>
        <v/>
      </c>
      <c r="BR4336" s="20"/>
      <c r="BT4336" s="20"/>
    </row>
    <row r="4337" spans="69:72" x14ac:dyDescent="0.25">
      <c r="BQ4337" t="str">
        <f t="shared" si="144"/>
        <v/>
      </c>
      <c r="BR4337" s="20"/>
      <c r="BT4337" s="20"/>
    </row>
    <row r="4338" spans="69:72" x14ac:dyDescent="0.25">
      <c r="BQ4338" t="str">
        <f t="shared" si="144"/>
        <v/>
      </c>
      <c r="BR4338" s="20"/>
      <c r="BT4338" s="20"/>
    </row>
    <row r="4339" spans="69:72" x14ac:dyDescent="0.25">
      <c r="BQ4339" t="str">
        <f t="shared" si="144"/>
        <v/>
      </c>
      <c r="BR4339" s="20"/>
      <c r="BT4339" s="20"/>
    </row>
    <row r="4340" spans="69:72" x14ac:dyDescent="0.25">
      <c r="BQ4340" t="str">
        <f t="shared" si="144"/>
        <v/>
      </c>
      <c r="BR4340" s="20"/>
      <c r="BT4340" s="20"/>
    </row>
    <row r="4341" spans="69:72" x14ac:dyDescent="0.25">
      <c r="BQ4341" t="str">
        <f t="shared" si="144"/>
        <v/>
      </c>
      <c r="BR4341" s="20"/>
      <c r="BT4341" s="20"/>
    </row>
    <row r="4342" spans="69:72" x14ac:dyDescent="0.25">
      <c r="BQ4342" t="str">
        <f t="shared" si="144"/>
        <v/>
      </c>
      <c r="BR4342" s="20"/>
      <c r="BT4342" s="20"/>
    </row>
    <row r="4343" spans="69:72" x14ac:dyDescent="0.25">
      <c r="BQ4343" t="str">
        <f t="shared" si="144"/>
        <v/>
      </c>
      <c r="BR4343" s="20"/>
      <c r="BT4343" s="20"/>
    </row>
    <row r="4344" spans="69:72" x14ac:dyDescent="0.25">
      <c r="BQ4344" t="str">
        <f t="shared" si="144"/>
        <v/>
      </c>
      <c r="BR4344" s="20"/>
      <c r="BT4344" s="20"/>
    </row>
    <row r="4345" spans="69:72" x14ac:dyDescent="0.25">
      <c r="BQ4345" t="str">
        <f t="shared" si="144"/>
        <v/>
      </c>
      <c r="BR4345" s="20"/>
      <c r="BT4345" s="20"/>
    </row>
    <row r="4346" spans="69:72" x14ac:dyDescent="0.25">
      <c r="BQ4346" t="str">
        <f t="shared" si="144"/>
        <v/>
      </c>
      <c r="BR4346" s="20"/>
      <c r="BT4346" s="20"/>
    </row>
    <row r="4347" spans="69:72" x14ac:dyDescent="0.25">
      <c r="BQ4347" t="str">
        <f t="shared" si="144"/>
        <v/>
      </c>
      <c r="BR4347" s="20"/>
      <c r="BT4347" s="20"/>
    </row>
    <row r="4348" spans="69:72" x14ac:dyDescent="0.25">
      <c r="BQ4348" t="str">
        <f t="shared" si="144"/>
        <v/>
      </c>
      <c r="BR4348" s="20"/>
      <c r="BT4348" s="20"/>
    </row>
    <row r="4349" spans="69:72" x14ac:dyDescent="0.25">
      <c r="BQ4349" t="str">
        <f t="shared" si="144"/>
        <v/>
      </c>
      <c r="BR4349" s="20"/>
      <c r="BT4349" s="20"/>
    </row>
    <row r="4350" spans="69:72" x14ac:dyDescent="0.25">
      <c r="BQ4350" t="str">
        <f t="shared" si="144"/>
        <v/>
      </c>
      <c r="BR4350" s="20"/>
      <c r="BT4350" s="20"/>
    </row>
    <row r="4351" spans="69:72" x14ac:dyDescent="0.25">
      <c r="BQ4351" t="str">
        <f t="shared" si="144"/>
        <v/>
      </c>
      <c r="BR4351" s="20"/>
      <c r="BT4351" s="20"/>
    </row>
    <row r="4352" spans="69:72" x14ac:dyDescent="0.25">
      <c r="BQ4352" t="str">
        <f t="shared" si="144"/>
        <v/>
      </c>
      <c r="BR4352" s="20"/>
      <c r="BT4352" s="20"/>
    </row>
    <row r="4353" spans="69:72" x14ac:dyDescent="0.25">
      <c r="BQ4353" t="str">
        <f t="shared" si="144"/>
        <v/>
      </c>
      <c r="BR4353" s="20"/>
      <c r="BT4353" s="20"/>
    </row>
    <row r="4354" spans="69:72" x14ac:dyDescent="0.25">
      <c r="BQ4354" t="str">
        <f t="shared" si="144"/>
        <v/>
      </c>
      <c r="BR4354" s="20"/>
      <c r="BT4354" s="20"/>
    </row>
    <row r="4355" spans="69:72" x14ac:dyDescent="0.25">
      <c r="BQ4355" t="str">
        <f t="shared" si="144"/>
        <v/>
      </c>
      <c r="BR4355" s="20"/>
      <c r="BT4355" s="20"/>
    </row>
    <row r="4356" spans="69:72" x14ac:dyDescent="0.25">
      <c r="BQ4356" t="str">
        <f t="shared" si="144"/>
        <v/>
      </c>
      <c r="BR4356" s="20"/>
      <c r="BT4356" s="20"/>
    </row>
    <row r="4357" spans="69:72" x14ac:dyDescent="0.25">
      <c r="BQ4357" t="str">
        <f t="shared" ref="BQ4357:BQ4420" si="145">IF(ISNUMBER(BR4357),YEAR(BR4357),"")</f>
        <v/>
      </c>
      <c r="BR4357" s="20"/>
      <c r="BT4357" s="20"/>
    </row>
    <row r="4358" spans="69:72" x14ac:dyDescent="0.25">
      <c r="BQ4358" t="str">
        <f t="shared" si="145"/>
        <v/>
      </c>
      <c r="BR4358" s="20"/>
      <c r="BT4358" s="20"/>
    </row>
    <row r="4359" spans="69:72" x14ac:dyDescent="0.25">
      <c r="BQ4359" t="str">
        <f t="shared" si="145"/>
        <v/>
      </c>
      <c r="BR4359" s="20"/>
      <c r="BT4359" s="20"/>
    </row>
    <row r="4360" spans="69:72" x14ac:dyDescent="0.25">
      <c r="BQ4360" t="str">
        <f t="shared" si="145"/>
        <v/>
      </c>
      <c r="BR4360" s="20"/>
      <c r="BT4360" s="20"/>
    </row>
    <row r="4361" spans="69:72" x14ac:dyDescent="0.25">
      <c r="BQ4361" t="str">
        <f t="shared" si="145"/>
        <v/>
      </c>
      <c r="BR4361" s="20"/>
      <c r="BT4361" s="20"/>
    </row>
    <row r="4362" spans="69:72" x14ac:dyDescent="0.25">
      <c r="BQ4362" t="str">
        <f t="shared" si="145"/>
        <v/>
      </c>
      <c r="BR4362" s="20"/>
      <c r="BT4362" s="20"/>
    </row>
    <row r="4363" spans="69:72" x14ac:dyDescent="0.25">
      <c r="BQ4363" t="str">
        <f t="shared" si="145"/>
        <v/>
      </c>
      <c r="BR4363" s="20"/>
      <c r="BT4363" s="20"/>
    </row>
    <row r="4364" spans="69:72" x14ac:dyDescent="0.25">
      <c r="BQ4364" t="str">
        <f t="shared" si="145"/>
        <v/>
      </c>
      <c r="BR4364" s="20"/>
      <c r="BT4364" s="20"/>
    </row>
    <row r="4365" spans="69:72" x14ac:dyDescent="0.25">
      <c r="BQ4365" t="str">
        <f t="shared" si="145"/>
        <v/>
      </c>
      <c r="BR4365" s="20"/>
      <c r="BT4365" s="20"/>
    </row>
    <row r="4366" spans="69:72" x14ac:dyDescent="0.25">
      <c r="BQ4366" t="str">
        <f t="shared" si="145"/>
        <v/>
      </c>
      <c r="BR4366" s="20"/>
      <c r="BT4366" s="20"/>
    </row>
    <row r="4367" spans="69:72" x14ac:dyDescent="0.25">
      <c r="BQ4367" t="str">
        <f t="shared" si="145"/>
        <v/>
      </c>
      <c r="BR4367" s="20"/>
      <c r="BT4367" s="20"/>
    </row>
    <row r="4368" spans="69:72" x14ac:dyDescent="0.25">
      <c r="BQ4368" t="str">
        <f t="shared" si="145"/>
        <v/>
      </c>
      <c r="BR4368" s="20"/>
      <c r="BT4368" s="20"/>
    </row>
    <row r="4369" spans="69:72" x14ac:dyDescent="0.25">
      <c r="BQ4369" t="str">
        <f t="shared" si="145"/>
        <v/>
      </c>
      <c r="BR4369" s="20"/>
      <c r="BT4369" s="20"/>
    </row>
    <row r="4370" spans="69:72" x14ac:dyDescent="0.25">
      <c r="BQ4370" t="str">
        <f t="shared" si="145"/>
        <v/>
      </c>
      <c r="BR4370" s="20"/>
      <c r="BT4370" s="20"/>
    </row>
    <row r="4371" spans="69:72" x14ac:dyDescent="0.25">
      <c r="BQ4371" t="str">
        <f t="shared" si="145"/>
        <v/>
      </c>
      <c r="BR4371" s="20"/>
      <c r="BT4371" s="20"/>
    </row>
    <row r="4372" spans="69:72" x14ac:dyDescent="0.25">
      <c r="BQ4372" t="str">
        <f t="shared" si="145"/>
        <v/>
      </c>
      <c r="BR4372" s="20"/>
      <c r="BT4372" s="20"/>
    </row>
    <row r="4373" spans="69:72" x14ac:dyDescent="0.25">
      <c r="BQ4373" t="str">
        <f t="shared" si="145"/>
        <v/>
      </c>
      <c r="BR4373" s="20"/>
      <c r="BT4373" s="20"/>
    </row>
    <row r="4374" spans="69:72" x14ac:dyDescent="0.25">
      <c r="BQ4374" t="str">
        <f t="shared" si="145"/>
        <v/>
      </c>
      <c r="BR4374" s="20"/>
      <c r="BT4374" s="20"/>
    </row>
    <row r="4375" spans="69:72" x14ac:dyDescent="0.25">
      <c r="BQ4375" t="str">
        <f t="shared" si="145"/>
        <v/>
      </c>
      <c r="BR4375" s="20"/>
      <c r="BT4375" s="20"/>
    </row>
    <row r="4376" spans="69:72" x14ac:dyDescent="0.25">
      <c r="BQ4376" t="str">
        <f t="shared" si="145"/>
        <v/>
      </c>
      <c r="BR4376" s="20"/>
      <c r="BT4376" s="20"/>
    </row>
    <row r="4377" spans="69:72" x14ac:dyDescent="0.25">
      <c r="BQ4377" t="str">
        <f t="shared" si="145"/>
        <v/>
      </c>
      <c r="BR4377" s="20"/>
      <c r="BT4377" s="20"/>
    </row>
    <row r="4378" spans="69:72" x14ac:dyDescent="0.25">
      <c r="BQ4378" t="str">
        <f t="shared" si="145"/>
        <v/>
      </c>
      <c r="BR4378" s="20"/>
      <c r="BT4378" s="20"/>
    </row>
    <row r="4379" spans="69:72" x14ac:dyDescent="0.25">
      <c r="BQ4379" t="str">
        <f t="shared" si="145"/>
        <v/>
      </c>
      <c r="BR4379" s="20"/>
      <c r="BT4379" s="20"/>
    </row>
    <row r="4380" spans="69:72" x14ac:dyDescent="0.25">
      <c r="BQ4380" t="str">
        <f t="shared" si="145"/>
        <v/>
      </c>
      <c r="BR4380" s="20"/>
      <c r="BT4380" s="20"/>
    </row>
    <row r="4381" spans="69:72" x14ac:dyDescent="0.25">
      <c r="BQ4381" t="str">
        <f t="shared" si="145"/>
        <v/>
      </c>
      <c r="BR4381" s="20"/>
      <c r="BT4381" s="20"/>
    </row>
    <row r="4382" spans="69:72" x14ac:dyDescent="0.25">
      <c r="BQ4382" t="str">
        <f t="shared" si="145"/>
        <v/>
      </c>
      <c r="BR4382" s="20"/>
      <c r="BT4382" s="20"/>
    </row>
    <row r="4383" spans="69:72" x14ac:dyDescent="0.25">
      <c r="BQ4383" t="str">
        <f t="shared" si="145"/>
        <v/>
      </c>
      <c r="BR4383" s="20"/>
      <c r="BT4383" s="20"/>
    </row>
    <row r="4384" spans="69:72" x14ac:dyDescent="0.25">
      <c r="BQ4384" t="str">
        <f t="shared" si="145"/>
        <v/>
      </c>
      <c r="BR4384" s="20"/>
      <c r="BT4384" s="20"/>
    </row>
    <row r="4385" spans="69:72" x14ac:dyDescent="0.25">
      <c r="BQ4385" t="str">
        <f t="shared" si="145"/>
        <v/>
      </c>
      <c r="BR4385" s="20"/>
      <c r="BT4385" s="20"/>
    </row>
    <row r="4386" spans="69:72" x14ac:dyDescent="0.25">
      <c r="BQ4386" t="str">
        <f t="shared" si="145"/>
        <v/>
      </c>
      <c r="BR4386" s="20"/>
      <c r="BT4386" s="20"/>
    </row>
    <row r="4387" spans="69:72" x14ac:dyDescent="0.25">
      <c r="BQ4387" t="str">
        <f t="shared" si="145"/>
        <v/>
      </c>
      <c r="BR4387" s="20"/>
      <c r="BT4387" s="20"/>
    </row>
    <row r="4388" spans="69:72" x14ac:dyDescent="0.25">
      <c r="BQ4388" t="str">
        <f t="shared" si="145"/>
        <v/>
      </c>
      <c r="BR4388" s="20"/>
      <c r="BT4388" s="20"/>
    </row>
    <row r="4389" spans="69:72" x14ac:dyDescent="0.25">
      <c r="BQ4389" t="str">
        <f t="shared" si="145"/>
        <v/>
      </c>
      <c r="BR4389" s="20"/>
      <c r="BT4389" s="20"/>
    </row>
    <row r="4390" spans="69:72" x14ac:dyDescent="0.25">
      <c r="BQ4390" t="str">
        <f t="shared" si="145"/>
        <v/>
      </c>
      <c r="BR4390" s="20"/>
      <c r="BT4390" s="20"/>
    </row>
    <row r="4391" spans="69:72" x14ac:dyDescent="0.25">
      <c r="BQ4391" t="str">
        <f t="shared" si="145"/>
        <v/>
      </c>
      <c r="BR4391" s="20"/>
      <c r="BT4391" s="20"/>
    </row>
    <row r="4392" spans="69:72" x14ac:dyDescent="0.25">
      <c r="BQ4392" t="str">
        <f t="shared" si="145"/>
        <v/>
      </c>
      <c r="BR4392" s="20"/>
      <c r="BT4392" s="20"/>
    </row>
    <row r="4393" spans="69:72" x14ac:dyDescent="0.25">
      <c r="BQ4393" t="str">
        <f t="shared" si="145"/>
        <v/>
      </c>
      <c r="BR4393" s="20"/>
      <c r="BT4393" s="20"/>
    </row>
    <row r="4394" spans="69:72" x14ac:dyDescent="0.25">
      <c r="BQ4394" t="str">
        <f t="shared" si="145"/>
        <v/>
      </c>
      <c r="BR4394" s="20"/>
      <c r="BT4394" s="20"/>
    </row>
    <row r="4395" spans="69:72" x14ac:dyDescent="0.25">
      <c r="BQ4395" t="str">
        <f t="shared" si="145"/>
        <v/>
      </c>
      <c r="BR4395" s="20"/>
      <c r="BT4395" s="20"/>
    </row>
    <row r="4396" spans="69:72" x14ac:dyDescent="0.25">
      <c r="BQ4396" t="str">
        <f t="shared" si="145"/>
        <v/>
      </c>
      <c r="BR4396" s="20"/>
      <c r="BT4396" s="20"/>
    </row>
    <row r="4397" spans="69:72" x14ac:dyDescent="0.25">
      <c r="BQ4397" t="str">
        <f t="shared" si="145"/>
        <v/>
      </c>
      <c r="BR4397" s="20"/>
      <c r="BT4397" s="20"/>
    </row>
    <row r="4398" spans="69:72" x14ac:dyDescent="0.25">
      <c r="BQ4398" t="str">
        <f t="shared" si="145"/>
        <v/>
      </c>
      <c r="BR4398" s="20"/>
      <c r="BT4398" s="20"/>
    </row>
    <row r="4399" spans="69:72" x14ac:dyDescent="0.25">
      <c r="BQ4399" t="str">
        <f t="shared" si="145"/>
        <v/>
      </c>
      <c r="BR4399" s="20"/>
      <c r="BT4399" s="20"/>
    </row>
    <row r="4400" spans="69:72" x14ac:dyDescent="0.25">
      <c r="BQ4400" t="str">
        <f t="shared" si="145"/>
        <v/>
      </c>
      <c r="BR4400" s="20"/>
      <c r="BT4400" s="20"/>
    </row>
    <row r="4401" spans="69:72" x14ac:dyDescent="0.25">
      <c r="BQ4401" t="str">
        <f t="shared" si="145"/>
        <v/>
      </c>
      <c r="BR4401" s="20"/>
      <c r="BT4401" s="20"/>
    </row>
    <row r="4402" spans="69:72" x14ac:dyDescent="0.25">
      <c r="BQ4402" t="str">
        <f t="shared" si="145"/>
        <v/>
      </c>
      <c r="BR4402" s="20"/>
      <c r="BT4402" s="20"/>
    </row>
    <row r="4403" spans="69:72" x14ac:dyDescent="0.25">
      <c r="BQ4403" t="str">
        <f t="shared" si="145"/>
        <v/>
      </c>
      <c r="BR4403" s="20"/>
      <c r="BT4403" s="20"/>
    </row>
    <row r="4404" spans="69:72" x14ac:dyDescent="0.25">
      <c r="BQ4404" t="str">
        <f t="shared" si="145"/>
        <v/>
      </c>
      <c r="BR4404" s="20"/>
      <c r="BT4404" s="20"/>
    </row>
    <row r="4405" spans="69:72" x14ac:dyDescent="0.25">
      <c r="BQ4405" t="str">
        <f t="shared" si="145"/>
        <v/>
      </c>
      <c r="BR4405" s="20"/>
      <c r="BT4405" s="20"/>
    </row>
    <row r="4406" spans="69:72" x14ac:dyDescent="0.25">
      <c r="BQ4406" t="str">
        <f t="shared" si="145"/>
        <v/>
      </c>
      <c r="BR4406" s="20"/>
      <c r="BT4406" s="20"/>
    </row>
    <row r="4407" spans="69:72" x14ac:dyDescent="0.25">
      <c r="BQ4407" t="str">
        <f t="shared" si="145"/>
        <v/>
      </c>
      <c r="BR4407" s="20"/>
      <c r="BT4407" s="20"/>
    </row>
    <row r="4408" spans="69:72" x14ac:dyDescent="0.25">
      <c r="BQ4408" t="str">
        <f t="shared" si="145"/>
        <v/>
      </c>
      <c r="BR4408" s="20"/>
      <c r="BT4408" s="20"/>
    </row>
    <row r="4409" spans="69:72" x14ac:dyDescent="0.25">
      <c r="BQ4409" t="str">
        <f t="shared" si="145"/>
        <v/>
      </c>
      <c r="BR4409" s="20"/>
      <c r="BT4409" s="20"/>
    </row>
    <row r="4410" spans="69:72" x14ac:dyDescent="0.25">
      <c r="BQ4410" t="str">
        <f t="shared" si="145"/>
        <v/>
      </c>
      <c r="BR4410" s="20"/>
      <c r="BT4410" s="20"/>
    </row>
    <row r="4411" spans="69:72" x14ac:dyDescent="0.25">
      <c r="BQ4411" t="str">
        <f t="shared" si="145"/>
        <v/>
      </c>
      <c r="BR4411" s="20"/>
      <c r="BT4411" s="20"/>
    </row>
    <row r="4412" spans="69:72" x14ac:dyDescent="0.25">
      <c r="BQ4412" t="str">
        <f t="shared" si="145"/>
        <v/>
      </c>
      <c r="BR4412" s="20"/>
      <c r="BT4412" s="20"/>
    </row>
    <row r="4413" spans="69:72" x14ac:dyDescent="0.25">
      <c r="BQ4413" t="str">
        <f t="shared" si="145"/>
        <v/>
      </c>
      <c r="BR4413" s="20"/>
      <c r="BT4413" s="20"/>
    </row>
    <row r="4414" spans="69:72" x14ac:dyDescent="0.25">
      <c r="BQ4414" t="str">
        <f t="shared" si="145"/>
        <v/>
      </c>
      <c r="BR4414" s="20"/>
      <c r="BT4414" s="20"/>
    </row>
    <row r="4415" spans="69:72" x14ac:dyDescent="0.25">
      <c r="BQ4415" t="str">
        <f t="shared" si="145"/>
        <v/>
      </c>
      <c r="BR4415" s="20"/>
      <c r="BT4415" s="20"/>
    </row>
    <row r="4416" spans="69:72" x14ac:dyDescent="0.25">
      <c r="BQ4416" t="str">
        <f t="shared" si="145"/>
        <v/>
      </c>
      <c r="BR4416" s="20"/>
      <c r="BT4416" s="20"/>
    </row>
    <row r="4417" spans="69:72" x14ac:dyDescent="0.25">
      <c r="BQ4417" t="str">
        <f t="shared" si="145"/>
        <v/>
      </c>
      <c r="BR4417" s="20"/>
      <c r="BT4417" s="20"/>
    </row>
    <row r="4418" spans="69:72" x14ac:dyDescent="0.25">
      <c r="BQ4418" t="str">
        <f t="shared" si="145"/>
        <v/>
      </c>
      <c r="BR4418" s="20"/>
      <c r="BT4418" s="20"/>
    </row>
    <row r="4419" spans="69:72" x14ac:dyDescent="0.25">
      <c r="BQ4419" t="str">
        <f t="shared" si="145"/>
        <v/>
      </c>
      <c r="BR4419" s="20"/>
      <c r="BT4419" s="20"/>
    </row>
    <row r="4420" spans="69:72" x14ac:dyDescent="0.25">
      <c r="BQ4420" t="str">
        <f t="shared" si="145"/>
        <v/>
      </c>
      <c r="BR4420" s="20"/>
      <c r="BT4420" s="20"/>
    </row>
    <row r="4421" spans="69:72" x14ac:dyDescent="0.25">
      <c r="BQ4421" t="str">
        <f t="shared" ref="BQ4421:BQ4484" si="146">IF(ISNUMBER(BR4421),YEAR(BR4421),"")</f>
        <v/>
      </c>
      <c r="BR4421" s="20"/>
      <c r="BT4421" s="20"/>
    </row>
    <row r="4422" spans="69:72" x14ac:dyDescent="0.25">
      <c r="BQ4422" t="str">
        <f t="shared" si="146"/>
        <v/>
      </c>
      <c r="BR4422" s="20"/>
      <c r="BT4422" s="20"/>
    </row>
    <row r="4423" spans="69:72" x14ac:dyDescent="0.25">
      <c r="BQ4423" t="str">
        <f t="shared" si="146"/>
        <v/>
      </c>
      <c r="BR4423" s="20"/>
      <c r="BT4423" s="20"/>
    </row>
    <row r="4424" spans="69:72" x14ac:dyDescent="0.25">
      <c r="BQ4424" t="str">
        <f t="shared" si="146"/>
        <v/>
      </c>
      <c r="BR4424" s="20"/>
      <c r="BT4424" s="20"/>
    </row>
    <row r="4425" spans="69:72" x14ac:dyDescent="0.25">
      <c r="BQ4425" t="str">
        <f t="shared" si="146"/>
        <v/>
      </c>
      <c r="BR4425" s="20"/>
      <c r="BT4425" s="20"/>
    </row>
    <row r="4426" spans="69:72" x14ac:dyDescent="0.25">
      <c r="BQ4426" t="str">
        <f t="shared" si="146"/>
        <v/>
      </c>
      <c r="BR4426" s="20"/>
      <c r="BT4426" s="20"/>
    </row>
    <row r="4427" spans="69:72" x14ac:dyDescent="0.25">
      <c r="BQ4427" t="str">
        <f t="shared" si="146"/>
        <v/>
      </c>
      <c r="BR4427" s="20"/>
      <c r="BT4427" s="20"/>
    </row>
    <row r="4428" spans="69:72" x14ac:dyDescent="0.25">
      <c r="BQ4428" t="str">
        <f t="shared" si="146"/>
        <v/>
      </c>
      <c r="BR4428" s="20"/>
      <c r="BT4428" s="20"/>
    </row>
    <row r="4429" spans="69:72" x14ac:dyDescent="0.25">
      <c r="BQ4429" t="str">
        <f t="shared" si="146"/>
        <v/>
      </c>
      <c r="BR4429" s="20"/>
      <c r="BT4429" s="20"/>
    </row>
    <row r="4430" spans="69:72" x14ac:dyDescent="0.25">
      <c r="BQ4430" t="str">
        <f t="shared" si="146"/>
        <v/>
      </c>
      <c r="BR4430" s="20"/>
      <c r="BT4430" s="20"/>
    </row>
    <row r="4431" spans="69:72" x14ac:dyDescent="0.25">
      <c r="BQ4431" t="str">
        <f t="shared" si="146"/>
        <v/>
      </c>
      <c r="BR4431" s="20"/>
      <c r="BT4431" s="20"/>
    </row>
    <row r="4432" spans="69:72" x14ac:dyDescent="0.25">
      <c r="BQ4432" t="str">
        <f t="shared" si="146"/>
        <v/>
      </c>
      <c r="BR4432" s="20"/>
      <c r="BT4432" s="20"/>
    </row>
    <row r="4433" spans="69:72" x14ac:dyDescent="0.25">
      <c r="BQ4433" t="str">
        <f t="shared" si="146"/>
        <v/>
      </c>
      <c r="BR4433" s="20"/>
      <c r="BT4433" s="20"/>
    </row>
    <row r="4434" spans="69:72" x14ac:dyDescent="0.25">
      <c r="BQ4434" t="str">
        <f t="shared" si="146"/>
        <v/>
      </c>
      <c r="BR4434" s="20"/>
      <c r="BT4434" s="20"/>
    </row>
    <row r="4435" spans="69:72" x14ac:dyDescent="0.25">
      <c r="BQ4435" t="str">
        <f t="shared" si="146"/>
        <v/>
      </c>
      <c r="BR4435" s="20"/>
      <c r="BT4435" s="20"/>
    </row>
    <row r="4436" spans="69:72" x14ac:dyDescent="0.25">
      <c r="BQ4436" t="str">
        <f t="shared" si="146"/>
        <v/>
      </c>
      <c r="BR4436" s="20"/>
      <c r="BT4436" s="20"/>
    </row>
    <row r="4437" spans="69:72" x14ac:dyDescent="0.25">
      <c r="BQ4437" t="str">
        <f t="shared" si="146"/>
        <v/>
      </c>
      <c r="BR4437" s="20"/>
      <c r="BT4437" s="20"/>
    </row>
    <row r="4438" spans="69:72" x14ac:dyDescent="0.25">
      <c r="BQ4438" t="str">
        <f t="shared" si="146"/>
        <v/>
      </c>
      <c r="BR4438" s="20"/>
      <c r="BT4438" s="20"/>
    </row>
    <row r="4439" spans="69:72" x14ac:dyDescent="0.25">
      <c r="BQ4439" t="str">
        <f t="shared" si="146"/>
        <v/>
      </c>
      <c r="BR4439" s="20"/>
      <c r="BT4439" s="20"/>
    </row>
    <row r="4440" spans="69:72" x14ac:dyDescent="0.25">
      <c r="BQ4440" t="str">
        <f t="shared" si="146"/>
        <v/>
      </c>
      <c r="BR4440" s="20"/>
      <c r="BT4440" s="20"/>
    </row>
    <row r="4441" spans="69:72" x14ac:dyDescent="0.25">
      <c r="BQ4441" t="str">
        <f t="shared" si="146"/>
        <v/>
      </c>
      <c r="BR4441" s="20"/>
      <c r="BT4441" s="20"/>
    </row>
    <row r="4442" spans="69:72" x14ac:dyDescent="0.25">
      <c r="BQ4442" t="str">
        <f t="shared" si="146"/>
        <v/>
      </c>
      <c r="BR4442" s="20"/>
      <c r="BT4442" s="20"/>
    </row>
    <row r="4443" spans="69:72" x14ac:dyDescent="0.25">
      <c r="BQ4443" t="str">
        <f t="shared" si="146"/>
        <v/>
      </c>
      <c r="BR4443" s="20"/>
      <c r="BT4443" s="20"/>
    </row>
    <row r="4444" spans="69:72" x14ac:dyDescent="0.25">
      <c r="BQ4444" t="str">
        <f t="shared" si="146"/>
        <v/>
      </c>
      <c r="BR4444" s="20"/>
      <c r="BT4444" s="20"/>
    </row>
    <row r="4445" spans="69:72" x14ac:dyDescent="0.25">
      <c r="BQ4445" t="str">
        <f t="shared" si="146"/>
        <v/>
      </c>
      <c r="BR4445" s="20"/>
      <c r="BT4445" s="20"/>
    </row>
    <row r="4446" spans="69:72" x14ac:dyDescent="0.25">
      <c r="BQ4446" t="str">
        <f t="shared" si="146"/>
        <v/>
      </c>
      <c r="BR4446" s="20"/>
      <c r="BT4446" s="20"/>
    </row>
    <row r="4447" spans="69:72" x14ac:dyDescent="0.25">
      <c r="BQ4447" t="str">
        <f t="shared" si="146"/>
        <v/>
      </c>
      <c r="BR4447" s="20"/>
      <c r="BT4447" s="20"/>
    </row>
    <row r="4448" spans="69:72" x14ac:dyDescent="0.25">
      <c r="BQ4448" t="str">
        <f t="shared" si="146"/>
        <v/>
      </c>
      <c r="BR4448" s="20"/>
      <c r="BT4448" s="20"/>
    </row>
    <row r="4449" spans="69:72" x14ac:dyDescent="0.25">
      <c r="BQ4449" t="str">
        <f t="shared" si="146"/>
        <v/>
      </c>
      <c r="BR4449" s="20"/>
      <c r="BT4449" s="20"/>
    </row>
    <row r="4450" spans="69:72" x14ac:dyDescent="0.25">
      <c r="BQ4450" t="str">
        <f t="shared" si="146"/>
        <v/>
      </c>
      <c r="BR4450" s="20"/>
      <c r="BT4450" s="20"/>
    </row>
    <row r="4451" spans="69:72" x14ac:dyDescent="0.25">
      <c r="BQ4451" t="str">
        <f t="shared" si="146"/>
        <v/>
      </c>
      <c r="BR4451" s="20"/>
      <c r="BT4451" s="20"/>
    </row>
    <row r="4452" spans="69:72" x14ac:dyDescent="0.25">
      <c r="BQ4452" t="str">
        <f t="shared" si="146"/>
        <v/>
      </c>
      <c r="BR4452" s="20"/>
      <c r="BT4452" s="20"/>
    </row>
    <row r="4453" spans="69:72" x14ac:dyDescent="0.25">
      <c r="BQ4453" t="str">
        <f t="shared" si="146"/>
        <v/>
      </c>
      <c r="BR4453" s="20"/>
      <c r="BT4453" s="20"/>
    </row>
    <row r="4454" spans="69:72" x14ac:dyDescent="0.25">
      <c r="BQ4454" t="str">
        <f t="shared" si="146"/>
        <v/>
      </c>
      <c r="BR4454" s="20"/>
      <c r="BT4454" s="20"/>
    </row>
    <row r="4455" spans="69:72" x14ac:dyDescent="0.25">
      <c r="BQ4455" t="str">
        <f t="shared" si="146"/>
        <v/>
      </c>
      <c r="BR4455" s="20"/>
      <c r="BT4455" s="20"/>
    </row>
    <row r="4456" spans="69:72" x14ac:dyDescent="0.25">
      <c r="BQ4456" t="str">
        <f t="shared" si="146"/>
        <v/>
      </c>
      <c r="BR4456" s="20"/>
      <c r="BT4456" s="20"/>
    </row>
    <row r="4457" spans="69:72" x14ac:dyDescent="0.25">
      <c r="BQ4457" t="str">
        <f t="shared" si="146"/>
        <v/>
      </c>
      <c r="BR4457" s="20"/>
      <c r="BT4457" s="20"/>
    </row>
    <row r="4458" spans="69:72" x14ac:dyDescent="0.25">
      <c r="BQ4458" t="str">
        <f t="shared" si="146"/>
        <v/>
      </c>
      <c r="BR4458" s="20"/>
      <c r="BT4458" s="20"/>
    </row>
    <row r="4459" spans="69:72" x14ac:dyDescent="0.25">
      <c r="BQ4459" t="str">
        <f t="shared" si="146"/>
        <v/>
      </c>
      <c r="BR4459" s="20"/>
      <c r="BT4459" s="20"/>
    </row>
    <row r="4460" spans="69:72" x14ac:dyDescent="0.25">
      <c r="BQ4460" t="str">
        <f t="shared" si="146"/>
        <v/>
      </c>
      <c r="BR4460" s="20"/>
      <c r="BT4460" s="20"/>
    </row>
    <row r="4461" spans="69:72" x14ac:dyDescent="0.25">
      <c r="BQ4461" t="str">
        <f t="shared" si="146"/>
        <v/>
      </c>
      <c r="BR4461" s="20"/>
      <c r="BT4461" s="20"/>
    </row>
    <row r="4462" spans="69:72" x14ac:dyDescent="0.25">
      <c r="BQ4462" t="str">
        <f t="shared" si="146"/>
        <v/>
      </c>
      <c r="BR4462" s="20"/>
      <c r="BT4462" s="20"/>
    </row>
    <row r="4463" spans="69:72" x14ac:dyDescent="0.25">
      <c r="BQ4463" t="str">
        <f t="shared" si="146"/>
        <v/>
      </c>
      <c r="BR4463" s="20"/>
      <c r="BT4463" s="20"/>
    </row>
    <row r="4464" spans="69:72" x14ac:dyDescent="0.25">
      <c r="BQ4464" t="str">
        <f t="shared" si="146"/>
        <v/>
      </c>
      <c r="BR4464" s="20"/>
      <c r="BT4464" s="20"/>
    </row>
    <row r="4465" spans="69:72" x14ac:dyDescent="0.25">
      <c r="BQ4465" t="str">
        <f t="shared" si="146"/>
        <v/>
      </c>
      <c r="BR4465" s="20"/>
      <c r="BT4465" s="20"/>
    </row>
    <row r="4466" spans="69:72" x14ac:dyDescent="0.25">
      <c r="BQ4466" t="str">
        <f t="shared" si="146"/>
        <v/>
      </c>
      <c r="BR4466" s="20"/>
      <c r="BT4466" s="20"/>
    </row>
    <row r="4467" spans="69:72" x14ac:dyDescent="0.25">
      <c r="BQ4467" t="str">
        <f t="shared" si="146"/>
        <v/>
      </c>
      <c r="BR4467" s="20"/>
      <c r="BT4467" s="20"/>
    </row>
    <row r="4468" spans="69:72" x14ac:dyDescent="0.25">
      <c r="BQ4468" t="str">
        <f t="shared" si="146"/>
        <v/>
      </c>
      <c r="BR4468" s="20"/>
      <c r="BT4468" s="20"/>
    </row>
    <row r="4469" spans="69:72" x14ac:dyDescent="0.25">
      <c r="BQ4469" t="str">
        <f t="shared" si="146"/>
        <v/>
      </c>
      <c r="BR4469" s="20"/>
      <c r="BT4469" s="20"/>
    </row>
    <row r="4470" spans="69:72" x14ac:dyDescent="0.25">
      <c r="BQ4470" t="str">
        <f t="shared" si="146"/>
        <v/>
      </c>
      <c r="BR4470" s="20"/>
      <c r="BT4470" s="20"/>
    </row>
    <row r="4471" spans="69:72" x14ac:dyDescent="0.25">
      <c r="BQ4471" t="str">
        <f t="shared" si="146"/>
        <v/>
      </c>
      <c r="BR4471" s="20"/>
      <c r="BT4471" s="20"/>
    </row>
    <row r="4472" spans="69:72" x14ac:dyDescent="0.25">
      <c r="BQ4472" t="str">
        <f t="shared" si="146"/>
        <v/>
      </c>
      <c r="BR4472" s="20"/>
      <c r="BT4472" s="20"/>
    </row>
    <row r="4473" spans="69:72" x14ac:dyDescent="0.25">
      <c r="BQ4473" t="str">
        <f t="shared" si="146"/>
        <v/>
      </c>
      <c r="BR4473" s="20"/>
      <c r="BT4473" s="20"/>
    </row>
    <row r="4474" spans="69:72" x14ac:dyDescent="0.25">
      <c r="BQ4474" t="str">
        <f t="shared" si="146"/>
        <v/>
      </c>
      <c r="BR4474" s="20"/>
      <c r="BT4474" s="20"/>
    </row>
    <row r="4475" spans="69:72" x14ac:dyDescent="0.25">
      <c r="BQ4475" t="str">
        <f t="shared" si="146"/>
        <v/>
      </c>
      <c r="BR4475" s="20"/>
      <c r="BT4475" s="20"/>
    </row>
    <row r="4476" spans="69:72" x14ac:dyDescent="0.25">
      <c r="BQ4476" t="str">
        <f t="shared" si="146"/>
        <v/>
      </c>
      <c r="BR4476" s="20"/>
      <c r="BT4476" s="20"/>
    </row>
    <row r="4477" spans="69:72" x14ac:dyDescent="0.25">
      <c r="BQ4477" t="str">
        <f t="shared" si="146"/>
        <v/>
      </c>
      <c r="BR4477" s="20"/>
      <c r="BT4477" s="20"/>
    </row>
    <row r="4478" spans="69:72" x14ac:dyDescent="0.25">
      <c r="BQ4478" t="str">
        <f t="shared" si="146"/>
        <v/>
      </c>
      <c r="BR4478" s="20"/>
      <c r="BT4478" s="20"/>
    </row>
    <row r="4479" spans="69:72" x14ac:dyDescent="0.25">
      <c r="BQ4479" t="str">
        <f t="shared" si="146"/>
        <v/>
      </c>
      <c r="BR4479" s="20"/>
      <c r="BT4479" s="20"/>
    </row>
    <row r="4480" spans="69:72" x14ac:dyDescent="0.25">
      <c r="BQ4480" t="str">
        <f t="shared" si="146"/>
        <v/>
      </c>
      <c r="BR4480" s="20"/>
      <c r="BT4480" s="20"/>
    </row>
    <row r="4481" spans="69:72" x14ac:dyDescent="0.25">
      <c r="BQ4481" t="str">
        <f t="shared" si="146"/>
        <v/>
      </c>
      <c r="BR4481" s="20"/>
      <c r="BT4481" s="20"/>
    </row>
    <row r="4482" spans="69:72" x14ac:dyDescent="0.25">
      <c r="BQ4482" t="str">
        <f t="shared" si="146"/>
        <v/>
      </c>
      <c r="BR4482" s="20"/>
      <c r="BT4482" s="20"/>
    </row>
    <row r="4483" spans="69:72" x14ac:dyDescent="0.25">
      <c r="BQ4483" t="str">
        <f t="shared" si="146"/>
        <v/>
      </c>
      <c r="BR4483" s="20"/>
      <c r="BT4483" s="20"/>
    </row>
    <row r="4484" spans="69:72" x14ac:dyDescent="0.25">
      <c r="BQ4484" t="str">
        <f t="shared" si="146"/>
        <v/>
      </c>
      <c r="BR4484" s="20"/>
      <c r="BT4484" s="20"/>
    </row>
    <row r="4485" spans="69:72" x14ac:dyDescent="0.25">
      <c r="BQ4485" t="str">
        <f t="shared" ref="BQ4485:BQ4548" si="147">IF(ISNUMBER(BR4485),YEAR(BR4485),"")</f>
        <v/>
      </c>
      <c r="BR4485" s="20"/>
      <c r="BT4485" s="20"/>
    </row>
    <row r="4486" spans="69:72" x14ac:dyDescent="0.25">
      <c r="BQ4486" t="str">
        <f t="shared" si="147"/>
        <v/>
      </c>
      <c r="BR4486" s="20"/>
      <c r="BT4486" s="20"/>
    </row>
    <row r="4487" spans="69:72" x14ac:dyDescent="0.25">
      <c r="BQ4487" t="str">
        <f t="shared" si="147"/>
        <v/>
      </c>
      <c r="BR4487" s="20"/>
      <c r="BT4487" s="20"/>
    </row>
    <row r="4488" spans="69:72" x14ac:dyDescent="0.25">
      <c r="BQ4488" t="str">
        <f t="shared" si="147"/>
        <v/>
      </c>
      <c r="BR4488" s="20"/>
      <c r="BT4488" s="20"/>
    </row>
    <row r="4489" spans="69:72" x14ac:dyDescent="0.25">
      <c r="BQ4489" t="str">
        <f t="shared" si="147"/>
        <v/>
      </c>
      <c r="BR4489" s="20"/>
      <c r="BT4489" s="20"/>
    </row>
    <row r="4490" spans="69:72" x14ac:dyDescent="0.25">
      <c r="BQ4490" t="str">
        <f t="shared" si="147"/>
        <v/>
      </c>
      <c r="BR4490" s="20"/>
      <c r="BT4490" s="20"/>
    </row>
    <row r="4491" spans="69:72" x14ac:dyDescent="0.25">
      <c r="BQ4491" t="str">
        <f t="shared" si="147"/>
        <v/>
      </c>
      <c r="BR4491" s="20"/>
      <c r="BT4491" s="20"/>
    </row>
    <row r="4492" spans="69:72" x14ac:dyDescent="0.25">
      <c r="BQ4492" t="str">
        <f t="shared" si="147"/>
        <v/>
      </c>
      <c r="BR4492" s="20"/>
      <c r="BT4492" s="20"/>
    </row>
    <row r="4493" spans="69:72" x14ac:dyDescent="0.25">
      <c r="BQ4493" t="str">
        <f t="shared" si="147"/>
        <v/>
      </c>
      <c r="BR4493" s="20"/>
      <c r="BT4493" s="20"/>
    </row>
    <row r="4494" spans="69:72" x14ac:dyDescent="0.25">
      <c r="BQ4494" t="str">
        <f t="shared" si="147"/>
        <v/>
      </c>
      <c r="BR4494" s="20"/>
      <c r="BT4494" s="20"/>
    </row>
    <row r="4495" spans="69:72" x14ac:dyDescent="0.25">
      <c r="BQ4495" t="str">
        <f t="shared" si="147"/>
        <v/>
      </c>
      <c r="BR4495" s="20"/>
      <c r="BT4495" s="20"/>
    </row>
    <row r="4496" spans="69:72" x14ac:dyDescent="0.25">
      <c r="BQ4496" t="str">
        <f t="shared" si="147"/>
        <v/>
      </c>
      <c r="BR4496" s="20"/>
      <c r="BT4496" s="20"/>
    </row>
    <row r="4497" spans="69:72" x14ac:dyDescent="0.25">
      <c r="BQ4497" t="str">
        <f t="shared" si="147"/>
        <v/>
      </c>
      <c r="BR4497" s="20"/>
      <c r="BT4497" s="20"/>
    </row>
    <row r="4498" spans="69:72" x14ac:dyDescent="0.25">
      <c r="BQ4498" t="str">
        <f t="shared" si="147"/>
        <v/>
      </c>
      <c r="BR4498" s="20"/>
      <c r="BT4498" s="20"/>
    </row>
    <row r="4499" spans="69:72" x14ac:dyDescent="0.25">
      <c r="BQ4499" t="str">
        <f t="shared" si="147"/>
        <v/>
      </c>
      <c r="BR4499" s="20"/>
      <c r="BT4499" s="20"/>
    </row>
    <row r="4500" spans="69:72" x14ac:dyDescent="0.25">
      <c r="BQ4500" t="str">
        <f t="shared" si="147"/>
        <v/>
      </c>
      <c r="BR4500" s="20"/>
      <c r="BT4500" s="20"/>
    </row>
    <row r="4501" spans="69:72" x14ac:dyDescent="0.25">
      <c r="BQ4501" t="str">
        <f t="shared" si="147"/>
        <v/>
      </c>
      <c r="BR4501" s="20"/>
      <c r="BT4501" s="20"/>
    </row>
    <row r="4502" spans="69:72" x14ac:dyDescent="0.25">
      <c r="BQ4502" t="str">
        <f t="shared" si="147"/>
        <v/>
      </c>
      <c r="BR4502" s="20"/>
      <c r="BT4502" s="20"/>
    </row>
    <row r="4503" spans="69:72" x14ac:dyDescent="0.25">
      <c r="BQ4503" t="str">
        <f t="shared" si="147"/>
        <v/>
      </c>
      <c r="BR4503" s="20"/>
      <c r="BT4503" s="20"/>
    </row>
    <row r="4504" spans="69:72" x14ac:dyDescent="0.25">
      <c r="BQ4504" t="str">
        <f t="shared" si="147"/>
        <v/>
      </c>
      <c r="BR4504" s="20"/>
      <c r="BT4504" s="20"/>
    </row>
    <row r="4505" spans="69:72" x14ac:dyDescent="0.25">
      <c r="BQ4505" t="str">
        <f t="shared" si="147"/>
        <v/>
      </c>
      <c r="BR4505" s="20"/>
      <c r="BT4505" s="20"/>
    </row>
    <row r="4506" spans="69:72" x14ac:dyDescent="0.25">
      <c r="BQ4506" t="str">
        <f t="shared" si="147"/>
        <v/>
      </c>
      <c r="BR4506" s="20"/>
      <c r="BT4506" s="20"/>
    </row>
    <row r="4507" spans="69:72" x14ac:dyDescent="0.25">
      <c r="BQ4507" t="str">
        <f t="shared" si="147"/>
        <v/>
      </c>
      <c r="BR4507" s="20"/>
      <c r="BT4507" s="20"/>
    </row>
    <row r="4508" spans="69:72" x14ac:dyDescent="0.25">
      <c r="BQ4508" t="str">
        <f t="shared" si="147"/>
        <v/>
      </c>
      <c r="BR4508" s="20"/>
      <c r="BT4508" s="20"/>
    </row>
    <row r="4509" spans="69:72" x14ac:dyDescent="0.25">
      <c r="BQ4509" t="str">
        <f t="shared" si="147"/>
        <v/>
      </c>
      <c r="BR4509" s="20"/>
      <c r="BT4509" s="20"/>
    </row>
    <row r="4510" spans="69:72" x14ac:dyDescent="0.25">
      <c r="BQ4510" t="str">
        <f t="shared" si="147"/>
        <v/>
      </c>
      <c r="BR4510" s="20"/>
      <c r="BT4510" s="20"/>
    </row>
    <row r="4511" spans="69:72" x14ac:dyDescent="0.25">
      <c r="BQ4511" t="str">
        <f t="shared" si="147"/>
        <v/>
      </c>
      <c r="BR4511" s="20"/>
      <c r="BT4511" s="20"/>
    </row>
    <row r="4512" spans="69:72" x14ac:dyDescent="0.25">
      <c r="BQ4512" t="str">
        <f t="shared" si="147"/>
        <v/>
      </c>
      <c r="BR4512" s="20"/>
      <c r="BT4512" s="20"/>
    </row>
    <row r="4513" spans="69:72" x14ac:dyDescent="0.25">
      <c r="BQ4513" t="str">
        <f t="shared" si="147"/>
        <v/>
      </c>
      <c r="BR4513" s="20"/>
      <c r="BT4513" s="20"/>
    </row>
    <row r="4514" spans="69:72" x14ac:dyDescent="0.25">
      <c r="BQ4514" t="str">
        <f t="shared" si="147"/>
        <v/>
      </c>
      <c r="BR4514" s="20"/>
      <c r="BT4514" s="20"/>
    </row>
    <row r="4515" spans="69:72" x14ac:dyDescent="0.25">
      <c r="BQ4515" t="str">
        <f t="shared" si="147"/>
        <v/>
      </c>
      <c r="BR4515" s="20"/>
      <c r="BT4515" s="20"/>
    </row>
    <row r="4516" spans="69:72" x14ac:dyDescent="0.25">
      <c r="BQ4516" t="str">
        <f t="shared" si="147"/>
        <v/>
      </c>
      <c r="BR4516" s="20"/>
      <c r="BT4516" s="20"/>
    </row>
    <row r="4517" spans="69:72" x14ac:dyDescent="0.25">
      <c r="BQ4517" t="str">
        <f t="shared" si="147"/>
        <v/>
      </c>
      <c r="BR4517" s="20"/>
      <c r="BT4517" s="20"/>
    </row>
    <row r="4518" spans="69:72" x14ac:dyDescent="0.25">
      <c r="BQ4518" t="str">
        <f t="shared" si="147"/>
        <v/>
      </c>
      <c r="BR4518" s="20"/>
      <c r="BT4518" s="20"/>
    </row>
    <row r="4519" spans="69:72" x14ac:dyDescent="0.25">
      <c r="BQ4519" t="str">
        <f t="shared" si="147"/>
        <v/>
      </c>
      <c r="BR4519" s="20"/>
      <c r="BT4519" s="20"/>
    </row>
    <row r="4520" spans="69:72" x14ac:dyDescent="0.25">
      <c r="BQ4520" t="str">
        <f t="shared" si="147"/>
        <v/>
      </c>
      <c r="BR4520" s="20"/>
      <c r="BT4520" s="20"/>
    </row>
    <row r="4521" spans="69:72" x14ac:dyDescent="0.25">
      <c r="BQ4521" t="str">
        <f t="shared" si="147"/>
        <v/>
      </c>
      <c r="BR4521" s="20"/>
      <c r="BT4521" s="20"/>
    </row>
    <row r="4522" spans="69:72" x14ac:dyDescent="0.25">
      <c r="BQ4522" t="str">
        <f t="shared" si="147"/>
        <v/>
      </c>
      <c r="BR4522" s="20"/>
      <c r="BT4522" s="20"/>
    </row>
    <row r="4523" spans="69:72" x14ac:dyDescent="0.25">
      <c r="BQ4523" t="str">
        <f t="shared" si="147"/>
        <v/>
      </c>
      <c r="BR4523" s="20"/>
      <c r="BT4523" s="20"/>
    </row>
    <row r="4524" spans="69:72" x14ac:dyDescent="0.25">
      <c r="BQ4524" t="str">
        <f t="shared" si="147"/>
        <v/>
      </c>
      <c r="BR4524" s="20"/>
      <c r="BT4524" s="20"/>
    </row>
    <row r="4525" spans="69:72" x14ac:dyDescent="0.25">
      <c r="BQ4525" t="str">
        <f t="shared" si="147"/>
        <v/>
      </c>
      <c r="BR4525" s="20"/>
      <c r="BT4525" s="20"/>
    </row>
    <row r="4526" spans="69:72" x14ac:dyDescent="0.25">
      <c r="BQ4526" t="str">
        <f t="shared" si="147"/>
        <v/>
      </c>
      <c r="BR4526" s="20"/>
      <c r="BT4526" s="20"/>
    </row>
    <row r="4527" spans="69:72" x14ac:dyDescent="0.25">
      <c r="BQ4527" t="str">
        <f t="shared" si="147"/>
        <v/>
      </c>
      <c r="BR4527" s="20"/>
      <c r="BT4527" s="20"/>
    </row>
    <row r="4528" spans="69:72" x14ac:dyDescent="0.25">
      <c r="BQ4528" t="str">
        <f t="shared" si="147"/>
        <v/>
      </c>
      <c r="BR4528" s="20"/>
      <c r="BT4528" s="20"/>
    </row>
    <row r="4529" spans="69:72" x14ac:dyDescent="0.25">
      <c r="BQ4529" t="str">
        <f t="shared" si="147"/>
        <v/>
      </c>
      <c r="BR4529" s="20"/>
      <c r="BT4529" s="20"/>
    </row>
    <row r="4530" spans="69:72" x14ac:dyDescent="0.25">
      <c r="BQ4530" t="str">
        <f t="shared" si="147"/>
        <v/>
      </c>
      <c r="BR4530" s="20"/>
      <c r="BT4530" s="20"/>
    </row>
    <row r="4531" spans="69:72" x14ac:dyDescent="0.25">
      <c r="BQ4531" t="str">
        <f t="shared" si="147"/>
        <v/>
      </c>
      <c r="BR4531" s="20"/>
      <c r="BT4531" s="20"/>
    </row>
    <row r="4532" spans="69:72" x14ac:dyDescent="0.25">
      <c r="BQ4532" t="str">
        <f t="shared" si="147"/>
        <v/>
      </c>
      <c r="BR4532" s="20"/>
      <c r="BT4532" s="20"/>
    </row>
    <row r="4533" spans="69:72" x14ac:dyDescent="0.25">
      <c r="BQ4533" t="str">
        <f t="shared" si="147"/>
        <v/>
      </c>
      <c r="BR4533" s="20"/>
      <c r="BT4533" s="20"/>
    </row>
    <row r="4534" spans="69:72" x14ac:dyDescent="0.25">
      <c r="BQ4534" t="str">
        <f t="shared" si="147"/>
        <v/>
      </c>
      <c r="BR4534" s="20"/>
      <c r="BT4534" s="20"/>
    </row>
    <row r="4535" spans="69:72" x14ac:dyDescent="0.25">
      <c r="BQ4535" t="str">
        <f t="shared" si="147"/>
        <v/>
      </c>
      <c r="BR4535" s="20"/>
      <c r="BT4535" s="20"/>
    </row>
    <row r="4536" spans="69:72" x14ac:dyDescent="0.25">
      <c r="BQ4536" t="str">
        <f t="shared" si="147"/>
        <v/>
      </c>
      <c r="BR4536" s="20"/>
      <c r="BT4536" s="20"/>
    </row>
    <row r="4537" spans="69:72" x14ac:dyDescent="0.25">
      <c r="BQ4537" t="str">
        <f t="shared" si="147"/>
        <v/>
      </c>
      <c r="BR4537" s="20"/>
      <c r="BT4537" s="20"/>
    </row>
    <row r="4538" spans="69:72" x14ac:dyDescent="0.25">
      <c r="BQ4538" t="str">
        <f t="shared" si="147"/>
        <v/>
      </c>
      <c r="BR4538" s="20"/>
      <c r="BT4538" s="20"/>
    </row>
    <row r="4539" spans="69:72" x14ac:dyDescent="0.25">
      <c r="BQ4539" t="str">
        <f t="shared" si="147"/>
        <v/>
      </c>
      <c r="BR4539" s="20"/>
      <c r="BT4539" s="20"/>
    </row>
    <row r="4540" spans="69:72" x14ac:dyDescent="0.25">
      <c r="BQ4540" t="str">
        <f t="shared" si="147"/>
        <v/>
      </c>
      <c r="BR4540" s="20"/>
      <c r="BT4540" s="20"/>
    </row>
    <row r="4541" spans="69:72" x14ac:dyDescent="0.25">
      <c r="BQ4541" t="str">
        <f t="shared" si="147"/>
        <v/>
      </c>
      <c r="BR4541" s="20"/>
      <c r="BT4541" s="20"/>
    </row>
    <row r="4542" spans="69:72" x14ac:dyDescent="0.25">
      <c r="BQ4542" t="str">
        <f t="shared" si="147"/>
        <v/>
      </c>
      <c r="BR4542" s="20"/>
      <c r="BT4542" s="20"/>
    </row>
    <row r="4543" spans="69:72" x14ac:dyDescent="0.25">
      <c r="BQ4543" t="str">
        <f t="shared" si="147"/>
        <v/>
      </c>
      <c r="BR4543" s="20"/>
      <c r="BT4543" s="20"/>
    </row>
    <row r="4544" spans="69:72" x14ac:dyDescent="0.25">
      <c r="BQ4544" t="str">
        <f t="shared" si="147"/>
        <v/>
      </c>
      <c r="BR4544" s="20"/>
      <c r="BT4544" s="20"/>
    </row>
    <row r="4545" spans="69:72" x14ac:dyDescent="0.25">
      <c r="BQ4545" t="str">
        <f t="shared" si="147"/>
        <v/>
      </c>
      <c r="BR4545" s="20"/>
      <c r="BT4545" s="20"/>
    </row>
    <row r="4546" spans="69:72" x14ac:dyDescent="0.25">
      <c r="BQ4546" t="str">
        <f t="shared" si="147"/>
        <v/>
      </c>
      <c r="BR4546" s="20"/>
      <c r="BT4546" s="20"/>
    </row>
    <row r="4547" spans="69:72" x14ac:dyDescent="0.25">
      <c r="BQ4547" t="str">
        <f t="shared" si="147"/>
        <v/>
      </c>
      <c r="BR4547" s="20"/>
      <c r="BT4547" s="20"/>
    </row>
    <row r="4548" spans="69:72" x14ac:dyDescent="0.25">
      <c r="BQ4548" t="str">
        <f t="shared" si="147"/>
        <v/>
      </c>
      <c r="BR4548" s="20"/>
      <c r="BT4548" s="20"/>
    </row>
    <row r="4549" spans="69:72" x14ac:dyDescent="0.25">
      <c r="BQ4549" t="str">
        <f t="shared" ref="BQ4549:BQ4612" si="148">IF(ISNUMBER(BR4549),YEAR(BR4549),"")</f>
        <v/>
      </c>
      <c r="BR4549" s="20"/>
      <c r="BT4549" s="20"/>
    </row>
    <row r="4550" spans="69:72" x14ac:dyDescent="0.25">
      <c r="BQ4550" t="str">
        <f t="shared" si="148"/>
        <v/>
      </c>
      <c r="BR4550" s="20"/>
      <c r="BT4550" s="20"/>
    </row>
    <row r="4551" spans="69:72" x14ac:dyDescent="0.25">
      <c r="BQ4551" t="str">
        <f t="shared" si="148"/>
        <v/>
      </c>
      <c r="BR4551" s="20"/>
      <c r="BT4551" s="20"/>
    </row>
    <row r="4552" spans="69:72" x14ac:dyDescent="0.25">
      <c r="BQ4552" t="str">
        <f t="shared" si="148"/>
        <v/>
      </c>
      <c r="BR4552" s="20"/>
      <c r="BT4552" s="20"/>
    </row>
    <row r="4553" spans="69:72" x14ac:dyDescent="0.25">
      <c r="BQ4553" t="str">
        <f t="shared" si="148"/>
        <v/>
      </c>
      <c r="BR4553" s="20"/>
      <c r="BT4553" s="20"/>
    </row>
    <row r="4554" spans="69:72" x14ac:dyDescent="0.25">
      <c r="BQ4554" t="str">
        <f t="shared" si="148"/>
        <v/>
      </c>
      <c r="BR4554" s="20"/>
      <c r="BT4554" s="20"/>
    </row>
    <row r="4555" spans="69:72" x14ac:dyDescent="0.25">
      <c r="BQ4555" t="str">
        <f t="shared" si="148"/>
        <v/>
      </c>
      <c r="BR4555" s="20"/>
      <c r="BT4555" s="20"/>
    </row>
    <row r="4556" spans="69:72" x14ac:dyDescent="0.25">
      <c r="BQ4556" t="str">
        <f t="shared" si="148"/>
        <v/>
      </c>
      <c r="BR4556" s="20"/>
      <c r="BT4556" s="20"/>
    </row>
    <row r="4557" spans="69:72" x14ac:dyDescent="0.25">
      <c r="BQ4557" t="str">
        <f t="shared" si="148"/>
        <v/>
      </c>
      <c r="BR4557" s="20"/>
      <c r="BT4557" s="20"/>
    </row>
    <row r="4558" spans="69:72" x14ac:dyDescent="0.25">
      <c r="BQ4558" t="str">
        <f t="shared" si="148"/>
        <v/>
      </c>
      <c r="BR4558" s="20"/>
      <c r="BT4558" s="20"/>
    </row>
    <row r="4559" spans="69:72" x14ac:dyDescent="0.25">
      <c r="BQ4559" t="str">
        <f t="shared" si="148"/>
        <v/>
      </c>
      <c r="BR4559" s="20"/>
      <c r="BT4559" s="20"/>
    </row>
    <row r="4560" spans="69:72" x14ac:dyDescent="0.25">
      <c r="BQ4560" t="str">
        <f t="shared" si="148"/>
        <v/>
      </c>
      <c r="BR4560" s="20"/>
      <c r="BT4560" s="20"/>
    </row>
    <row r="4561" spans="69:72" x14ac:dyDescent="0.25">
      <c r="BQ4561" t="str">
        <f t="shared" si="148"/>
        <v/>
      </c>
      <c r="BR4561" s="20"/>
      <c r="BT4561" s="20"/>
    </row>
    <row r="4562" spans="69:72" x14ac:dyDescent="0.25">
      <c r="BQ4562" t="str">
        <f t="shared" si="148"/>
        <v/>
      </c>
      <c r="BR4562" s="20"/>
      <c r="BT4562" s="20"/>
    </row>
    <row r="4563" spans="69:72" x14ac:dyDescent="0.25">
      <c r="BQ4563" t="str">
        <f t="shared" si="148"/>
        <v/>
      </c>
      <c r="BR4563" s="20"/>
      <c r="BT4563" s="20"/>
    </row>
    <row r="4564" spans="69:72" x14ac:dyDescent="0.25">
      <c r="BQ4564" t="str">
        <f t="shared" si="148"/>
        <v/>
      </c>
      <c r="BR4564" s="20"/>
      <c r="BT4564" s="20"/>
    </row>
    <row r="4565" spans="69:72" x14ac:dyDescent="0.25">
      <c r="BQ4565" t="str">
        <f t="shared" si="148"/>
        <v/>
      </c>
      <c r="BR4565" s="20"/>
      <c r="BT4565" s="20"/>
    </row>
    <row r="4566" spans="69:72" x14ac:dyDescent="0.25">
      <c r="BQ4566" t="str">
        <f t="shared" si="148"/>
        <v/>
      </c>
      <c r="BR4566" s="20"/>
      <c r="BT4566" s="20"/>
    </row>
    <row r="4567" spans="69:72" x14ac:dyDescent="0.25">
      <c r="BQ4567" t="str">
        <f t="shared" si="148"/>
        <v/>
      </c>
      <c r="BR4567" s="20"/>
      <c r="BT4567" s="20"/>
    </row>
    <row r="4568" spans="69:72" x14ac:dyDescent="0.25">
      <c r="BQ4568" t="str">
        <f t="shared" si="148"/>
        <v/>
      </c>
      <c r="BR4568" s="20"/>
      <c r="BT4568" s="20"/>
    </row>
    <row r="4569" spans="69:72" x14ac:dyDescent="0.25">
      <c r="BQ4569" t="str">
        <f t="shared" si="148"/>
        <v/>
      </c>
      <c r="BR4569" s="20"/>
      <c r="BT4569" s="20"/>
    </row>
    <row r="4570" spans="69:72" x14ac:dyDescent="0.25">
      <c r="BQ4570" t="str">
        <f t="shared" si="148"/>
        <v/>
      </c>
      <c r="BR4570" s="20"/>
      <c r="BT4570" s="20"/>
    </row>
    <row r="4571" spans="69:72" x14ac:dyDescent="0.25">
      <c r="BQ4571" t="str">
        <f t="shared" si="148"/>
        <v/>
      </c>
      <c r="BR4571" s="20"/>
      <c r="BT4571" s="20"/>
    </row>
    <row r="4572" spans="69:72" x14ac:dyDescent="0.25">
      <c r="BQ4572" t="str">
        <f t="shared" si="148"/>
        <v/>
      </c>
      <c r="BR4572" s="20"/>
      <c r="BT4572" s="20"/>
    </row>
    <row r="4573" spans="69:72" x14ac:dyDescent="0.25">
      <c r="BQ4573" t="str">
        <f t="shared" si="148"/>
        <v/>
      </c>
      <c r="BR4573" s="20"/>
      <c r="BT4573" s="20"/>
    </row>
    <row r="4574" spans="69:72" x14ac:dyDescent="0.25">
      <c r="BQ4574" t="str">
        <f t="shared" si="148"/>
        <v/>
      </c>
      <c r="BR4574" s="20"/>
      <c r="BT4574" s="20"/>
    </row>
    <row r="4575" spans="69:72" x14ac:dyDescent="0.25">
      <c r="BQ4575" t="str">
        <f t="shared" si="148"/>
        <v/>
      </c>
      <c r="BR4575" s="20"/>
      <c r="BT4575" s="20"/>
    </row>
    <row r="4576" spans="69:72" x14ac:dyDescent="0.25">
      <c r="BQ4576" t="str">
        <f t="shared" si="148"/>
        <v/>
      </c>
      <c r="BR4576" s="20"/>
      <c r="BT4576" s="20"/>
    </row>
    <row r="4577" spans="69:72" x14ac:dyDescent="0.25">
      <c r="BQ4577" t="str">
        <f t="shared" si="148"/>
        <v/>
      </c>
      <c r="BR4577" s="20"/>
      <c r="BT4577" s="20"/>
    </row>
    <row r="4578" spans="69:72" x14ac:dyDescent="0.25">
      <c r="BQ4578" t="str">
        <f t="shared" si="148"/>
        <v/>
      </c>
      <c r="BR4578" s="20"/>
      <c r="BT4578" s="20"/>
    </row>
    <row r="4579" spans="69:72" x14ac:dyDescent="0.25">
      <c r="BQ4579" t="str">
        <f t="shared" si="148"/>
        <v/>
      </c>
      <c r="BR4579" s="20"/>
      <c r="BT4579" s="20"/>
    </row>
    <row r="4580" spans="69:72" x14ac:dyDescent="0.25">
      <c r="BQ4580" t="str">
        <f t="shared" si="148"/>
        <v/>
      </c>
      <c r="BR4580" s="20"/>
      <c r="BT4580" s="20"/>
    </row>
    <row r="4581" spans="69:72" x14ac:dyDescent="0.25">
      <c r="BQ4581" t="str">
        <f t="shared" si="148"/>
        <v/>
      </c>
      <c r="BR4581" s="20"/>
      <c r="BT4581" s="20"/>
    </row>
    <row r="4582" spans="69:72" x14ac:dyDescent="0.25">
      <c r="BQ4582" t="str">
        <f t="shared" si="148"/>
        <v/>
      </c>
      <c r="BR4582" s="20"/>
      <c r="BT4582" s="20"/>
    </row>
    <row r="4583" spans="69:72" x14ac:dyDescent="0.25">
      <c r="BQ4583" t="str">
        <f t="shared" si="148"/>
        <v/>
      </c>
      <c r="BR4583" s="20"/>
      <c r="BT4583" s="20"/>
    </row>
    <row r="4584" spans="69:72" x14ac:dyDescent="0.25">
      <c r="BQ4584" t="str">
        <f t="shared" si="148"/>
        <v/>
      </c>
      <c r="BR4584" s="20"/>
      <c r="BT4584" s="20"/>
    </row>
    <row r="4585" spans="69:72" x14ac:dyDescent="0.25">
      <c r="BQ4585" t="str">
        <f t="shared" si="148"/>
        <v/>
      </c>
      <c r="BR4585" s="20"/>
      <c r="BT4585" s="20"/>
    </row>
    <row r="4586" spans="69:72" x14ac:dyDescent="0.25">
      <c r="BQ4586" t="str">
        <f t="shared" si="148"/>
        <v/>
      </c>
      <c r="BR4586" s="20"/>
      <c r="BT4586" s="20"/>
    </row>
    <row r="4587" spans="69:72" x14ac:dyDescent="0.25">
      <c r="BQ4587" t="str">
        <f t="shared" si="148"/>
        <v/>
      </c>
      <c r="BR4587" s="20"/>
      <c r="BT4587" s="20"/>
    </row>
    <row r="4588" spans="69:72" x14ac:dyDescent="0.25">
      <c r="BQ4588" t="str">
        <f t="shared" si="148"/>
        <v/>
      </c>
      <c r="BR4588" s="20"/>
      <c r="BT4588" s="20"/>
    </row>
    <row r="4589" spans="69:72" x14ac:dyDescent="0.25">
      <c r="BQ4589" t="str">
        <f t="shared" si="148"/>
        <v/>
      </c>
      <c r="BR4589" s="20"/>
      <c r="BT4589" s="20"/>
    </row>
    <row r="4590" spans="69:72" x14ac:dyDescent="0.25">
      <c r="BQ4590" t="str">
        <f t="shared" si="148"/>
        <v/>
      </c>
      <c r="BR4590" s="20"/>
      <c r="BT4590" s="20"/>
    </row>
    <row r="4591" spans="69:72" x14ac:dyDescent="0.25">
      <c r="BQ4591" t="str">
        <f t="shared" si="148"/>
        <v/>
      </c>
      <c r="BR4591" s="20"/>
      <c r="BT4591" s="20"/>
    </row>
    <row r="4592" spans="69:72" x14ac:dyDescent="0.25">
      <c r="BQ4592" t="str">
        <f t="shared" si="148"/>
        <v/>
      </c>
      <c r="BR4592" s="20"/>
      <c r="BT4592" s="20"/>
    </row>
    <row r="4593" spans="69:72" x14ac:dyDescent="0.25">
      <c r="BQ4593" t="str">
        <f t="shared" si="148"/>
        <v/>
      </c>
      <c r="BR4593" s="20"/>
      <c r="BT4593" s="20"/>
    </row>
    <row r="4594" spans="69:72" x14ac:dyDescent="0.25">
      <c r="BQ4594" t="str">
        <f t="shared" si="148"/>
        <v/>
      </c>
      <c r="BR4594" s="20"/>
      <c r="BT4594" s="20"/>
    </row>
    <row r="4595" spans="69:72" x14ac:dyDescent="0.25">
      <c r="BQ4595" t="str">
        <f t="shared" si="148"/>
        <v/>
      </c>
      <c r="BR4595" s="20"/>
      <c r="BT4595" s="20"/>
    </row>
    <row r="4596" spans="69:72" x14ac:dyDescent="0.25">
      <c r="BQ4596" t="str">
        <f t="shared" si="148"/>
        <v/>
      </c>
      <c r="BR4596" s="20"/>
      <c r="BT4596" s="20"/>
    </row>
    <row r="4597" spans="69:72" x14ac:dyDescent="0.25">
      <c r="BQ4597" t="str">
        <f t="shared" si="148"/>
        <v/>
      </c>
      <c r="BR4597" s="20"/>
      <c r="BT4597" s="20"/>
    </row>
    <row r="4598" spans="69:72" x14ac:dyDescent="0.25">
      <c r="BQ4598" t="str">
        <f t="shared" si="148"/>
        <v/>
      </c>
      <c r="BR4598" s="20"/>
      <c r="BT4598" s="20"/>
    </row>
    <row r="4599" spans="69:72" x14ac:dyDescent="0.25">
      <c r="BQ4599" t="str">
        <f t="shared" si="148"/>
        <v/>
      </c>
      <c r="BR4599" s="20"/>
      <c r="BT4599" s="20"/>
    </row>
    <row r="4600" spans="69:72" x14ac:dyDescent="0.25">
      <c r="BQ4600" t="str">
        <f t="shared" si="148"/>
        <v/>
      </c>
      <c r="BR4600" s="20"/>
      <c r="BT4600" s="20"/>
    </row>
    <row r="4601" spans="69:72" x14ac:dyDescent="0.25">
      <c r="BQ4601" t="str">
        <f t="shared" si="148"/>
        <v/>
      </c>
      <c r="BR4601" s="20"/>
      <c r="BT4601" s="20"/>
    </row>
    <row r="4602" spans="69:72" x14ac:dyDescent="0.25">
      <c r="BQ4602" t="str">
        <f t="shared" si="148"/>
        <v/>
      </c>
      <c r="BR4602" s="20"/>
      <c r="BT4602" s="20"/>
    </row>
    <row r="4603" spans="69:72" x14ac:dyDescent="0.25">
      <c r="BQ4603" t="str">
        <f t="shared" si="148"/>
        <v/>
      </c>
      <c r="BR4603" s="20"/>
      <c r="BT4603" s="20"/>
    </row>
    <row r="4604" spans="69:72" x14ac:dyDescent="0.25">
      <c r="BQ4604" t="str">
        <f t="shared" si="148"/>
        <v/>
      </c>
      <c r="BR4604" s="20"/>
      <c r="BT4604" s="20"/>
    </row>
    <row r="4605" spans="69:72" x14ac:dyDescent="0.25">
      <c r="BQ4605" t="str">
        <f t="shared" si="148"/>
        <v/>
      </c>
      <c r="BR4605" s="20"/>
      <c r="BT4605" s="20"/>
    </row>
    <row r="4606" spans="69:72" x14ac:dyDescent="0.25">
      <c r="BQ4606" t="str">
        <f t="shared" si="148"/>
        <v/>
      </c>
      <c r="BR4606" s="20"/>
      <c r="BT4606" s="20"/>
    </row>
    <row r="4607" spans="69:72" x14ac:dyDescent="0.25">
      <c r="BQ4607" t="str">
        <f t="shared" si="148"/>
        <v/>
      </c>
      <c r="BR4607" s="20"/>
      <c r="BT4607" s="20"/>
    </row>
    <row r="4608" spans="69:72" x14ac:dyDescent="0.25">
      <c r="BQ4608" t="str">
        <f t="shared" si="148"/>
        <v/>
      </c>
      <c r="BR4608" s="20"/>
      <c r="BT4608" s="20"/>
    </row>
    <row r="4609" spans="69:72" x14ac:dyDescent="0.25">
      <c r="BQ4609" t="str">
        <f t="shared" si="148"/>
        <v/>
      </c>
      <c r="BR4609" s="20"/>
      <c r="BT4609" s="20"/>
    </row>
    <row r="4610" spans="69:72" x14ac:dyDescent="0.25">
      <c r="BQ4610" t="str">
        <f t="shared" si="148"/>
        <v/>
      </c>
      <c r="BR4610" s="20"/>
      <c r="BT4610" s="20"/>
    </row>
    <row r="4611" spans="69:72" x14ac:dyDescent="0.25">
      <c r="BQ4611" t="str">
        <f t="shared" si="148"/>
        <v/>
      </c>
      <c r="BR4611" s="20"/>
      <c r="BT4611" s="20"/>
    </row>
    <row r="4612" spans="69:72" x14ac:dyDescent="0.25">
      <c r="BQ4612" t="str">
        <f t="shared" si="148"/>
        <v/>
      </c>
      <c r="BR4612" s="20"/>
      <c r="BT4612" s="20"/>
    </row>
    <row r="4613" spans="69:72" x14ac:dyDescent="0.25">
      <c r="BQ4613" t="str">
        <f t="shared" ref="BQ4613:BQ4676" si="149">IF(ISNUMBER(BR4613),YEAR(BR4613),"")</f>
        <v/>
      </c>
      <c r="BR4613" s="20"/>
      <c r="BT4613" s="20"/>
    </row>
    <row r="4614" spans="69:72" x14ac:dyDescent="0.25">
      <c r="BQ4614" t="str">
        <f t="shared" si="149"/>
        <v/>
      </c>
      <c r="BR4614" s="20"/>
      <c r="BT4614" s="20"/>
    </row>
    <row r="4615" spans="69:72" x14ac:dyDescent="0.25">
      <c r="BQ4615" t="str">
        <f t="shared" si="149"/>
        <v/>
      </c>
      <c r="BR4615" s="20"/>
      <c r="BT4615" s="20"/>
    </row>
    <row r="4616" spans="69:72" x14ac:dyDescent="0.25">
      <c r="BQ4616" t="str">
        <f t="shared" si="149"/>
        <v/>
      </c>
      <c r="BR4616" s="20"/>
      <c r="BT4616" s="20"/>
    </row>
    <row r="4617" spans="69:72" x14ac:dyDescent="0.25">
      <c r="BQ4617" t="str">
        <f t="shared" si="149"/>
        <v/>
      </c>
      <c r="BR4617" s="20"/>
      <c r="BT4617" s="20"/>
    </row>
    <row r="4618" spans="69:72" x14ac:dyDescent="0.25">
      <c r="BQ4618" t="str">
        <f t="shared" si="149"/>
        <v/>
      </c>
      <c r="BR4618" s="20"/>
      <c r="BT4618" s="20"/>
    </row>
    <row r="4619" spans="69:72" x14ac:dyDescent="0.25">
      <c r="BQ4619" t="str">
        <f t="shared" si="149"/>
        <v/>
      </c>
      <c r="BR4619" s="20"/>
      <c r="BT4619" s="20"/>
    </row>
    <row r="4620" spans="69:72" x14ac:dyDescent="0.25">
      <c r="BQ4620" t="str">
        <f t="shared" si="149"/>
        <v/>
      </c>
      <c r="BR4620" s="20"/>
      <c r="BT4620" s="20"/>
    </row>
    <row r="4621" spans="69:72" x14ac:dyDescent="0.25">
      <c r="BQ4621" t="str">
        <f t="shared" si="149"/>
        <v/>
      </c>
      <c r="BR4621" s="20"/>
      <c r="BT4621" s="20"/>
    </row>
    <row r="4622" spans="69:72" x14ac:dyDescent="0.25">
      <c r="BQ4622" t="str">
        <f t="shared" si="149"/>
        <v/>
      </c>
      <c r="BR4622" s="20"/>
      <c r="BT4622" s="20"/>
    </row>
    <row r="4623" spans="69:72" x14ac:dyDescent="0.25">
      <c r="BQ4623" t="str">
        <f t="shared" si="149"/>
        <v/>
      </c>
      <c r="BR4623" s="20"/>
      <c r="BT4623" s="20"/>
    </row>
    <row r="4624" spans="69:72" x14ac:dyDescent="0.25">
      <c r="BQ4624" t="str">
        <f t="shared" si="149"/>
        <v/>
      </c>
      <c r="BR4624" s="20"/>
      <c r="BT4624" s="20"/>
    </row>
    <row r="4625" spans="69:72" x14ac:dyDescent="0.25">
      <c r="BQ4625" t="str">
        <f t="shared" si="149"/>
        <v/>
      </c>
      <c r="BR4625" s="20"/>
      <c r="BT4625" s="20"/>
    </row>
    <row r="4626" spans="69:72" x14ac:dyDescent="0.25">
      <c r="BQ4626" t="str">
        <f t="shared" si="149"/>
        <v/>
      </c>
      <c r="BR4626" s="20"/>
      <c r="BT4626" s="20"/>
    </row>
    <row r="4627" spans="69:72" x14ac:dyDescent="0.25">
      <c r="BQ4627" t="str">
        <f t="shared" si="149"/>
        <v/>
      </c>
      <c r="BR4627" s="20"/>
      <c r="BT4627" s="20"/>
    </row>
    <row r="4628" spans="69:72" x14ac:dyDescent="0.25">
      <c r="BQ4628" t="str">
        <f t="shared" si="149"/>
        <v/>
      </c>
      <c r="BR4628" s="20"/>
      <c r="BT4628" s="20"/>
    </row>
    <row r="4629" spans="69:72" x14ac:dyDescent="0.25">
      <c r="BQ4629" t="str">
        <f t="shared" si="149"/>
        <v/>
      </c>
      <c r="BR4629" s="20"/>
      <c r="BT4629" s="20"/>
    </row>
    <row r="4630" spans="69:72" x14ac:dyDescent="0.25">
      <c r="BQ4630" t="str">
        <f t="shared" si="149"/>
        <v/>
      </c>
      <c r="BR4630" s="20"/>
      <c r="BT4630" s="20"/>
    </row>
    <row r="4631" spans="69:72" x14ac:dyDescent="0.25">
      <c r="BQ4631" t="str">
        <f t="shared" si="149"/>
        <v/>
      </c>
      <c r="BR4631" s="20"/>
      <c r="BT4631" s="20"/>
    </row>
    <row r="4632" spans="69:72" x14ac:dyDescent="0.25">
      <c r="BQ4632" t="str">
        <f t="shared" si="149"/>
        <v/>
      </c>
      <c r="BR4632" s="20"/>
      <c r="BT4632" s="20"/>
    </row>
    <row r="4633" spans="69:72" x14ac:dyDescent="0.25">
      <c r="BQ4633" t="str">
        <f t="shared" si="149"/>
        <v/>
      </c>
      <c r="BR4633" s="20"/>
      <c r="BT4633" s="20"/>
    </row>
    <row r="4634" spans="69:72" x14ac:dyDescent="0.25">
      <c r="BQ4634" t="str">
        <f t="shared" si="149"/>
        <v/>
      </c>
      <c r="BR4634" s="20"/>
      <c r="BT4634" s="20"/>
    </row>
    <row r="4635" spans="69:72" x14ac:dyDescent="0.25">
      <c r="BQ4635" t="str">
        <f t="shared" si="149"/>
        <v/>
      </c>
      <c r="BR4635" s="20"/>
      <c r="BT4635" s="20"/>
    </row>
    <row r="4636" spans="69:72" x14ac:dyDescent="0.25">
      <c r="BQ4636" t="str">
        <f t="shared" si="149"/>
        <v/>
      </c>
      <c r="BR4636" s="20"/>
      <c r="BT4636" s="20"/>
    </row>
    <row r="4637" spans="69:72" x14ac:dyDescent="0.25">
      <c r="BQ4637" t="str">
        <f t="shared" si="149"/>
        <v/>
      </c>
      <c r="BR4637" s="20"/>
      <c r="BT4637" s="20"/>
    </row>
    <row r="4638" spans="69:72" x14ac:dyDescent="0.25">
      <c r="BQ4638" t="str">
        <f t="shared" si="149"/>
        <v/>
      </c>
      <c r="BR4638" s="20"/>
      <c r="BT4638" s="20"/>
    </row>
    <row r="4639" spans="69:72" x14ac:dyDescent="0.25">
      <c r="BQ4639" t="str">
        <f t="shared" si="149"/>
        <v/>
      </c>
      <c r="BR4639" s="20"/>
      <c r="BT4639" s="20"/>
    </row>
    <row r="4640" spans="69:72" x14ac:dyDescent="0.25">
      <c r="BQ4640" t="str">
        <f t="shared" si="149"/>
        <v/>
      </c>
      <c r="BR4640" s="20"/>
      <c r="BT4640" s="20"/>
    </row>
    <row r="4641" spans="69:72" x14ac:dyDescent="0.25">
      <c r="BQ4641" t="str">
        <f t="shared" si="149"/>
        <v/>
      </c>
      <c r="BR4641" s="20"/>
      <c r="BT4641" s="20"/>
    </row>
    <row r="4642" spans="69:72" x14ac:dyDescent="0.25">
      <c r="BQ4642" t="str">
        <f t="shared" si="149"/>
        <v/>
      </c>
      <c r="BR4642" s="20"/>
      <c r="BT4642" s="20"/>
    </row>
    <row r="4643" spans="69:72" x14ac:dyDescent="0.25">
      <c r="BQ4643" t="str">
        <f t="shared" si="149"/>
        <v/>
      </c>
      <c r="BR4643" s="20"/>
      <c r="BT4643" s="20"/>
    </row>
    <row r="4644" spans="69:72" x14ac:dyDescent="0.25">
      <c r="BQ4644" t="str">
        <f t="shared" si="149"/>
        <v/>
      </c>
      <c r="BR4644" s="20"/>
      <c r="BT4644" s="20"/>
    </row>
    <row r="4645" spans="69:72" x14ac:dyDescent="0.25">
      <c r="BQ4645" t="str">
        <f t="shared" si="149"/>
        <v/>
      </c>
      <c r="BR4645" s="20"/>
      <c r="BT4645" s="20"/>
    </row>
    <row r="4646" spans="69:72" x14ac:dyDescent="0.25">
      <c r="BQ4646" t="str">
        <f t="shared" si="149"/>
        <v/>
      </c>
      <c r="BR4646" s="20"/>
      <c r="BT4646" s="20"/>
    </row>
    <row r="4647" spans="69:72" x14ac:dyDescent="0.25">
      <c r="BQ4647" t="str">
        <f t="shared" si="149"/>
        <v/>
      </c>
      <c r="BR4647" s="20"/>
      <c r="BT4647" s="20"/>
    </row>
    <row r="4648" spans="69:72" x14ac:dyDescent="0.25">
      <c r="BQ4648" t="str">
        <f t="shared" si="149"/>
        <v/>
      </c>
      <c r="BR4648" s="20"/>
      <c r="BT4648" s="20"/>
    </row>
    <row r="4649" spans="69:72" x14ac:dyDescent="0.25">
      <c r="BQ4649" t="str">
        <f t="shared" si="149"/>
        <v/>
      </c>
      <c r="BR4649" s="20"/>
      <c r="BT4649" s="20"/>
    </row>
    <row r="4650" spans="69:72" x14ac:dyDescent="0.25">
      <c r="BQ4650" t="str">
        <f t="shared" si="149"/>
        <v/>
      </c>
      <c r="BR4650" s="20"/>
      <c r="BT4650" s="20"/>
    </row>
    <row r="4651" spans="69:72" x14ac:dyDescent="0.25">
      <c r="BQ4651" t="str">
        <f t="shared" si="149"/>
        <v/>
      </c>
      <c r="BR4651" s="20"/>
      <c r="BT4651" s="20"/>
    </row>
    <row r="4652" spans="69:72" x14ac:dyDescent="0.25">
      <c r="BQ4652" t="str">
        <f t="shared" si="149"/>
        <v/>
      </c>
      <c r="BR4652" s="20"/>
      <c r="BT4652" s="20"/>
    </row>
    <row r="4653" spans="69:72" x14ac:dyDescent="0.25">
      <c r="BQ4653" t="str">
        <f t="shared" si="149"/>
        <v/>
      </c>
      <c r="BR4653" s="20"/>
      <c r="BT4653" s="20"/>
    </row>
    <row r="4654" spans="69:72" x14ac:dyDescent="0.25">
      <c r="BQ4654" t="str">
        <f t="shared" si="149"/>
        <v/>
      </c>
      <c r="BR4654" s="20"/>
      <c r="BT4654" s="20"/>
    </row>
    <row r="4655" spans="69:72" x14ac:dyDescent="0.25">
      <c r="BQ4655" t="str">
        <f t="shared" si="149"/>
        <v/>
      </c>
      <c r="BR4655" s="20"/>
      <c r="BT4655" s="20"/>
    </row>
    <row r="4656" spans="69:72" x14ac:dyDescent="0.25">
      <c r="BQ4656" t="str">
        <f t="shared" si="149"/>
        <v/>
      </c>
      <c r="BR4656" s="20"/>
      <c r="BT4656" s="20"/>
    </row>
    <row r="4657" spans="69:72" x14ac:dyDescent="0.25">
      <c r="BQ4657" t="str">
        <f t="shared" si="149"/>
        <v/>
      </c>
      <c r="BR4657" s="20"/>
      <c r="BT4657" s="20"/>
    </row>
    <row r="4658" spans="69:72" x14ac:dyDescent="0.25">
      <c r="BQ4658" t="str">
        <f t="shared" si="149"/>
        <v/>
      </c>
      <c r="BR4658" s="20"/>
      <c r="BT4658" s="20"/>
    </row>
    <row r="4659" spans="69:72" x14ac:dyDescent="0.25">
      <c r="BQ4659" t="str">
        <f t="shared" si="149"/>
        <v/>
      </c>
      <c r="BR4659" s="20"/>
      <c r="BT4659" s="20"/>
    </row>
    <row r="4660" spans="69:72" x14ac:dyDescent="0.25">
      <c r="BQ4660" t="str">
        <f t="shared" si="149"/>
        <v/>
      </c>
      <c r="BR4660" s="20"/>
      <c r="BT4660" s="20"/>
    </row>
    <row r="4661" spans="69:72" x14ac:dyDescent="0.25">
      <c r="BQ4661" t="str">
        <f t="shared" si="149"/>
        <v/>
      </c>
      <c r="BR4661" s="20"/>
      <c r="BT4661" s="20"/>
    </row>
    <row r="4662" spans="69:72" x14ac:dyDescent="0.25">
      <c r="BQ4662" t="str">
        <f t="shared" si="149"/>
        <v/>
      </c>
      <c r="BR4662" s="20"/>
      <c r="BT4662" s="20"/>
    </row>
    <row r="4663" spans="69:72" x14ac:dyDescent="0.25">
      <c r="BQ4663" t="str">
        <f t="shared" si="149"/>
        <v/>
      </c>
      <c r="BR4663" s="20"/>
      <c r="BT4663" s="20"/>
    </row>
    <row r="4664" spans="69:72" x14ac:dyDescent="0.25">
      <c r="BQ4664" t="str">
        <f t="shared" si="149"/>
        <v/>
      </c>
      <c r="BR4664" s="20"/>
      <c r="BT4664" s="20"/>
    </row>
    <row r="4665" spans="69:72" x14ac:dyDescent="0.25">
      <c r="BQ4665" t="str">
        <f t="shared" si="149"/>
        <v/>
      </c>
      <c r="BR4665" s="20"/>
      <c r="BT4665" s="20"/>
    </row>
    <row r="4666" spans="69:72" x14ac:dyDescent="0.25">
      <c r="BQ4666" t="str">
        <f t="shared" si="149"/>
        <v/>
      </c>
      <c r="BR4666" s="20"/>
      <c r="BT4666" s="20"/>
    </row>
    <row r="4667" spans="69:72" x14ac:dyDescent="0.25">
      <c r="BQ4667" t="str">
        <f t="shared" si="149"/>
        <v/>
      </c>
      <c r="BR4667" s="20"/>
      <c r="BT4667" s="20"/>
    </row>
    <row r="4668" spans="69:72" x14ac:dyDescent="0.25">
      <c r="BQ4668" t="str">
        <f t="shared" si="149"/>
        <v/>
      </c>
      <c r="BR4668" s="20"/>
      <c r="BT4668" s="20"/>
    </row>
    <row r="4669" spans="69:72" x14ac:dyDescent="0.25">
      <c r="BQ4669" t="str">
        <f t="shared" si="149"/>
        <v/>
      </c>
      <c r="BR4669" s="20"/>
      <c r="BT4669" s="20"/>
    </row>
    <row r="4670" spans="69:72" x14ac:dyDescent="0.25">
      <c r="BQ4670" t="str">
        <f t="shared" si="149"/>
        <v/>
      </c>
      <c r="BR4670" s="20"/>
      <c r="BT4670" s="20"/>
    </row>
    <row r="4671" spans="69:72" x14ac:dyDescent="0.25">
      <c r="BQ4671" t="str">
        <f t="shared" si="149"/>
        <v/>
      </c>
      <c r="BR4671" s="20"/>
      <c r="BT4671" s="20"/>
    </row>
    <row r="4672" spans="69:72" x14ac:dyDescent="0.25">
      <c r="BQ4672" t="str">
        <f t="shared" si="149"/>
        <v/>
      </c>
      <c r="BR4672" s="20"/>
      <c r="BT4672" s="20"/>
    </row>
    <row r="4673" spans="69:72" x14ac:dyDescent="0.25">
      <c r="BQ4673" t="str">
        <f t="shared" si="149"/>
        <v/>
      </c>
      <c r="BR4673" s="20"/>
      <c r="BT4673" s="20"/>
    </row>
    <row r="4674" spans="69:72" x14ac:dyDescent="0.25">
      <c r="BQ4674" t="str">
        <f t="shared" si="149"/>
        <v/>
      </c>
      <c r="BR4674" s="20"/>
      <c r="BT4674" s="20"/>
    </row>
    <row r="4675" spans="69:72" x14ac:dyDescent="0.25">
      <c r="BQ4675" t="str">
        <f t="shared" si="149"/>
        <v/>
      </c>
      <c r="BR4675" s="20"/>
      <c r="BT4675" s="20"/>
    </row>
    <row r="4676" spans="69:72" x14ac:dyDescent="0.25">
      <c r="BQ4676" t="str">
        <f t="shared" si="149"/>
        <v/>
      </c>
      <c r="BR4676" s="20"/>
      <c r="BT4676" s="20"/>
    </row>
    <row r="4677" spans="69:72" x14ac:dyDescent="0.25">
      <c r="BQ4677" t="str">
        <f t="shared" ref="BQ4677:BQ4740" si="150">IF(ISNUMBER(BR4677),YEAR(BR4677),"")</f>
        <v/>
      </c>
      <c r="BR4677" s="20"/>
      <c r="BT4677" s="20"/>
    </row>
    <row r="4678" spans="69:72" x14ac:dyDescent="0.25">
      <c r="BQ4678" t="str">
        <f t="shared" si="150"/>
        <v/>
      </c>
      <c r="BR4678" s="20"/>
      <c r="BT4678" s="20"/>
    </row>
    <row r="4679" spans="69:72" x14ac:dyDescent="0.25">
      <c r="BQ4679" t="str">
        <f t="shared" si="150"/>
        <v/>
      </c>
      <c r="BR4679" s="20"/>
      <c r="BT4679" s="20"/>
    </row>
    <row r="4680" spans="69:72" x14ac:dyDescent="0.25">
      <c r="BQ4680" t="str">
        <f t="shared" si="150"/>
        <v/>
      </c>
      <c r="BR4680" s="20"/>
      <c r="BT4680" s="20"/>
    </row>
    <row r="4681" spans="69:72" x14ac:dyDescent="0.25">
      <c r="BQ4681" t="str">
        <f t="shared" si="150"/>
        <v/>
      </c>
      <c r="BR4681" s="20"/>
      <c r="BT4681" s="20"/>
    </row>
    <row r="4682" spans="69:72" x14ac:dyDescent="0.25">
      <c r="BQ4682" t="str">
        <f t="shared" si="150"/>
        <v/>
      </c>
      <c r="BR4682" s="20"/>
      <c r="BT4682" s="20"/>
    </row>
    <row r="4683" spans="69:72" x14ac:dyDescent="0.25">
      <c r="BQ4683" t="str">
        <f t="shared" si="150"/>
        <v/>
      </c>
      <c r="BR4683" s="20"/>
      <c r="BT4683" s="20"/>
    </row>
    <row r="4684" spans="69:72" x14ac:dyDescent="0.25">
      <c r="BQ4684" t="str">
        <f t="shared" si="150"/>
        <v/>
      </c>
      <c r="BR4684" s="20"/>
      <c r="BT4684" s="20"/>
    </row>
    <row r="4685" spans="69:72" x14ac:dyDescent="0.25">
      <c r="BQ4685" t="str">
        <f t="shared" si="150"/>
        <v/>
      </c>
      <c r="BR4685" s="20"/>
      <c r="BT4685" s="20"/>
    </row>
    <row r="4686" spans="69:72" x14ac:dyDescent="0.25">
      <c r="BQ4686" t="str">
        <f t="shared" si="150"/>
        <v/>
      </c>
      <c r="BR4686" s="20"/>
      <c r="BT4686" s="20"/>
    </row>
    <row r="4687" spans="69:72" x14ac:dyDescent="0.25">
      <c r="BQ4687" t="str">
        <f t="shared" si="150"/>
        <v/>
      </c>
      <c r="BR4687" s="20"/>
      <c r="BT4687" s="20"/>
    </row>
    <row r="4688" spans="69:72" x14ac:dyDescent="0.25">
      <c r="BQ4688" t="str">
        <f t="shared" si="150"/>
        <v/>
      </c>
      <c r="BR4688" s="20"/>
      <c r="BT4688" s="20"/>
    </row>
    <row r="4689" spans="69:72" x14ac:dyDescent="0.25">
      <c r="BQ4689" t="str">
        <f t="shared" si="150"/>
        <v/>
      </c>
      <c r="BR4689" s="20"/>
      <c r="BT4689" s="20"/>
    </row>
    <row r="4690" spans="69:72" x14ac:dyDescent="0.25">
      <c r="BQ4690" t="str">
        <f t="shared" si="150"/>
        <v/>
      </c>
      <c r="BR4690" s="20"/>
      <c r="BT4690" s="20"/>
    </row>
    <row r="4691" spans="69:72" x14ac:dyDescent="0.25">
      <c r="BQ4691" t="str">
        <f t="shared" si="150"/>
        <v/>
      </c>
      <c r="BR4691" s="20"/>
      <c r="BT4691" s="20"/>
    </row>
    <row r="4692" spans="69:72" x14ac:dyDescent="0.25">
      <c r="BQ4692" t="str">
        <f t="shared" si="150"/>
        <v/>
      </c>
      <c r="BR4692" s="20"/>
      <c r="BT4692" s="20"/>
    </row>
    <row r="4693" spans="69:72" x14ac:dyDescent="0.25">
      <c r="BQ4693" t="str">
        <f t="shared" si="150"/>
        <v/>
      </c>
      <c r="BR4693" s="20"/>
      <c r="BT4693" s="20"/>
    </row>
    <row r="4694" spans="69:72" x14ac:dyDescent="0.25">
      <c r="BQ4694" t="str">
        <f t="shared" si="150"/>
        <v/>
      </c>
      <c r="BR4694" s="20"/>
      <c r="BT4694" s="20"/>
    </row>
    <row r="4695" spans="69:72" x14ac:dyDescent="0.25">
      <c r="BQ4695" t="str">
        <f t="shared" si="150"/>
        <v/>
      </c>
      <c r="BR4695" s="20"/>
      <c r="BT4695" s="20"/>
    </row>
    <row r="4696" spans="69:72" x14ac:dyDescent="0.25">
      <c r="BQ4696" t="str">
        <f t="shared" si="150"/>
        <v/>
      </c>
      <c r="BR4696" s="20"/>
      <c r="BT4696" s="20"/>
    </row>
    <row r="4697" spans="69:72" x14ac:dyDescent="0.25">
      <c r="BQ4697" t="str">
        <f t="shared" si="150"/>
        <v/>
      </c>
      <c r="BR4697" s="20"/>
      <c r="BT4697" s="20"/>
    </row>
    <row r="4698" spans="69:72" x14ac:dyDescent="0.25">
      <c r="BQ4698" t="str">
        <f t="shared" si="150"/>
        <v/>
      </c>
      <c r="BR4698" s="20"/>
      <c r="BT4698" s="20"/>
    </row>
    <row r="4699" spans="69:72" x14ac:dyDescent="0.25">
      <c r="BQ4699" t="str">
        <f t="shared" si="150"/>
        <v/>
      </c>
      <c r="BR4699" s="20"/>
      <c r="BT4699" s="20"/>
    </row>
    <row r="4700" spans="69:72" x14ac:dyDescent="0.25">
      <c r="BQ4700" t="str">
        <f t="shared" si="150"/>
        <v/>
      </c>
      <c r="BR4700" s="20"/>
      <c r="BT4700" s="20"/>
    </row>
    <row r="4701" spans="69:72" x14ac:dyDescent="0.25">
      <c r="BQ4701" t="str">
        <f t="shared" si="150"/>
        <v/>
      </c>
      <c r="BR4701" s="20"/>
      <c r="BT4701" s="20"/>
    </row>
    <row r="4702" spans="69:72" x14ac:dyDescent="0.25">
      <c r="BQ4702" t="str">
        <f t="shared" si="150"/>
        <v/>
      </c>
      <c r="BR4702" s="20"/>
      <c r="BT4702" s="20"/>
    </row>
    <row r="4703" spans="69:72" x14ac:dyDescent="0.25">
      <c r="BQ4703" t="str">
        <f t="shared" si="150"/>
        <v/>
      </c>
      <c r="BR4703" s="20"/>
      <c r="BT4703" s="20"/>
    </row>
    <row r="4704" spans="69:72" x14ac:dyDescent="0.25">
      <c r="BQ4704" t="str">
        <f t="shared" si="150"/>
        <v/>
      </c>
      <c r="BR4704" s="20"/>
      <c r="BT4704" s="20"/>
    </row>
    <row r="4705" spans="69:72" x14ac:dyDescent="0.25">
      <c r="BQ4705" t="str">
        <f t="shared" si="150"/>
        <v/>
      </c>
      <c r="BR4705" s="20"/>
      <c r="BT4705" s="20"/>
    </row>
    <row r="4706" spans="69:72" x14ac:dyDescent="0.25">
      <c r="BQ4706" t="str">
        <f t="shared" si="150"/>
        <v/>
      </c>
      <c r="BR4706" s="20"/>
      <c r="BT4706" s="20"/>
    </row>
    <row r="4707" spans="69:72" x14ac:dyDescent="0.25">
      <c r="BQ4707" t="str">
        <f t="shared" si="150"/>
        <v/>
      </c>
      <c r="BR4707" s="20"/>
      <c r="BT4707" s="20"/>
    </row>
    <row r="4708" spans="69:72" x14ac:dyDescent="0.25">
      <c r="BQ4708" t="str">
        <f t="shared" si="150"/>
        <v/>
      </c>
      <c r="BR4708" s="20"/>
      <c r="BT4708" s="20"/>
    </row>
    <row r="4709" spans="69:72" x14ac:dyDescent="0.25">
      <c r="BQ4709" t="str">
        <f t="shared" si="150"/>
        <v/>
      </c>
      <c r="BR4709" s="20"/>
      <c r="BT4709" s="20"/>
    </row>
    <row r="4710" spans="69:72" x14ac:dyDescent="0.25">
      <c r="BQ4710" t="str">
        <f t="shared" si="150"/>
        <v/>
      </c>
      <c r="BR4710" s="20"/>
      <c r="BT4710" s="20"/>
    </row>
    <row r="4711" spans="69:72" x14ac:dyDescent="0.25">
      <c r="BQ4711" t="str">
        <f t="shared" si="150"/>
        <v/>
      </c>
      <c r="BR4711" s="20"/>
      <c r="BT4711" s="20"/>
    </row>
    <row r="4712" spans="69:72" x14ac:dyDescent="0.25">
      <c r="BQ4712" t="str">
        <f t="shared" si="150"/>
        <v/>
      </c>
      <c r="BR4712" s="20"/>
      <c r="BT4712" s="20"/>
    </row>
    <row r="4713" spans="69:72" x14ac:dyDescent="0.25">
      <c r="BQ4713" t="str">
        <f t="shared" si="150"/>
        <v/>
      </c>
      <c r="BR4713" s="20"/>
      <c r="BT4713" s="20"/>
    </row>
    <row r="4714" spans="69:72" x14ac:dyDescent="0.25">
      <c r="BQ4714" t="str">
        <f t="shared" si="150"/>
        <v/>
      </c>
      <c r="BR4714" s="20"/>
      <c r="BT4714" s="20"/>
    </row>
    <row r="4715" spans="69:72" x14ac:dyDescent="0.25">
      <c r="BQ4715" t="str">
        <f t="shared" si="150"/>
        <v/>
      </c>
      <c r="BR4715" s="20"/>
      <c r="BT4715" s="20"/>
    </row>
    <row r="4716" spans="69:72" x14ac:dyDescent="0.25">
      <c r="BQ4716" t="str">
        <f t="shared" si="150"/>
        <v/>
      </c>
      <c r="BR4716" s="20"/>
      <c r="BT4716" s="20"/>
    </row>
    <row r="4717" spans="69:72" x14ac:dyDescent="0.25">
      <c r="BQ4717" t="str">
        <f t="shared" si="150"/>
        <v/>
      </c>
      <c r="BR4717" s="20"/>
      <c r="BT4717" s="20"/>
    </row>
    <row r="4718" spans="69:72" x14ac:dyDescent="0.25">
      <c r="BQ4718" t="str">
        <f t="shared" si="150"/>
        <v/>
      </c>
      <c r="BR4718" s="20"/>
      <c r="BT4718" s="20"/>
    </row>
    <row r="4719" spans="69:72" x14ac:dyDescent="0.25">
      <c r="BQ4719" t="str">
        <f t="shared" si="150"/>
        <v/>
      </c>
      <c r="BR4719" s="20"/>
      <c r="BT4719" s="20"/>
    </row>
    <row r="4720" spans="69:72" x14ac:dyDescent="0.25">
      <c r="BQ4720" t="str">
        <f t="shared" si="150"/>
        <v/>
      </c>
      <c r="BR4720" s="20"/>
      <c r="BT4720" s="20"/>
    </row>
    <row r="4721" spans="69:72" x14ac:dyDescent="0.25">
      <c r="BQ4721" t="str">
        <f t="shared" si="150"/>
        <v/>
      </c>
      <c r="BR4721" s="20"/>
      <c r="BT4721" s="20"/>
    </row>
    <row r="4722" spans="69:72" x14ac:dyDescent="0.25">
      <c r="BQ4722" t="str">
        <f t="shared" si="150"/>
        <v/>
      </c>
      <c r="BR4722" s="20"/>
      <c r="BT4722" s="20"/>
    </row>
    <row r="4723" spans="69:72" x14ac:dyDescent="0.25">
      <c r="BQ4723" t="str">
        <f t="shared" si="150"/>
        <v/>
      </c>
      <c r="BR4723" s="20"/>
      <c r="BT4723" s="20"/>
    </row>
    <row r="4724" spans="69:72" x14ac:dyDescent="0.25">
      <c r="BQ4724" t="str">
        <f t="shared" si="150"/>
        <v/>
      </c>
      <c r="BR4724" s="20"/>
      <c r="BT4724" s="20"/>
    </row>
    <row r="4725" spans="69:72" x14ac:dyDescent="0.25">
      <c r="BQ4725" t="str">
        <f t="shared" si="150"/>
        <v/>
      </c>
      <c r="BR4725" s="20"/>
      <c r="BT4725" s="20"/>
    </row>
    <row r="4726" spans="69:72" x14ac:dyDescent="0.25">
      <c r="BQ4726" t="str">
        <f t="shared" si="150"/>
        <v/>
      </c>
      <c r="BR4726" s="20"/>
      <c r="BT4726" s="20"/>
    </row>
    <row r="4727" spans="69:72" x14ac:dyDescent="0.25">
      <c r="BQ4727" t="str">
        <f t="shared" si="150"/>
        <v/>
      </c>
      <c r="BR4727" s="20"/>
      <c r="BT4727" s="20"/>
    </row>
    <row r="4728" spans="69:72" x14ac:dyDescent="0.25">
      <c r="BQ4728" t="str">
        <f t="shared" si="150"/>
        <v/>
      </c>
      <c r="BR4728" s="20"/>
      <c r="BT4728" s="20"/>
    </row>
    <row r="4729" spans="69:72" x14ac:dyDescent="0.25">
      <c r="BQ4729" t="str">
        <f t="shared" si="150"/>
        <v/>
      </c>
      <c r="BR4729" s="20"/>
      <c r="BT4729" s="20"/>
    </row>
    <row r="4730" spans="69:72" x14ac:dyDescent="0.25">
      <c r="BQ4730" t="str">
        <f t="shared" si="150"/>
        <v/>
      </c>
      <c r="BR4730" s="20"/>
      <c r="BT4730" s="20"/>
    </row>
    <row r="4731" spans="69:72" x14ac:dyDescent="0.25">
      <c r="BQ4731" t="str">
        <f t="shared" si="150"/>
        <v/>
      </c>
      <c r="BR4731" s="20"/>
      <c r="BT4731" s="20"/>
    </row>
    <row r="4732" spans="69:72" x14ac:dyDescent="0.25">
      <c r="BQ4732" t="str">
        <f t="shared" si="150"/>
        <v/>
      </c>
      <c r="BR4732" s="20"/>
      <c r="BT4732" s="20"/>
    </row>
    <row r="4733" spans="69:72" x14ac:dyDescent="0.25">
      <c r="BQ4733" t="str">
        <f t="shared" si="150"/>
        <v/>
      </c>
      <c r="BR4733" s="20"/>
      <c r="BT4733" s="20"/>
    </row>
    <row r="4734" spans="69:72" x14ac:dyDescent="0.25">
      <c r="BQ4734" t="str">
        <f t="shared" si="150"/>
        <v/>
      </c>
      <c r="BR4734" s="20"/>
      <c r="BT4734" s="20"/>
    </row>
    <row r="4735" spans="69:72" x14ac:dyDescent="0.25">
      <c r="BQ4735" t="str">
        <f t="shared" si="150"/>
        <v/>
      </c>
      <c r="BR4735" s="20"/>
      <c r="BT4735" s="20"/>
    </row>
    <row r="4736" spans="69:72" x14ac:dyDescent="0.25">
      <c r="BQ4736" t="str">
        <f t="shared" si="150"/>
        <v/>
      </c>
      <c r="BR4736" s="20"/>
      <c r="BT4736" s="20"/>
    </row>
    <row r="4737" spans="69:72" x14ac:dyDescent="0.25">
      <c r="BQ4737" t="str">
        <f t="shared" si="150"/>
        <v/>
      </c>
      <c r="BR4737" s="20"/>
      <c r="BT4737" s="20"/>
    </row>
    <row r="4738" spans="69:72" x14ac:dyDescent="0.25">
      <c r="BQ4738" t="str">
        <f t="shared" si="150"/>
        <v/>
      </c>
      <c r="BR4738" s="20"/>
      <c r="BT4738" s="20"/>
    </row>
    <row r="4739" spans="69:72" x14ac:dyDescent="0.25">
      <c r="BQ4739" t="str">
        <f t="shared" si="150"/>
        <v/>
      </c>
      <c r="BR4739" s="20"/>
      <c r="BT4739" s="20"/>
    </row>
    <row r="4740" spans="69:72" x14ac:dyDescent="0.25">
      <c r="BQ4740" t="str">
        <f t="shared" si="150"/>
        <v/>
      </c>
      <c r="BR4740" s="20"/>
      <c r="BT4740" s="20"/>
    </row>
    <row r="4741" spans="69:72" x14ac:dyDescent="0.25">
      <c r="BQ4741" t="str">
        <f t="shared" ref="BQ4741:BQ4804" si="151">IF(ISNUMBER(BR4741),YEAR(BR4741),"")</f>
        <v/>
      </c>
      <c r="BR4741" s="20"/>
      <c r="BT4741" s="20"/>
    </row>
    <row r="4742" spans="69:72" x14ac:dyDescent="0.25">
      <c r="BQ4742" t="str">
        <f t="shared" si="151"/>
        <v/>
      </c>
      <c r="BR4742" s="20"/>
      <c r="BT4742" s="20"/>
    </row>
    <row r="4743" spans="69:72" x14ac:dyDescent="0.25">
      <c r="BQ4743" t="str">
        <f t="shared" si="151"/>
        <v/>
      </c>
      <c r="BR4743" s="20"/>
      <c r="BT4743" s="20"/>
    </row>
    <row r="4744" spans="69:72" x14ac:dyDescent="0.25">
      <c r="BQ4744" t="str">
        <f t="shared" si="151"/>
        <v/>
      </c>
      <c r="BR4744" s="20"/>
      <c r="BT4744" s="20"/>
    </row>
    <row r="4745" spans="69:72" x14ac:dyDescent="0.25">
      <c r="BQ4745" t="str">
        <f t="shared" si="151"/>
        <v/>
      </c>
      <c r="BR4745" s="20"/>
      <c r="BT4745" s="20"/>
    </row>
    <row r="4746" spans="69:72" x14ac:dyDescent="0.25">
      <c r="BQ4746" t="str">
        <f t="shared" si="151"/>
        <v/>
      </c>
      <c r="BR4746" s="20"/>
      <c r="BT4746" s="20"/>
    </row>
    <row r="4747" spans="69:72" x14ac:dyDescent="0.25">
      <c r="BQ4747" t="str">
        <f t="shared" si="151"/>
        <v/>
      </c>
      <c r="BR4747" s="20"/>
      <c r="BT4747" s="20"/>
    </row>
    <row r="4748" spans="69:72" x14ac:dyDescent="0.25">
      <c r="BQ4748" t="str">
        <f t="shared" si="151"/>
        <v/>
      </c>
      <c r="BR4748" s="20"/>
      <c r="BT4748" s="20"/>
    </row>
    <row r="4749" spans="69:72" x14ac:dyDescent="0.25">
      <c r="BQ4749" t="str">
        <f t="shared" si="151"/>
        <v/>
      </c>
      <c r="BR4749" s="20"/>
      <c r="BT4749" s="20"/>
    </row>
    <row r="4750" spans="69:72" x14ac:dyDescent="0.25">
      <c r="BQ4750" t="str">
        <f t="shared" si="151"/>
        <v/>
      </c>
      <c r="BR4750" s="20"/>
      <c r="BT4750" s="20"/>
    </row>
    <row r="4751" spans="69:72" x14ac:dyDescent="0.25">
      <c r="BQ4751" t="str">
        <f t="shared" si="151"/>
        <v/>
      </c>
      <c r="BR4751" s="20"/>
      <c r="BT4751" s="20"/>
    </row>
    <row r="4752" spans="69:72" x14ac:dyDescent="0.25">
      <c r="BQ4752" t="str">
        <f t="shared" si="151"/>
        <v/>
      </c>
      <c r="BR4752" s="20"/>
      <c r="BT4752" s="20"/>
    </row>
    <row r="4753" spans="69:72" x14ac:dyDescent="0.25">
      <c r="BQ4753" t="str">
        <f t="shared" si="151"/>
        <v/>
      </c>
      <c r="BR4753" s="20"/>
      <c r="BT4753" s="20"/>
    </row>
    <row r="4754" spans="69:72" x14ac:dyDescent="0.25">
      <c r="BQ4754" t="str">
        <f t="shared" si="151"/>
        <v/>
      </c>
      <c r="BR4754" s="20"/>
      <c r="BT4754" s="20"/>
    </row>
    <row r="4755" spans="69:72" x14ac:dyDescent="0.25">
      <c r="BQ4755" t="str">
        <f t="shared" si="151"/>
        <v/>
      </c>
      <c r="BR4755" s="20"/>
      <c r="BT4755" s="20"/>
    </row>
    <row r="4756" spans="69:72" x14ac:dyDescent="0.25">
      <c r="BQ4756" t="str">
        <f t="shared" si="151"/>
        <v/>
      </c>
      <c r="BR4756" s="20"/>
      <c r="BT4756" s="20"/>
    </row>
    <row r="4757" spans="69:72" x14ac:dyDescent="0.25">
      <c r="BQ4757" t="str">
        <f t="shared" si="151"/>
        <v/>
      </c>
      <c r="BR4757" s="20"/>
      <c r="BT4757" s="20"/>
    </row>
    <row r="4758" spans="69:72" x14ac:dyDescent="0.25">
      <c r="BQ4758" t="str">
        <f t="shared" si="151"/>
        <v/>
      </c>
      <c r="BR4758" s="20"/>
      <c r="BT4758" s="20"/>
    </row>
    <row r="4759" spans="69:72" x14ac:dyDescent="0.25">
      <c r="BQ4759" t="str">
        <f t="shared" si="151"/>
        <v/>
      </c>
      <c r="BR4759" s="20"/>
      <c r="BT4759" s="20"/>
    </row>
    <row r="4760" spans="69:72" x14ac:dyDescent="0.25">
      <c r="BQ4760" t="str">
        <f t="shared" si="151"/>
        <v/>
      </c>
      <c r="BR4760" s="20"/>
      <c r="BT4760" s="20"/>
    </row>
    <row r="4761" spans="69:72" x14ac:dyDescent="0.25">
      <c r="BQ4761" t="str">
        <f t="shared" si="151"/>
        <v/>
      </c>
      <c r="BR4761" s="20"/>
      <c r="BT4761" s="20"/>
    </row>
    <row r="4762" spans="69:72" x14ac:dyDescent="0.25">
      <c r="BQ4762" t="str">
        <f t="shared" si="151"/>
        <v/>
      </c>
      <c r="BR4762" s="20"/>
      <c r="BT4762" s="20"/>
    </row>
    <row r="4763" spans="69:72" x14ac:dyDescent="0.25">
      <c r="BQ4763" t="str">
        <f t="shared" si="151"/>
        <v/>
      </c>
      <c r="BR4763" s="20"/>
      <c r="BT4763" s="20"/>
    </row>
    <row r="4764" spans="69:72" x14ac:dyDescent="0.25">
      <c r="BQ4764" t="str">
        <f t="shared" si="151"/>
        <v/>
      </c>
      <c r="BR4764" s="20"/>
      <c r="BT4764" s="20"/>
    </row>
    <row r="4765" spans="69:72" x14ac:dyDescent="0.25">
      <c r="BQ4765" t="str">
        <f t="shared" si="151"/>
        <v/>
      </c>
      <c r="BR4765" s="20"/>
      <c r="BT4765" s="20"/>
    </row>
    <row r="4766" spans="69:72" x14ac:dyDescent="0.25">
      <c r="BQ4766" t="str">
        <f t="shared" si="151"/>
        <v/>
      </c>
      <c r="BR4766" s="20"/>
      <c r="BT4766" s="20"/>
    </row>
    <row r="4767" spans="69:72" x14ac:dyDescent="0.25">
      <c r="BQ4767" t="str">
        <f t="shared" si="151"/>
        <v/>
      </c>
      <c r="BR4767" s="20"/>
      <c r="BT4767" s="20"/>
    </row>
    <row r="4768" spans="69:72" x14ac:dyDescent="0.25">
      <c r="BQ4768" t="str">
        <f t="shared" si="151"/>
        <v/>
      </c>
      <c r="BR4768" s="20"/>
      <c r="BT4768" s="20"/>
    </row>
    <row r="4769" spans="69:72" x14ac:dyDescent="0.25">
      <c r="BQ4769" t="str">
        <f t="shared" si="151"/>
        <v/>
      </c>
      <c r="BR4769" s="20"/>
      <c r="BT4769" s="20"/>
    </row>
    <row r="4770" spans="69:72" x14ac:dyDescent="0.25">
      <c r="BQ4770" t="str">
        <f t="shared" si="151"/>
        <v/>
      </c>
      <c r="BR4770" s="20"/>
      <c r="BT4770" s="20"/>
    </row>
    <row r="4771" spans="69:72" x14ac:dyDescent="0.25">
      <c r="BQ4771" t="str">
        <f t="shared" si="151"/>
        <v/>
      </c>
      <c r="BR4771" s="20"/>
      <c r="BT4771" s="20"/>
    </row>
    <row r="4772" spans="69:72" x14ac:dyDescent="0.25">
      <c r="BQ4772" t="str">
        <f t="shared" si="151"/>
        <v/>
      </c>
      <c r="BR4772" s="20"/>
      <c r="BT4772" s="20"/>
    </row>
    <row r="4773" spans="69:72" x14ac:dyDescent="0.25">
      <c r="BQ4773" t="str">
        <f t="shared" si="151"/>
        <v/>
      </c>
      <c r="BR4773" s="20"/>
      <c r="BT4773" s="20"/>
    </row>
    <row r="4774" spans="69:72" x14ac:dyDescent="0.25">
      <c r="BQ4774" t="str">
        <f t="shared" si="151"/>
        <v/>
      </c>
      <c r="BR4774" s="20"/>
      <c r="BT4774" s="20"/>
    </row>
    <row r="4775" spans="69:72" x14ac:dyDescent="0.25">
      <c r="BQ4775" t="str">
        <f t="shared" si="151"/>
        <v/>
      </c>
      <c r="BR4775" s="20"/>
      <c r="BT4775" s="20"/>
    </row>
    <row r="4776" spans="69:72" x14ac:dyDescent="0.25">
      <c r="BQ4776" t="str">
        <f t="shared" si="151"/>
        <v/>
      </c>
      <c r="BR4776" s="20"/>
      <c r="BT4776" s="20"/>
    </row>
    <row r="4777" spans="69:72" x14ac:dyDescent="0.25">
      <c r="BQ4777" t="str">
        <f t="shared" si="151"/>
        <v/>
      </c>
      <c r="BR4777" s="20"/>
      <c r="BT4777" s="20"/>
    </row>
    <row r="4778" spans="69:72" x14ac:dyDescent="0.25">
      <c r="BQ4778" t="str">
        <f t="shared" si="151"/>
        <v/>
      </c>
      <c r="BR4778" s="20"/>
      <c r="BT4778" s="20"/>
    </row>
    <row r="4779" spans="69:72" x14ac:dyDescent="0.25">
      <c r="BQ4779" t="str">
        <f t="shared" si="151"/>
        <v/>
      </c>
      <c r="BR4779" s="20"/>
      <c r="BT4779" s="20"/>
    </row>
    <row r="4780" spans="69:72" x14ac:dyDescent="0.25">
      <c r="BQ4780" t="str">
        <f t="shared" si="151"/>
        <v/>
      </c>
      <c r="BR4780" s="20"/>
      <c r="BT4780" s="20"/>
    </row>
    <row r="4781" spans="69:72" x14ac:dyDescent="0.25">
      <c r="BQ4781" t="str">
        <f t="shared" si="151"/>
        <v/>
      </c>
      <c r="BR4781" s="20"/>
      <c r="BT4781" s="20"/>
    </row>
    <row r="4782" spans="69:72" x14ac:dyDescent="0.25">
      <c r="BQ4782" t="str">
        <f t="shared" si="151"/>
        <v/>
      </c>
      <c r="BR4782" s="20"/>
      <c r="BT4782" s="20"/>
    </row>
    <row r="4783" spans="69:72" x14ac:dyDescent="0.25">
      <c r="BQ4783" t="str">
        <f t="shared" si="151"/>
        <v/>
      </c>
      <c r="BR4783" s="20"/>
      <c r="BT4783" s="20"/>
    </row>
    <row r="4784" spans="69:72" x14ac:dyDescent="0.25">
      <c r="BQ4784" t="str">
        <f t="shared" si="151"/>
        <v/>
      </c>
      <c r="BR4784" s="20"/>
      <c r="BT4784" s="20"/>
    </row>
    <row r="4785" spans="69:72" x14ac:dyDescent="0.25">
      <c r="BQ4785" t="str">
        <f t="shared" si="151"/>
        <v/>
      </c>
      <c r="BR4785" s="20"/>
      <c r="BT4785" s="20"/>
    </row>
    <row r="4786" spans="69:72" x14ac:dyDescent="0.25">
      <c r="BQ4786" t="str">
        <f t="shared" si="151"/>
        <v/>
      </c>
      <c r="BR4786" s="20"/>
      <c r="BT4786" s="20"/>
    </row>
    <row r="4787" spans="69:72" x14ac:dyDescent="0.25">
      <c r="BQ4787" t="str">
        <f t="shared" si="151"/>
        <v/>
      </c>
      <c r="BR4787" s="20"/>
      <c r="BT4787" s="20"/>
    </row>
    <row r="4788" spans="69:72" x14ac:dyDescent="0.25">
      <c r="BQ4788" t="str">
        <f t="shared" si="151"/>
        <v/>
      </c>
      <c r="BR4788" s="20"/>
      <c r="BT4788" s="20"/>
    </row>
    <row r="4789" spans="69:72" x14ac:dyDescent="0.25">
      <c r="BQ4789" t="str">
        <f t="shared" si="151"/>
        <v/>
      </c>
      <c r="BR4789" s="20"/>
      <c r="BT4789" s="20"/>
    </row>
    <row r="4790" spans="69:72" x14ac:dyDescent="0.25">
      <c r="BQ4790" t="str">
        <f t="shared" si="151"/>
        <v/>
      </c>
      <c r="BR4790" s="20"/>
      <c r="BT4790" s="20"/>
    </row>
    <row r="4791" spans="69:72" x14ac:dyDescent="0.25">
      <c r="BQ4791" t="str">
        <f t="shared" si="151"/>
        <v/>
      </c>
      <c r="BR4791" s="20"/>
      <c r="BT4791" s="20"/>
    </row>
    <row r="4792" spans="69:72" x14ac:dyDescent="0.25">
      <c r="BQ4792" t="str">
        <f t="shared" si="151"/>
        <v/>
      </c>
      <c r="BR4792" s="20"/>
      <c r="BT4792" s="20"/>
    </row>
    <row r="4793" spans="69:72" x14ac:dyDescent="0.25">
      <c r="BQ4793" t="str">
        <f t="shared" si="151"/>
        <v/>
      </c>
      <c r="BR4793" s="20"/>
      <c r="BT4793" s="20"/>
    </row>
    <row r="4794" spans="69:72" x14ac:dyDescent="0.25">
      <c r="BQ4794" t="str">
        <f t="shared" si="151"/>
        <v/>
      </c>
      <c r="BR4794" s="20"/>
      <c r="BT4794" s="20"/>
    </row>
    <row r="4795" spans="69:72" x14ac:dyDescent="0.25">
      <c r="BQ4795" t="str">
        <f t="shared" si="151"/>
        <v/>
      </c>
      <c r="BR4795" s="20"/>
      <c r="BT4795" s="20"/>
    </row>
    <row r="4796" spans="69:72" x14ac:dyDescent="0.25">
      <c r="BQ4796" t="str">
        <f t="shared" si="151"/>
        <v/>
      </c>
      <c r="BR4796" s="20"/>
      <c r="BT4796" s="20"/>
    </row>
    <row r="4797" spans="69:72" x14ac:dyDescent="0.25">
      <c r="BQ4797" t="str">
        <f t="shared" si="151"/>
        <v/>
      </c>
      <c r="BR4797" s="20"/>
      <c r="BT4797" s="20"/>
    </row>
    <row r="4798" spans="69:72" x14ac:dyDescent="0.25">
      <c r="BQ4798" t="str">
        <f t="shared" si="151"/>
        <v/>
      </c>
      <c r="BR4798" s="20"/>
      <c r="BT4798" s="20"/>
    </row>
    <row r="4799" spans="69:72" x14ac:dyDescent="0.25">
      <c r="BQ4799" t="str">
        <f t="shared" si="151"/>
        <v/>
      </c>
      <c r="BR4799" s="20"/>
      <c r="BT4799" s="20"/>
    </row>
    <row r="4800" spans="69:72" x14ac:dyDescent="0.25">
      <c r="BQ4800" t="str">
        <f t="shared" si="151"/>
        <v/>
      </c>
      <c r="BR4800" s="20"/>
      <c r="BT4800" s="20"/>
    </row>
    <row r="4801" spans="69:72" x14ac:dyDescent="0.25">
      <c r="BQ4801" t="str">
        <f t="shared" si="151"/>
        <v/>
      </c>
      <c r="BR4801" s="20"/>
      <c r="BT4801" s="20"/>
    </row>
    <row r="4802" spans="69:72" x14ac:dyDescent="0.25">
      <c r="BQ4802" t="str">
        <f t="shared" si="151"/>
        <v/>
      </c>
      <c r="BR4802" s="20"/>
      <c r="BT4802" s="20"/>
    </row>
    <row r="4803" spans="69:72" x14ac:dyDescent="0.25">
      <c r="BQ4803" t="str">
        <f t="shared" si="151"/>
        <v/>
      </c>
      <c r="BR4803" s="20"/>
      <c r="BT4803" s="20"/>
    </row>
    <row r="4804" spans="69:72" x14ac:dyDescent="0.25">
      <c r="BQ4804" t="str">
        <f t="shared" si="151"/>
        <v/>
      </c>
      <c r="BR4804" s="20"/>
      <c r="BT4804" s="20"/>
    </row>
    <row r="4805" spans="69:72" x14ac:dyDescent="0.25">
      <c r="BQ4805" t="str">
        <f t="shared" ref="BQ4805:BQ4868" si="152">IF(ISNUMBER(BR4805),YEAR(BR4805),"")</f>
        <v/>
      </c>
      <c r="BR4805" s="20"/>
      <c r="BT4805" s="20"/>
    </row>
    <row r="4806" spans="69:72" x14ac:dyDescent="0.25">
      <c r="BQ4806" t="str">
        <f t="shared" si="152"/>
        <v/>
      </c>
      <c r="BR4806" s="20"/>
      <c r="BT4806" s="20"/>
    </row>
    <row r="4807" spans="69:72" x14ac:dyDescent="0.25">
      <c r="BQ4807" t="str">
        <f t="shared" si="152"/>
        <v/>
      </c>
      <c r="BR4807" s="20"/>
      <c r="BT4807" s="20"/>
    </row>
    <row r="4808" spans="69:72" x14ac:dyDescent="0.25">
      <c r="BQ4808" t="str">
        <f t="shared" si="152"/>
        <v/>
      </c>
      <c r="BR4808" s="20"/>
      <c r="BT4808" s="20"/>
    </row>
    <row r="4809" spans="69:72" x14ac:dyDescent="0.25">
      <c r="BQ4809" t="str">
        <f t="shared" si="152"/>
        <v/>
      </c>
      <c r="BR4809" s="20"/>
      <c r="BT4809" s="20"/>
    </row>
    <row r="4810" spans="69:72" x14ac:dyDescent="0.25">
      <c r="BQ4810" t="str">
        <f t="shared" si="152"/>
        <v/>
      </c>
      <c r="BR4810" s="20"/>
      <c r="BT4810" s="20"/>
    </row>
    <row r="4811" spans="69:72" x14ac:dyDescent="0.25">
      <c r="BQ4811" t="str">
        <f t="shared" si="152"/>
        <v/>
      </c>
      <c r="BR4811" s="20"/>
      <c r="BT4811" s="20"/>
    </row>
    <row r="4812" spans="69:72" x14ac:dyDescent="0.25">
      <c r="BQ4812" t="str">
        <f t="shared" si="152"/>
        <v/>
      </c>
      <c r="BR4812" s="20"/>
      <c r="BT4812" s="20"/>
    </row>
    <row r="4813" spans="69:72" x14ac:dyDescent="0.25">
      <c r="BQ4813" t="str">
        <f t="shared" si="152"/>
        <v/>
      </c>
      <c r="BR4813" s="20"/>
      <c r="BT4813" s="20"/>
    </row>
    <row r="4814" spans="69:72" x14ac:dyDescent="0.25">
      <c r="BQ4814" t="str">
        <f t="shared" si="152"/>
        <v/>
      </c>
      <c r="BR4814" s="20"/>
      <c r="BT4814" s="20"/>
    </row>
    <row r="4815" spans="69:72" x14ac:dyDescent="0.25">
      <c r="BQ4815" t="str">
        <f t="shared" si="152"/>
        <v/>
      </c>
      <c r="BR4815" s="20"/>
      <c r="BT4815" s="20"/>
    </row>
    <row r="4816" spans="69:72" x14ac:dyDescent="0.25">
      <c r="BQ4816" t="str">
        <f t="shared" si="152"/>
        <v/>
      </c>
      <c r="BR4816" s="20"/>
      <c r="BT4816" s="20"/>
    </row>
    <row r="4817" spans="69:72" x14ac:dyDescent="0.25">
      <c r="BQ4817" t="str">
        <f t="shared" si="152"/>
        <v/>
      </c>
      <c r="BR4817" s="20"/>
      <c r="BT4817" s="20"/>
    </row>
    <row r="4818" spans="69:72" x14ac:dyDescent="0.25">
      <c r="BQ4818" t="str">
        <f t="shared" si="152"/>
        <v/>
      </c>
      <c r="BR4818" s="20"/>
      <c r="BT4818" s="20"/>
    </row>
    <row r="4819" spans="69:72" x14ac:dyDescent="0.25">
      <c r="BQ4819" t="str">
        <f t="shared" si="152"/>
        <v/>
      </c>
      <c r="BR4819" s="20"/>
      <c r="BT4819" s="20"/>
    </row>
    <row r="4820" spans="69:72" x14ac:dyDescent="0.25">
      <c r="BQ4820" t="str">
        <f t="shared" si="152"/>
        <v/>
      </c>
      <c r="BR4820" s="20"/>
      <c r="BT4820" s="20"/>
    </row>
    <row r="4821" spans="69:72" x14ac:dyDescent="0.25">
      <c r="BQ4821" t="str">
        <f t="shared" si="152"/>
        <v/>
      </c>
      <c r="BR4821" s="20"/>
      <c r="BT4821" s="20"/>
    </row>
    <row r="4822" spans="69:72" x14ac:dyDescent="0.25">
      <c r="BQ4822" t="str">
        <f t="shared" si="152"/>
        <v/>
      </c>
      <c r="BR4822" s="20"/>
      <c r="BT4822" s="20"/>
    </row>
    <row r="4823" spans="69:72" x14ac:dyDescent="0.25">
      <c r="BQ4823" t="str">
        <f t="shared" si="152"/>
        <v/>
      </c>
      <c r="BR4823" s="20"/>
      <c r="BT4823" s="20"/>
    </row>
    <row r="4824" spans="69:72" x14ac:dyDescent="0.25">
      <c r="BQ4824" t="str">
        <f t="shared" si="152"/>
        <v/>
      </c>
      <c r="BR4824" s="20"/>
      <c r="BT4824" s="20"/>
    </row>
    <row r="4825" spans="69:72" x14ac:dyDescent="0.25">
      <c r="BQ4825" t="str">
        <f t="shared" si="152"/>
        <v/>
      </c>
      <c r="BR4825" s="20"/>
      <c r="BT4825" s="20"/>
    </row>
    <row r="4826" spans="69:72" x14ac:dyDescent="0.25">
      <c r="BQ4826" t="str">
        <f t="shared" si="152"/>
        <v/>
      </c>
      <c r="BR4826" s="20"/>
      <c r="BT4826" s="20"/>
    </row>
    <row r="4827" spans="69:72" x14ac:dyDescent="0.25">
      <c r="BQ4827" t="str">
        <f t="shared" si="152"/>
        <v/>
      </c>
      <c r="BR4827" s="20"/>
      <c r="BT4827" s="20"/>
    </row>
    <row r="4828" spans="69:72" x14ac:dyDescent="0.25">
      <c r="BQ4828" t="str">
        <f t="shared" si="152"/>
        <v/>
      </c>
      <c r="BR4828" s="20"/>
      <c r="BT4828" s="20"/>
    </row>
    <row r="4829" spans="69:72" x14ac:dyDescent="0.25">
      <c r="BQ4829" t="str">
        <f t="shared" si="152"/>
        <v/>
      </c>
      <c r="BR4829" s="20"/>
      <c r="BT4829" s="20"/>
    </row>
    <row r="4830" spans="69:72" x14ac:dyDescent="0.25">
      <c r="BQ4830" t="str">
        <f t="shared" si="152"/>
        <v/>
      </c>
      <c r="BR4830" s="20"/>
      <c r="BT4830" s="20"/>
    </row>
    <row r="4831" spans="69:72" x14ac:dyDescent="0.25">
      <c r="BQ4831" t="str">
        <f t="shared" si="152"/>
        <v/>
      </c>
      <c r="BR4831" s="20"/>
      <c r="BT4831" s="20"/>
    </row>
    <row r="4832" spans="69:72" x14ac:dyDescent="0.25">
      <c r="BQ4832" t="str">
        <f t="shared" si="152"/>
        <v/>
      </c>
      <c r="BR4832" s="20"/>
      <c r="BT4832" s="20"/>
    </row>
    <row r="4833" spans="69:72" x14ac:dyDescent="0.25">
      <c r="BQ4833" t="str">
        <f t="shared" si="152"/>
        <v/>
      </c>
      <c r="BR4833" s="20"/>
      <c r="BT4833" s="20"/>
    </row>
    <row r="4834" spans="69:72" x14ac:dyDescent="0.25">
      <c r="BQ4834" t="str">
        <f t="shared" si="152"/>
        <v/>
      </c>
      <c r="BR4834" s="20"/>
      <c r="BT4834" s="20"/>
    </row>
    <row r="4835" spans="69:72" x14ac:dyDescent="0.25">
      <c r="BQ4835" t="str">
        <f t="shared" si="152"/>
        <v/>
      </c>
      <c r="BR4835" s="20"/>
      <c r="BT4835" s="20"/>
    </row>
    <row r="4836" spans="69:72" x14ac:dyDescent="0.25">
      <c r="BQ4836" t="str">
        <f t="shared" si="152"/>
        <v/>
      </c>
      <c r="BR4836" s="20"/>
      <c r="BT4836" s="20"/>
    </row>
    <row r="4837" spans="69:72" x14ac:dyDescent="0.25">
      <c r="BQ4837" t="str">
        <f t="shared" si="152"/>
        <v/>
      </c>
      <c r="BR4837" s="20"/>
      <c r="BT4837" s="20"/>
    </row>
    <row r="4838" spans="69:72" x14ac:dyDescent="0.25">
      <c r="BQ4838" t="str">
        <f t="shared" si="152"/>
        <v/>
      </c>
      <c r="BR4838" s="20"/>
      <c r="BT4838" s="20"/>
    </row>
    <row r="4839" spans="69:72" x14ac:dyDescent="0.25">
      <c r="BQ4839" t="str">
        <f t="shared" si="152"/>
        <v/>
      </c>
      <c r="BR4839" s="20"/>
      <c r="BT4839" s="20"/>
    </row>
    <row r="4840" spans="69:72" x14ac:dyDescent="0.25">
      <c r="BQ4840" t="str">
        <f t="shared" si="152"/>
        <v/>
      </c>
      <c r="BR4840" s="20"/>
      <c r="BT4840" s="20"/>
    </row>
    <row r="4841" spans="69:72" x14ac:dyDescent="0.25">
      <c r="BQ4841" t="str">
        <f t="shared" si="152"/>
        <v/>
      </c>
      <c r="BR4841" s="20"/>
      <c r="BT4841" s="20"/>
    </row>
    <row r="4842" spans="69:72" x14ac:dyDescent="0.25">
      <c r="BQ4842" t="str">
        <f t="shared" si="152"/>
        <v/>
      </c>
      <c r="BR4842" s="20"/>
      <c r="BT4842" s="20"/>
    </row>
    <row r="4843" spans="69:72" x14ac:dyDescent="0.25">
      <c r="BQ4843" t="str">
        <f t="shared" si="152"/>
        <v/>
      </c>
      <c r="BR4843" s="20"/>
      <c r="BT4843" s="20"/>
    </row>
    <row r="4844" spans="69:72" x14ac:dyDescent="0.25">
      <c r="BQ4844" t="str">
        <f t="shared" si="152"/>
        <v/>
      </c>
      <c r="BR4844" s="20"/>
      <c r="BT4844" s="20"/>
    </row>
    <row r="4845" spans="69:72" x14ac:dyDescent="0.25">
      <c r="BQ4845" t="str">
        <f t="shared" si="152"/>
        <v/>
      </c>
      <c r="BR4845" s="20"/>
      <c r="BT4845" s="20"/>
    </row>
    <row r="4846" spans="69:72" x14ac:dyDescent="0.25">
      <c r="BQ4846" t="str">
        <f t="shared" si="152"/>
        <v/>
      </c>
      <c r="BR4846" s="20"/>
      <c r="BT4846" s="20"/>
    </row>
    <row r="4847" spans="69:72" x14ac:dyDescent="0.25">
      <c r="BQ4847" t="str">
        <f t="shared" si="152"/>
        <v/>
      </c>
      <c r="BR4847" s="20"/>
      <c r="BT4847" s="20"/>
    </row>
    <row r="4848" spans="69:72" x14ac:dyDescent="0.25">
      <c r="BQ4848" t="str">
        <f t="shared" si="152"/>
        <v/>
      </c>
      <c r="BR4848" s="20"/>
      <c r="BT4848" s="20"/>
    </row>
    <row r="4849" spans="69:72" x14ac:dyDescent="0.25">
      <c r="BQ4849" t="str">
        <f t="shared" si="152"/>
        <v/>
      </c>
      <c r="BR4849" s="20"/>
      <c r="BT4849" s="20"/>
    </row>
    <row r="4850" spans="69:72" x14ac:dyDescent="0.25">
      <c r="BQ4850" t="str">
        <f t="shared" si="152"/>
        <v/>
      </c>
      <c r="BR4850" s="20"/>
      <c r="BT4850" s="20"/>
    </row>
    <row r="4851" spans="69:72" x14ac:dyDescent="0.25">
      <c r="BQ4851" t="str">
        <f t="shared" si="152"/>
        <v/>
      </c>
      <c r="BR4851" s="20"/>
      <c r="BT4851" s="20"/>
    </row>
    <row r="4852" spans="69:72" x14ac:dyDescent="0.25">
      <c r="BQ4852" t="str">
        <f t="shared" si="152"/>
        <v/>
      </c>
      <c r="BR4852" s="20"/>
      <c r="BT4852" s="20"/>
    </row>
    <row r="4853" spans="69:72" x14ac:dyDescent="0.25">
      <c r="BQ4853" t="str">
        <f t="shared" si="152"/>
        <v/>
      </c>
      <c r="BR4853" s="20"/>
      <c r="BT4853" s="20"/>
    </row>
    <row r="4854" spans="69:72" x14ac:dyDescent="0.25">
      <c r="BQ4854" t="str">
        <f t="shared" si="152"/>
        <v/>
      </c>
      <c r="BR4854" s="20"/>
      <c r="BT4854" s="20"/>
    </row>
    <row r="4855" spans="69:72" x14ac:dyDescent="0.25">
      <c r="BQ4855" t="str">
        <f t="shared" si="152"/>
        <v/>
      </c>
      <c r="BR4855" s="20"/>
      <c r="BT4855" s="20"/>
    </row>
    <row r="4856" spans="69:72" x14ac:dyDescent="0.25">
      <c r="BQ4856" t="str">
        <f t="shared" si="152"/>
        <v/>
      </c>
      <c r="BR4856" s="20"/>
      <c r="BT4856" s="20"/>
    </row>
    <row r="4857" spans="69:72" x14ac:dyDescent="0.25">
      <c r="BQ4857" t="str">
        <f t="shared" si="152"/>
        <v/>
      </c>
      <c r="BR4857" s="20"/>
      <c r="BT4857" s="20"/>
    </row>
    <row r="4858" spans="69:72" x14ac:dyDescent="0.25">
      <c r="BQ4858" t="str">
        <f t="shared" si="152"/>
        <v/>
      </c>
      <c r="BR4858" s="20"/>
      <c r="BT4858" s="20"/>
    </row>
    <row r="4859" spans="69:72" x14ac:dyDescent="0.25">
      <c r="BQ4859" t="str">
        <f t="shared" si="152"/>
        <v/>
      </c>
      <c r="BR4859" s="20"/>
      <c r="BT4859" s="20"/>
    </row>
    <row r="4860" spans="69:72" x14ac:dyDescent="0.25">
      <c r="BQ4860" t="str">
        <f t="shared" si="152"/>
        <v/>
      </c>
      <c r="BR4860" s="20"/>
      <c r="BT4860" s="20"/>
    </row>
    <row r="4861" spans="69:72" x14ac:dyDescent="0.25">
      <c r="BQ4861" t="str">
        <f t="shared" si="152"/>
        <v/>
      </c>
      <c r="BR4861" s="20"/>
      <c r="BT4861" s="20"/>
    </row>
    <row r="4862" spans="69:72" x14ac:dyDescent="0.25">
      <c r="BQ4862" t="str">
        <f t="shared" si="152"/>
        <v/>
      </c>
      <c r="BR4862" s="20"/>
      <c r="BT4862" s="20"/>
    </row>
    <row r="4863" spans="69:72" x14ac:dyDescent="0.25">
      <c r="BQ4863" t="str">
        <f t="shared" si="152"/>
        <v/>
      </c>
      <c r="BR4863" s="20"/>
      <c r="BT4863" s="20"/>
    </row>
    <row r="4864" spans="69:72" x14ac:dyDescent="0.25">
      <c r="BQ4864" t="str">
        <f t="shared" si="152"/>
        <v/>
      </c>
      <c r="BR4864" s="20"/>
      <c r="BT4864" s="20"/>
    </row>
    <row r="4865" spans="69:72" x14ac:dyDescent="0.25">
      <c r="BQ4865" t="str">
        <f t="shared" si="152"/>
        <v/>
      </c>
      <c r="BR4865" s="20"/>
      <c r="BT4865" s="20"/>
    </row>
    <row r="4866" spans="69:72" x14ac:dyDescent="0.25">
      <c r="BQ4866" t="str">
        <f t="shared" si="152"/>
        <v/>
      </c>
      <c r="BR4866" s="20"/>
      <c r="BT4866" s="20"/>
    </row>
    <row r="4867" spans="69:72" x14ac:dyDescent="0.25">
      <c r="BQ4867" t="str">
        <f t="shared" si="152"/>
        <v/>
      </c>
      <c r="BR4867" s="20"/>
      <c r="BT4867" s="20"/>
    </row>
    <row r="4868" spans="69:72" x14ac:dyDescent="0.25">
      <c r="BQ4868" t="str">
        <f t="shared" si="152"/>
        <v/>
      </c>
      <c r="BR4868" s="20"/>
      <c r="BT4868" s="20"/>
    </row>
    <row r="4869" spans="69:72" x14ac:dyDescent="0.25">
      <c r="BQ4869" t="str">
        <f t="shared" ref="BQ4869:BQ4932" si="153">IF(ISNUMBER(BR4869),YEAR(BR4869),"")</f>
        <v/>
      </c>
      <c r="BR4869" s="20"/>
      <c r="BT4869" s="20"/>
    </row>
    <row r="4870" spans="69:72" x14ac:dyDescent="0.25">
      <c r="BQ4870" t="str">
        <f t="shared" si="153"/>
        <v/>
      </c>
      <c r="BR4870" s="20"/>
      <c r="BT4870" s="20"/>
    </row>
    <row r="4871" spans="69:72" x14ac:dyDescent="0.25">
      <c r="BQ4871" t="str">
        <f t="shared" si="153"/>
        <v/>
      </c>
      <c r="BR4871" s="20"/>
      <c r="BT4871" s="20"/>
    </row>
    <row r="4872" spans="69:72" x14ac:dyDescent="0.25">
      <c r="BQ4872" t="str">
        <f t="shared" si="153"/>
        <v/>
      </c>
      <c r="BR4872" s="20"/>
      <c r="BT4872" s="20"/>
    </row>
    <row r="4873" spans="69:72" x14ac:dyDescent="0.25">
      <c r="BQ4873" t="str">
        <f t="shared" si="153"/>
        <v/>
      </c>
      <c r="BR4873" s="20"/>
      <c r="BT4873" s="20"/>
    </row>
    <row r="4874" spans="69:72" x14ac:dyDescent="0.25">
      <c r="BQ4874" t="str">
        <f t="shared" si="153"/>
        <v/>
      </c>
      <c r="BR4874" s="20"/>
      <c r="BT4874" s="20"/>
    </row>
    <row r="4875" spans="69:72" x14ac:dyDescent="0.25">
      <c r="BQ4875" t="str">
        <f t="shared" si="153"/>
        <v/>
      </c>
      <c r="BR4875" s="20"/>
      <c r="BT4875" s="20"/>
    </row>
    <row r="4876" spans="69:72" x14ac:dyDescent="0.25">
      <c r="BQ4876" t="str">
        <f t="shared" si="153"/>
        <v/>
      </c>
      <c r="BR4876" s="20"/>
      <c r="BT4876" s="20"/>
    </row>
    <row r="4877" spans="69:72" x14ac:dyDescent="0.25">
      <c r="BQ4877" t="str">
        <f t="shared" si="153"/>
        <v/>
      </c>
      <c r="BR4877" s="20"/>
      <c r="BT4877" s="20"/>
    </row>
    <row r="4878" spans="69:72" x14ac:dyDescent="0.25">
      <c r="BQ4878" t="str">
        <f t="shared" si="153"/>
        <v/>
      </c>
      <c r="BR4878" s="20"/>
      <c r="BT4878" s="20"/>
    </row>
    <row r="4879" spans="69:72" x14ac:dyDescent="0.25">
      <c r="BQ4879" t="str">
        <f t="shared" si="153"/>
        <v/>
      </c>
      <c r="BR4879" s="20"/>
      <c r="BT4879" s="20"/>
    </row>
    <row r="4880" spans="69:72" x14ac:dyDescent="0.25">
      <c r="BQ4880" t="str">
        <f t="shared" si="153"/>
        <v/>
      </c>
      <c r="BR4880" s="20"/>
      <c r="BT4880" s="20"/>
    </row>
    <row r="4881" spans="69:72" x14ac:dyDescent="0.25">
      <c r="BQ4881" t="str">
        <f t="shared" si="153"/>
        <v/>
      </c>
      <c r="BR4881" s="20"/>
      <c r="BT4881" s="20"/>
    </row>
    <row r="4882" spans="69:72" x14ac:dyDescent="0.25">
      <c r="BQ4882" t="str">
        <f t="shared" si="153"/>
        <v/>
      </c>
      <c r="BR4882" s="20"/>
      <c r="BT4882" s="20"/>
    </row>
    <row r="4883" spans="69:72" x14ac:dyDescent="0.25">
      <c r="BQ4883" t="str">
        <f t="shared" si="153"/>
        <v/>
      </c>
      <c r="BR4883" s="20"/>
      <c r="BT4883" s="20"/>
    </row>
    <row r="4884" spans="69:72" x14ac:dyDescent="0.25">
      <c r="BQ4884" t="str">
        <f t="shared" si="153"/>
        <v/>
      </c>
      <c r="BR4884" s="20"/>
      <c r="BT4884" s="20"/>
    </row>
    <row r="4885" spans="69:72" x14ac:dyDescent="0.25">
      <c r="BQ4885" t="str">
        <f t="shared" si="153"/>
        <v/>
      </c>
      <c r="BR4885" s="20"/>
      <c r="BT4885" s="20"/>
    </row>
    <row r="4886" spans="69:72" x14ac:dyDescent="0.25">
      <c r="BQ4886" t="str">
        <f t="shared" si="153"/>
        <v/>
      </c>
      <c r="BR4886" s="20"/>
      <c r="BT4886" s="20"/>
    </row>
    <row r="4887" spans="69:72" x14ac:dyDescent="0.25">
      <c r="BQ4887" t="str">
        <f t="shared" si="153"/>
        <v/>
      </c>
      <c r="BR4887" s="20"/>
      <c r="BT4887" s="20"/>
    </row>
    <row r="4888" spans="69:72" x14ac:dyDescent="0.25">
      <c r="BQ4888" t="str">
        <f t="shared" si="153"/>
        <v/>
      </c>
      <c r="BR4888" s="20"/>
      <c r="BT4888" s="20"/>
    </row>
    <row r="4889" spans="69:72" x14ac:dyDescent="0.25">
      <c r="BQ4889" t="str">
        <f t="shared" si="153"/>
        <v/>
      </c>
      <c r="BR4889" s="20"/>
      <c r="BT4889" s="20"/>
    </row>
    <row r="4890" spans="69:72" x14ac:dyDescent="0.25">
      <c r="BQ4890" t="str">
        <f t="shared" si="153"/>
        <v/>
      </c>
      <c r="BR4890" s="20"/>
      <c r="BT4890" s="20"/>
    </row>
    <row r="4891" spans="69:72" x14ac:dyDescent="0.25">
      <c r="BQ4891" t="str">
        <f t="shared" si="153"/>
        <v/>
      </c>
      <c r="BR4891" s="20"/>
      <c r="BT4891" s="20"/>
    </row>
    <row r="4892" spans="69:72" x14ac:dyDescent="0.25">
      <c r="BQ4892" t="str">
        <f t="shared" si="153"/>
        <v/>
      </c>
      <c r="BR4892" s="20"/>
      <c r="BT4892" s="20"/>
    </row>
    <row r="4893" spans="69:72" x14ac:dyDescent="0.25">
      <c r="BQ4893" t="str">
        <f t="shared" si="153"/>
        <v/>
      </c>
      <c r="BR4893" s="20"/>
      <c r="BT4893" s="20"/>
    </row>
    <row r="4894" spans="69:72" x14ac:dyDescent="0.25">
      <c r="BQ4894" t="str">
        <f t="shared" si="153"/>
        <v/>
      </c>
      <c r="BR4894" s="20"/>
      <c r="BT4894" s="20"/>
    </row>
    <row r="4895" spans="69:72" x14ac:dyDescent="0.25">
      <c r="BQ4895" t="str">
        <f t="shared" si="153"/>
        <v/>
      </c>
      <c r="BR4895" s="20"/>
      <c r="BT4895" s="20"/>
    </row>
    <row r="4896" spans="69:72" x14ac:dyDescent="0.25">
      <c r="BQ4896" t="str">
        <f t="shared" si="153"/>
        <v/>
      </c>
      <c r="BR4896" s="20"/>
      <c r="BT4896" s="20"/>
    </row>
    <row r="4897" spans="69:72" x14ac:dyDescent="0.25">
      <c r="BQ4897" t="str">
        <f t="shared" si="153"/>
        <v/>
      </c>
      <c r="BR4897" s="20"/>
      <c r="BT4897" s="20"/>
    </row>
    <row r="4898" spans="69:72" x14ac:dyDescent="0.25">
      <c r="BQ4898" t="str">
        <f t="shared" si="153"/>
        <v/>
      </c>
      <c r="BR4898" s="20"/>
      <c r="BT4898" s="20"/>
    </row>
    <row r="4899" spans="69:72" x14ac:dyDescent="0.25">
      <c r="BQ4899" t="str">
        <f t="shared" si="153"/>
        <v/>
      </c>
      <c r="BR4899" s="20"/>
      <c r="BT4899" s="20"/>
    </row>
    <row r="4900" spans="69:72" x14ac:dyDescent="0.25">
      <c r="BQ4900" t="str">
        <f t="shared" si="153"/>
        <v/>
      </c>
      <c r="BR4900" s="20"/>
      <c r="BT4900" s="20"/>
    </row>
    <row r="4901" spans="69:72" x14ac:dyDescent="0.25">
      <c r="BQ4901" t="str">
        <f t="shared" si="153"/>
        <v/>
      </c>
      <c r="BR4901" s="20"/>
      <c r="BT4901" s="20"/>
    </row>
    <row r="4902" spans="69:72" x14ac:dyDescent="0.25">
      <c r="BQ4902" t="str">
        <f t="shared" si="153"/>
        <v/>
      </c>
      <c r="BR4902" s="20"/>
      <c r="BT4902" s="20"/>
    </row>
    <row r="4903" spans="69:72" x14ac:dyDescent="0.25">
      <c r="BQ4903" t="str">
        <f t="shared" si="153"/>
        <v/>
      </c>
      <c r="BR4903" s="20"/>
      <c r="BT4903" s="20"/>
    </row>
    <row r="4904" spans="69:72" x14ac:dyDescent="0.25">
      <c r="BQ4904" t="str">
        <f t="shared" si="153"/>
        <v/>
      </c>
      <c r="BR4904" s="20"/>
      <c r="BT4904" s="20"/>
    </row>
    <row r="4905" spans="69:72" x14ac:dyDescent="0.25">
      <c r="BQ4905" t="str">
        <f t="shared" si="153"/>
        <v/>
      </c>
      <c r="BR4905" s="20"/>
      <c r="BT4905" s="20"/>
    </row>
    <row r="4906" spans="69:72" x14ac:dyDescent="0.25">
      <c r="BQ4906" t="str">
        <f t="shared" si="153"/>
        <v/>
      </c>
      <c r="BR4906" s="20"/>
      <c r="BT4906" s="20"/>
    </row>
    <row r="4907" spans="69:72" x14ac:dyDescent="0.25">
      <c r="BQ4907" t="str">
        <f t="shared" si="153"/>
        <v/>
      </c>
      <c r="BR4907" s="20"/>
      <c r="BT4907" s="20"/>
    </row>
    <row r="4908" spans="69:72" x14ac:dyDescent="0.25">
      <c r="BQ4908" t="str">
        <f t="shared" si="153"/>
        <v/>
      </c>
      <c r="BR4908" s="20"/>
      <c r="BT4908" s="20"/>
    </row>
    <row r="4909" spans="69:72" x14ac:dyDescent="0.25">
      <c r="BQ4909" t="str">
        <f t="shared" si="153"/>
        <v/>
      </c>
      <c r="BR4909" s="20"/>
      <c r="BT4909" s="20"/>
    </row>
    <row r="4910" spans="69:72" x14ac:dyDescent="0.25">
      <c r="BQ4910" t="str">
        <f t="shared" si="153"/>
        <v/>
      </c>
      <c r="BR4910" s="20"/>
      <c r="BT4910" s="20"/>
    </row>
    <row r="4911" spans="69:72" x14ac:dyDescent="0.25">
      <c r="BQ4911" t="str">
        <f t="shared" si="153"/>
        <v/>
      </c>
      <c r="BR4911" s="20"/>
      <c r="BT4911" s="20"/>
    </row>
    <row r="4912" spans="69:72" x14ac:dyDescent="0.25">
      <c r="BQ4912" t="str">
        <f t="shared" si="153"/>
        <v/>
      </c>
      <c r="BR4912" s="20"/>
      <c r="BT4912" s="20"/>
    </row>
    <row r="4913" spans="69:72" x14ac:dyDescent="0.25">
      <c r="BQ4913" t="str">
        <f t="shared" si="153"/>
        <v/>
      </c>
      <c r="BR4913" s="20"/>
      <c r="BT4913" s="20"/>
    </row>
    <row r="4914" spans="69:72" x14ac:dyDescent="0.25">
      <c r="BQ4914" t="str">
        <f t="shared" si="153"/>
        <v/>
      </c>
      <c r="BR4914" s="20"/>
      <c r="BT4914" s="20"/>
    </row>
    <row r="4915" spans="69:72" x14ac:dyDescent="0.25">
      <c r="BQ4915" t="str">
        <f t="shared" si="153"/>
        <v/>
      </c>
      <c r="BR4915" s="20"/>
      <c r="BT4915" s="20"/>
    </row>
    <row r="4916" spans="69:72" x14ac:dyDescent="0.25">
      <c r="BQ4916" t="str">
        <f t="shared" si="153"/>
        <v/>
      </c>
      <c r="BR4916" s="20"/>
      <c r="BT4916" s="20"/>
    </row>
    <row r="4917" spans="69:72" x14ac:dyDescent="0.25">
      <c r="BQ4917" t="str">
        <f t="shared" si="153"/>
        <v/>
      </c>
      <c r="BR4917" s="20"/>
      <c r="BT4917" s="20"/>
    </row>
    <row r="4918" spans="69:72" x14ac:dyDescent="0.25">
      <c r="BQ4918" t="str">
        <f t="shared" si="153"/>
        <v/>
      </c>
      <c r="BR4918" s="20"/>
      <c r="BT4918" s="20"/>
    </row>
    <row r="4919" spans="69:72" x14ac:dyDescent="0.25">
      <c r="BQ4919" t="str">
        <f t="shared" si="153"/>
        <v/>
      </c>
      <c r="BR4919" s="20"/>
      <c r="BT4919" s="20"/>
    </row>
    <row r="4920" spans="69:72" x14ac:dyDescent="0.25">
      <c r="BQ4920" t="str">
        <f t="shared" si="153"/>
        <v/>
      </c>
      <c r="BR4920" s="20"/>
      <c r="BT4920" s="20"/>
    </row>
    <row r="4921" spans="69:72" x14ac:dyDescent="0.25">
      <c r="BQ4921" t="str">
        <f t="shared" si="153"/>
        <v/>
      </c>
      <c r="BR4921" s="20"/>
      <c r="BT4921" s="20"/>
    </row>
    <row r="4922" spans="69:72" x14ac:dyDescent="0.25">
      <c r="BQ4922" t="str">
        <f t="shared" si="153"/>
        <v/>
      </c>
      <c r="BR4922" s="20"/>
      <c r="BT4922" s="20"/>
    </row>
    <row r="4923" spans="69:72" x14ac:dyDescent="0.25">
      <c r="BQ4923" t="str">
        <f t="shared" si="153"/>
        <v/>
      </c>
      <c r="BR4923" s="20"/>
      <c r="BT4923" s="20"/>
    </row>
    <row r="4924" spans="69:72" x14ac:dyDescent="0.25">
      <c r="BQ4924" t="str">
        <f t="shared" si="153"/>
        <v/>
      </c>
      <c r="BR4924" s="20"/>
      <c r="BT4924" s="20"/>
    </row>
    <row r="4925" spans="69:72" x14ac:dyDescent="0.25">
      <c r="BQ4925" t="str">
        <f t="shared" si="153"/>
        <v/>
      </c>
      <c r="BR4925" s="20"/>
      <c r="BT4925" s="20"/>
    </row>
    <row r="4926" spans="69:72" x14ac:dyDescent="0.25">
      <c r="BQ4926" t="str">
        <f t="shared" si="153"/>
        <v/>
      </c>
      <c r="BR4926" s="20"/>
      <c r="BT4926" s="20"/>
    </row>
    <row r="4927" spans="69:72" x14ac:dyDescent="0.25">
      <c r="BQ4927" t="str">
        <f t="shared" si="153"/>
        <v/>
      </c>
      <c r="BR4927" s="20"/>
      <c r="BT4927" s="20"/>
    </row>
    <row r="4928" spans="69:72" x14ac:dyDescent="0.25">
      <c r="BQ4928" t="str">
        <f t="shared" si="153"/>
        <v/>
      </c>
      <c r="BR4928" s="20"/>
      <c r="BT4928" s="20"/>
    </row>
    <row r="4929" spans="69:72" x14ac:dyDescent="0.25">
      <c r="BQ4929" t="str">
        <f t="shared" si="153"/>
        <v/>
      </c>
      <c r="BR4929" s="20"/>
      <c r="BT4929" s="20"/>
    </row>
    <row r="4930" spans="69:72" x14ac:dyDescent="0.25">
      <c r="BQ4930" t="str">
        <f t="shared" si="153"/>
        <v/>
      </c>
      <c r="BR4930" s="20"/>
      <c r="BT4930" s="20"/>
    </row>
    <row r="4931" spans="69:72" x14ac:dyDescent="0.25">
      <c r="BQ4931" t="str">
        <f t="shared" si="153"/>
        <v/>
      </c>
      <c r="BR4931" s="20"/>
      <c r="BT4931" s="20"/>
    </row>
    <row r="4932" spans="69:72" x14ac:dyDescent="0.25">
      <c r="BQ4932" t="str">
        <f t="shared" si="153"/>
        <v/>
      </c>
      <c r="BR4932" s="20"/>
      <c r="BT4932" s="20"/>
    </row>
    <row r="4933" spans="69:72" x14ac:dyDescent="0.25">
      <c r="BQ4933" t="str">
        <f t="shared" ref="BQ4933:BQ4996" si="154">IF(ISNUMBER(BR4933),YEAR(BR4933),"")</f>
        <v/>
      </c>
      <c r="BR4933" s="20"/>
      <c r="BT4933" s="20"/>
    </row>
    <row r="4934" spans="69:72" x14ac:dyDescent="0.25">
      <c r="BQ4934" t="str">
        <f t="shared" si="154"/>
        <v/>
      </c>
      <c r="BR4934" s="20"/>
      <c r="BT4934" s="20"/>
    </row>
    <row r="4935" spans="69:72" x14ac:dyDescent="0.25">
      <c r="BQ4935" t="str">
        <f t="shared" si="154"/>
        <v/>
      </c>
      <c r="BR4935" s="20"/>
      <c r="BT4935" s="20"/>
    </row>
    <row r="4936" spans="69:72" x14ac:dyDescent="0.25">
      <c r="BQ4936" t="str">
        <f t="shared" si="154"/>
        <v/>
      </c>
      <c r="BR4936" s="20"/>
      <c r="BT4936" s="20"/>
    </row>
    <row r="4937" spans="69:72" x14ac:dyDescent="0.25">
      <c r="BQ4937" t="str">
        <f t="shared" si="154"/>
        <v/>
      </c>
      <c r="BR4937" s="20"/>
      <c r="BT4937" s="20"/>
    </row>
    <row r="4938" spans="69:72" x14ac:dyDescent="0.25">
      <c r="BQ4938" t="str">
        <f t="shared" si="154"/>
        <v/>
      </c>
      <c r="BR4938" s="20"/>
      <c r="BT4938" s="20"/>
    </row>
    <row r="4939" spans="69:72" x14ac:dyDescent="0.25">
      <c r="BQ4939" t="str">
        <f t="shared" si="154"/>
        <v/>
      </c>
      <c r="BR4939" s="20"/>
      <c r="BT4939" s="20"/>
    </row>
    <row r="4940" spans="69:72" x14ac:dyDescent="0.25">
      <c r="BQ4940" t="str">
        <f t="shared" si="154"/>
        <v/>
      </c>
      <c r="BR4940" s="20"/>
      <c r="BT4940" s="20"/>
    </row>
    <row r="4941" spans="69:72" x14ac:dyDescent="0.25">
      <c r="BQ4941" t="str">
        <f t="shared" si="154"/>
        <v/>
      </c>
      <c r="BR4941" s="20"/>
      <c r="BT4941" s="20"/>
    </row>
    <row r="4942" spans="69:72" x14ac:dyDescent="0.25">
      <c r="BQ4942" t="str">
        <f t="shared" si="154"/>
        <v/>
      </c>
      <c r="BR4942" s="20"/>
      <c r="BT4942" s="20"/>
    </row>
    <row r="4943" spans="69:72" x14ac:dyDescent="0.25">
      <c r="BQ4943" t="str">
        <f t="shared" si="154"/>
        <v/>
      </c>
      <c r="BR4943" s="20"/>
      <c r="BT4943" s="20"/>
    </row>
    <row r="4944" spans="69:72" x14ac:dyDescent="0.25">
      <c r="BQ4944" t="str">
        <f t="shared" si="154"/>
        <v/>
      </c>
      <c r="BR4944" s="20"/>
      <c r="BT4944" s="20"/>
    </row>
    <row r="4945" spans="69:72" x14ac:dyDescent="0.25">
      <c r="BQ4945" t="str">
        <f t="shared" si="154"/>
        <v/>
      </c>
      <c r="BR4945" s="20"/>
      <c r="BT4945" s="20"/>
    </row>
    <row r="4946" spans="69:72" x14ac:dyDescent="0.25">
      <c r="BQ4946" t="str">
        <f t="shared" si="154"/>
        <v/>
      </c>
      <c r="BR4946" s="20"/>
      <c r="BT4946" s="20"/>
    </row>
    <row r="4947" spans="69:72" x14ac:dyDescent="0.25">
      <c r="BQ4947" t="str">
        <f t="shared" si="154"/>
        <v/>
      </c>
      <c r="BR4947" s="20"/>
      <c r="BT4947" s="20"/>
    </row>
    <row r="4948" spans="69:72" x14ac:dyDescent="0.25">
      <c r="BQ4948" t="str">
        <f t="shared" si="154"/>
        <v/>
      </c>
      <c r="BR4948" s="20"/>
      <c r="BT4948" s="20"/>
    </row>
    <row r="4949" spans="69:72" x14ac:dyDescent="0.25">
      <c r="BQ4949" t="str">
        <f t="shared" si="154"/>
        <v/>
      </c>
      <c r="BR4949" s="20"/>
      <c r="BT4949" s="20"/>
    </row>
    <row r="4950" spans="69:72" x14ac:dyDescent="0.25">
      <c r="BQ4950" t="str">
        <f t="shared" si="154"/>
        <v/>
      </c>
      <c r="BR4950" s="20"/>
      <c r="BT4950" s="20"/>
    </row>
    <row r="4951" spans="69:72" x14ac:dyDescent="0.25">
      <c r="BQ4951" t="str">
        <f t="shared" si="154"/>
        <v/>
      </c>
      <c r="BR4951" s="20"/>
      <c r="BT4951" s="20"/>
    </row>
    <row r="4952" spans="69:72" x14ac:dyDescent="0.25">
      <c r="BQ4952" t="str">
        <f t="shared" si="154"/>
        <v/>
      </c>
      <c r="BR4952" s="20"/>
      <c r="BT4952" s="20"/>
    </row>
    <row r="4953" spans="69:72" x14ac:dyDescent="0.25">
      <c r="BQ4953" t="str">
        <f t="shared" si="154"/>
        <v/>
      </c>
      <c r="BR4953" s="20"/>
      <c r="BT4953" s="20"/>
    </row>
    <row r="4954" spans="69:72" x14ac:dyDescent="0.25">
      <c r="BQ4954" t="str">
        <f t="shared" si="154"/>
        <v/>
      </c>
      <c r="BR4954" s="20"/>
      <c r="BT4954" s="20"/>
    </row>
    <row r="4955" spans="69:72" x14ac:dyDescent="0.25">
      <c r="BQ4955" t="str">
        <f t="shared" si="154"/>
        <v/>
      </c>
      <c r="BR4955" s="20"/>
      <c r="BT4955" s="20"/>
    </row>
    <row r="4956" spans="69:72" x14ac:dyDescent="0.25">
      <c r="BQ4956" t="str">
        <f t="shared" si="154"/>
        <v/>
      </c>
      <c r="BR4956" s="20"/>
      <c r="BT4956" s="20"/>
    </row>
    <row r="4957" spans="69:72" x14ac:dyDescent="0.25">
      <c r="BQ4957" t="str">
        <f t="shared" si="154"/>
        <v/>
      </c>
      <c r="BR4957" s="20"/>
      <c r="BT4957" s="20"/>
    </row>
    <row r="4958" spans="69:72" x14ac:dyDescent="0.25">
      <c r="BQ4958" t="str">
        <f t="shared" si="154"/>
        <v/>
      </c>
      <c r="BR4958" s="20"/>
      <c r="BT4958" s="20"/>
    </row>
    <row r="4959" spans="69:72" x14ac:dyDescent="0.25">
      <c r="BQ4959" t="str">
        <f t="shared" si="154"/>
        <v/>
      </c>
      <c r="BR4959" s="20"/>
      <c r="BT4959" s="20"/>
    </row>
    <row r="4960" spans="69:72" x14ac:dyDescent="0.25">
      <c r="BQ4960" t="str">
        <f t="shared" si="154"/>
        <v/>
      </c>
      <c r="BR4960" s="20"/>
      <c r="BT4960" s="20"/>
    </row>
    <row r="4961" spans="69:72" x14ac:dyDescent="0.25">
      <c r="BQ4961" t="str">
        <f t="shared" si="154"/>
        <v/>
      </c>
      <c r="BR4961" s="20"/>
      <c r="BT4961" s="20"/>
    </row>
    <row r="4962" spans="69:72" x14ac:dyDescent="0.25">
      <c r="BQ4962" t="str">
        <f t="shared" si="154"/>
        <v/>
      </c>
      <c r="BR4962" s="20"/>
      <c r="BT4962" s="20"/>
    </row>
    <row r="4963" spans="69:72" x14ac:dyDescent="0.25">
      <c r="BQ4963" t="str">
        <f t="shared" si="154"/>
        <v/>
      </c>
      <c r="BR4963" s="20"/>
      <c r="BT4963" s="20"/>
    </row>
    <row r="4964" spans="69:72" x14ac:dyDescent="0.25">
      <c r="BQ4964" t="str">
        <f t="shared" si="154"/>
        <v/>
      </c>
      <c r="BR4964" s="20"/>
      <c r="BT4964" s="20"/>
    </row>
    <row r="4965" spans="69:72" x14ac:dyDescent="0.25">
      <c r="BQ4965" t="str">
        <f t="shared" si="154"/>
        <v/>
      </c>
      <c r="BR4965" s="20"/>
      <c r="BT4965" s="20"/>
    </row>
    <row r="4966" spans="69:72" x14ac:dyDescent="0.25">
      <c r="BQ4966" t="str">
        <f t="shared" si="154"/>
        <v/>
      </c>
      <c r="BR4966" s="20"/>
      <c r="BT4966" s="20"/>
    </row>
    <row r="4967" spans="69:72" x14ac:dyDescent="0.25">
      <c r="BQ4967" t="str">
        <f t="shared" si="154"/>
        <v/>
      </c>
      <c r="BR4967" s="20"/>
      <c r="BT4967" s="20"/>
    </row>
    <row r="4968" spans="69:72" x14ac:dyDescent="0.25">
      <c r="BQ4968" t="str">
        <f t="shared" si="154"/>
        <v/>
      </c>
      <c r="BR4968" s="20"/>
      <c r="BT4968" s="20"/>
    </row>
    <row r="4969" spans="69:72" x14ac:dyDescent="0.25">
      <c r="BQ4969" t="str">
        <f t="shared" si="154"/>
        <v/>
      </c>
      <c r="BR4969" s="20"/>
      <c r="BT4969" s="20"/>
    </row>
    <row r="4970" spans="69:72" x14ac:dyDescent="0.25">
      <c r="BQ4970" t="str">
        <f t="shared" si="154"/>
        <v/>
      </c>
      <c r="BR4970" s="20"/>
      <c r="BT4970" s="20"/>
    </row>
    <row r="4971" spans="69:72" x14ac:dyDescent="0.25">
      <c r="BQ4971" t="str">
        <f t="shared" si="154"/>
        <v/>
      </c>
      <c r="BR4971" s="20"/>
      <c r="BT4971" s="20"/>
    </row>
    <row r="4972" spans="69:72" x14ac:dyDescent="0.25">
      <c r="BQ4972" t="str">
        <f t="shared" si="154"/>
        <v/>
      </c>
      <c r="BR4972" s="20"/>
      <c r="BT4972" s="20"/>
    </row>
    <row r="4973" spans="69:72" x14ac:dyDescent="0.25">
      <c r="BQ4973" t="str">
        <f t="shared" si="154"/>
        <v/>
      </c>
      <c r="BR4973" s="20"/>
      <c r="BT4973" s="20"/>
    </row>
    <row r="4974" spans="69:72" x14ac:dyDescent="0.25">
      <c r="BQ4974" t="str">
        <f t="shared" si="154"/>
        <v/>
      </c>
      <c r="BR4974" s="20"/>
      <c r="BT4974" s="20"/>
    </row>
    <row r="4975" spans="69:72" x14ac:dyDescent="0.25">
      <c r="BQ4975" t="str">
        <f t="shared" si="154"/>
        <v/>
      </c>
      <c r="BR4975" s="20"/>
      <c r="BT4975" s="20"/>
    </row>
    <row r="4976" spans="69:72" x14ac:dyDescent="0.25">
      <c r="BQ4976" t="str">
        <f t="shared" si="154"/>
        <v/>
      </c>
      <c r="BR4976" s="20"/>
      <c r="BT4976" s="20"/>
    </row>
    <row r="4977" spans="69:72" x14ac:dyDescent="0.25">
      <c r="BQ4977" t="str">
        <f t="shared" si="154"/>
        <v/>
      </c>
      <c r="BR4977" s="20"/>
      <c r="BT4977" s="20"/>
    </row>
    <row r="4978" spans="69:72" x14ac:dyDescent="0.25">
      <c r="BQ4978" t="str">
        <f t="shared" si="154"/>
        <v/>
      </c>
      <c r="BR4978" s="20"/>
      <c r="BT4978" s="20"/>
    </row>
    <row r="4979" spans="69:72" x14ac:dyDescent="0.25">
      <c r="BQ4979" t="str">
        <f t="shared" si="154"/>
        <v/>
      </c>
      <c r="BR4979" s="20"/>
      <c r="BT4979" s="20"/>
    </row>
    <row r="4980" spans="69:72" x14ac:dyDescent="0.25">
      <c r="BQ4980" t="str">
        <f t="shared" si="154"/>
        <v/>
      </c>
      <c r="BR4980" s="20"/>
      <c r="BT4980" s="20"/>
    </row>
    <row r="4981" spans="69:72" x14ac:dyDescent="0.25">
      <c r="BQ4981" t="str">
        <f t="shared" si="154"/>
        <v/>
      </c>
      <c r="BR4981" s="20"/>
      <c r="BT4981" s="20"/>
    </row>
    <row r="4982" spans="69:72" x14ac:dyDescent="0.25">
      <c r="BQ4982" t="str">
        <f t="shared" si="154"/>
        <v/>
      </c>
      <c r="BR4982" s="20"/>
      <c r="BT4982" s="20"/>
    </row>
    <row r="4983" spans="69:72" x14ac:dyDescent="0.25">
      <c r="BQ4983" t="str">
        <f t="shared" si="154"/>
        <v/>
      </c>
      <c r="BR4983" s="20"/>
      <c r="BT4983" s="20"/>
    </row>
    <row r="4984" spans="69:72" x14ac:dyDescent="0.25">
      <c r="BQ4984" t="str">
        <f t="shared" si="154"/>
        <v/>
      </c>
      <c r="BR4984" s="20"/>
      <c r="BT4984" s="20"/>
    </row>
    <row r="4985" spans="69:72" x14ac:dyDescent="0.25">
      <c r="BQ4985" t="str">
        <f t="shared" si="154"/>
        <v/>
      </c>
      <c r="BR4985" s="20"/>
      <c r="BT4985" s="20"/>
    </row>
    <row r="4986" spans="69:72" x14ac:dyDescent="0.25">
      <c r="BQ4986" t="str">
        <f t="shared" si="154"/>
        <v/>
      </c>
      <c r="BR4986" s="20"/>
      <c r="BT4986" s="20"/>
    </row>
    <row r="4987" spans="69:72" x14ac:dyDescent="0.25">
      <c r="BQ4987" t="str">
        <f t="shared" si="154"/>
        <v/>
      </c>
      <c r="BR4987" s="20"/>
      <c r="BT4987" s="20"/>
    </row>
    <row r="4988" spans="69:72" x14ac:dyDescent="0.25">
      <c r="BQ4988" t="str">
        <f t="shared" si="154"/>
        <v/>
      </c>
      <c r="BR4988" s="20"/>
      <c r="BT4988" s="20"/>
    </row>
    <row r="4989" spans="69:72" x14ac:dyDescent="0.25">
      <c r="BQ4989" t="str">
        <f t="shared" si="154"/>
        <v/>
      </c>
      <c r="BR4989" s="20"/>
      <c r="BT4989" s="20"/>
    </row>
    <row r="4990" spans="69:72" x14ac:dyDescent="0.25">
      <c r="BQ4990" t="str">
        <f t="shared" si="154"/>
        <v/>
      </c>
      <c r="BR4990" s="20"/>
      <c r="BT4990" s="20"/>
    </row>
    <row r="4991" spans="69:72" x14ac:dyDescent="0.25">
      <c r="BQ4991" t="str">
        <f t="shared" si="154"/>
        <v/>
      </c>
      <c r="BR4991" s="20"/>
      <c r="BT4991" s="20"/>
    </row>
    <row r="4992" spans="69:72" x14ac:dyDescent="0.25">
      <c r="BQ4992" t="str">
        <f t="shared" si="154"/>
        <v/>
      </c>
      <c r="BR4992" s="20"/>
      <c r="BT4992" s="20"/>
    </row>
    <row r="4993" spans="69:72" x14ac:dyDescent="0.25">
      <c r="BQ4993" t="str">
        <f t="shared" si="154"/>
        <v/>
      </c>
      <c r="BR4993" s="20"/>
      <c r="BT4993" s="20"/>
    </row>
    <row r="4994" spans="69:72" x14ac:dyDescent="0.25">
      <c r="BQ4994" t="str">
        <f t="shared" si="154"/>
        <v/>
      </c>
      <c r="BR4994" s="20"/>
      <c r="BT4994" s="20"/>
    </row>
    <row r="4995" spans="69:72" x14ac:dyDescent="0.25">
      <c r="BQ4995" t="str">
        <f t="shared" si="154"/>
        <v/>
      </c>
      <c r="BR4995" s="20"/>
      <c r="BT4995" s="20"/>
    </row>
    <row r="4996" spans="69:72" x14ac:dyDescent="0.25">
      <c r="BQ4996" t="str">
        <f t="shared" si="154"/>
        <v/>
      </c>
      <c r="BR4996" s="20"/>
      <c r="BT4996" s="20"/>
    </row>
    <row r="4997" spans="69:72" x14ac:dyDescent="0.25">
      <c r="BQ4997" t="str">
        <f t="shared" ref="BQ4997:BQ5060" si="155">IF(ISNUMBER(BR4997),YEAR(BR4997),"")</f>
        <v/>
      </c>
      <c r="BR4997" s="20"/>
      <c r="BT4997" s="20"/>
    </row>
    <row r="4998" spans="69:72" x14ac:dyDescent="0.25">
      <c r="BQ4998" t="str">
        <f t="shared" si="155"/>
        <v/>
      </c>
      <c r="BR4998" s="20"/>
      <c r="BT4998" s="20"/>
    </row>
    <row r="4999" spans="69:72" x14ac:dyDescent="0.25">
      <c r="BQ4999" t="str">
        <f t="shared" si="155"/>
        <v/>
      </c>
      <c r="BR4999" s="20"/>
      <c r="BT4999" s="20"/>
    </row>
    <row r="5000" spans="69:72" x14ac:dyDescent="0.25">
      <c r="BQ5000" t="str">
        <f t="shared" si="155"/>
        <v/>
      </c>
      <c r="BR5000" s="20"/>
      <c r="BT5000" s="20"/>
    </row>
    <row r="5001" spans="69:72" x14ac:dyDescent="0.25">
      <c r="BQ5001" t="str">
        <f t="shared" si="155"/>
        <v/>
      </c>
      <c r="BR5001" s="20"/>
      <c r="BT5001" s="20"/>
    </row>
    <row r="5002" spans="69:72" x14ac:dyDescent="0.25">
      <c r="BQ5002" t="str">
        <f t="shared" si="155"/>
        <v/>
      </c>
      <c r="BR5002" s="20"/>
      <c r="BT5002" s="20"/>
    </row>
    <row r="5003" spans="69:72" x14ac:dyDescent="0.25">
      <c r="BQ5003" t="str">
        <f t="shared" si="155"/>
        <v/>
      </c>
      <c r="BR5003" s="20"/>
      <c r="BT5003" s="20"/>
    </row>
    <row r="5004" spans="69:72" x14ac:dyDescent="0.25">
      <c r="BQ5004" t="str">
        <f t="shared" si="155"/>
        <v/>
      </c>
      <c r="BR5004" s="20"/>
      <c r="BT5004" s="20"/>
    </row>
    <row r="5005" spans="69:72" x14ac:dyDescent="0.25">
      <c r="BQ5005" t="str">
        <f t="shared" si="155"/>
        <v/>
      </c>
      <c r="BR5005" s="20"/>
      <c r="BT5005" s="20"/>
    </row>
    <row r="5006" spans="69:72" x14ac:dyDescent="0.25">
      <c r="BQ5006" t="str">
        <f t="shared" si="155"/>
        <v/>
      </c>
      <c r="BR5006" s="20"/>
      <c r="BT5006" s="20"/>
    </row>
    <row r="5007" spans="69:72" x14ac:dyDescent="0.25">
      <c r="BQ5007" t="str">
        <f t="shared" si="155"/>
        <v/>
      </c>
      <c r="BR5007" s="20"/>
      <c r="BT5007" s="20"/>
    </row>
    <row r="5008" spans="69:72" x14ac:dyDescent="0.25">
      <c r="BQ5008" t="str">
        <f t="shared" si="155"/>
        <v/>
      </c>
      <c r="BR5008" s="20"/>
      <c r="BT5008" s="20"/>
    </row>
    <row r="5009" spans="69:72" x14ac:dyDescent="0.25">
      <c r="BQ5009" t="str">
        <f t="shared" si="155"/>
        <v/>
      </c>
      <c r="BR5009" s="20"/>
      <c r="BT5009" s="20"/>
    </row>
    <row r="5010" spans="69:72" x14ac:dyDescent="0.25">
      <c r="BQ5010" t="str">
        <f t="shared" si="155"/>
        <v/>
      </c>
      <c r="BR5010" s="20"/>
      <c r="BT5010" s="20"/>
    </row>
    <row r="5011" spans="69:72" x14ac:dyDescent="0.25">
      <c r="BQ5011" t="str">
        <f t="shared" si="155"/>
        <v/>
      </c>
      <c r="BR5011" s="20"/>
      <c r="BT5011" s="20"/>
    </row>
    <row r="5012" spans="69:72" x14ac:dyDescent="0.25">
      <c r="BQ5012" t="str">
        <f t="shared" si="155"/>
        <v/>
      </c>
      <c r="BR5012" s="20"/>
      <c r="BT5012" s="20"/>
    </row>
    <row r="5013" spans="69:72" x14ac:dyDescent="0.25">
      <c r="BQ5013" t="str">
        <f t="shared" si="155"/>
        <v/>
      </c>
      <c r="BR5013" s="20"/>
      <c r="BT5013" s="20"/>
    </row>
    <row r="5014" spans="69:72" x14ac:dyDescent="0.25">
      <c r="BQ5014" t="str">
        <f t="shared" si="155"/>
        <v/>
      </c>
      <c r="BR5014" s="20"/>
      <c r="BT5014" s="20"/>
    </row>
    <row r="5015" spans="69:72" x14ac:dyDescent="0.25">
      <c r="BQ5015" t="str">
        <f t="shared" si="155"/>
        <v/>
      </c>
      <c r="BR5015" s="20"/>
      <c r="BT5015" s="20"/>
    </row>
    <row r="5016" spans="69:72" x14ac:dyDescent="0.25">
      <c r="BQ5016" t="str">
        <f t="shared" si="155"/>
        <v/>
      </c>
      <c r="BR5016" s="20"/>
      <c r="BT5016" s="20"/>
    </row>
    <row r="5017" spans="69:72" x14ac:dyDescent="0.25">
      <c r="BQ5017" t="str">
        <f t="shared" si="155"/>
        <v/>
      </c>
      <c r="BR5017" s="20"/>
      <c r="BT5017" s="20"/>
    </row>
    <row r="5018" spans="69:72" x14ac:dyDescent="0.25">
      <c r="BQ5018" t="str">
        <f t="shared" si="155"/>
        <v/>
      </c>
      <c r="BR5018" s="20"/>
      <c r="BT5018" s="20"/>
    </row>
    <row r="5019" spans="69:72" x14ac:dyDescent="0.25">
      <c r="BQ5019" t="str">
        <f t="shared" si="155"/>
        <v/>
      </c>
      <c r="BR5019" s="20"/>
      <c r="BT5019" s="20"/>
    </row>
    <row r="5020" spans="69:72" x14ac:dyDescent="0.25">
      <c r="BQ5020" t="str">
        <f t="shared" si="155"/>
        <v/>
      </c>
      <c r="BR5020" s="20"/>
      <c r="BT5020" s="20"/>
    </row>
    <row r="5021" spans="69:72" x14ac:dyDescent="0.25">
      <c r="BQ5021" t="str">
        <f t="shared" si="155"/>
        <v/>
      </c>
      <c r="BR5021" s="20"/>
      <c r="BT5021" s="20"/>
    </row>
    <row r="5022" spans="69:72" x14ac:dyDescent="0.25">
      <c r="BQ5022" t="str">
        <f t="shared" si="155"/>
        <v/>
      </c>
      <c r="BR5022" s="20"/>
      <c r="BT5022" s="20"/>
    </row>
    <row r="5023" spans="69:72" x14ac:dyDescent="0.25">
      <c r="BQ5023" t="str">
        <f t="shared" si="155"/>
        <v/>
      </c>
      <c r="BR5023" s="20"/>
      <c r="BT5023" s="20"/>
    </row>
    <row r="5024" spans="69:72" x14ac:dyDescent="0.25">
      <c r="BQ5024" t="str">
        <f t="shared" si="155"/>
        <v/>
      </c>
      <c r="BR5024" s="20"/>
      <c r="BT5024" s="20"/>
    </row>
    <row r="5025" spans="69:72" x14ac:dyDescent="0.25">
      <c r="BQ5025" t="str">
        <f t="shared" si="155"/>
        <v/>
      </c>
      <c r="BR5025" s="20"/>
      <c r="BT5025" s="20"/>
    </row>
    <row r="5026" spans="69:72" x14ac:dyDescent="0.25">
      <c r="BQ5026" t="str">
        <f t="shared" si="155"/>
        <v/>
      </c>
      <c r="BR5026" s="20"/>
      <c r="BT5026" s="20"/>
    </row>
    <row r="5027" spans="69:72" x14ac:dyDescent="0.25">
      <c r="BQ5027" t="str">
        <f t="shared" si="155"/>
        <v/>
      </c>
      <c r="BR5027" s="20"/>
      <c r="BT5027" s="20"/>
    </row>
    <row r="5028" spans="69:72" x14ac:dyDescent="0.25">
      <c r="BQ5028" t="str">
        <f t="shared" si="155"/>
        <v/>
      </c>
      <c r="BR5028" s="20"/>
      <c r="BT5028" s="20"/>
    </row>
    <row r="5029" spans="69:72" x14ac:dyDescent="0.25">
      <c r="BQ5029" t="str">
        <f t="shared" si="155"/>
        <v/>
      </c>
      <c r="BR5029" s="20"/>
      <c r="BT5029" s="20"/>
    </row>
    <row r="5030" spans="69:72" x14ac:dyDescent="0.25">
      <c r="BQ5030" t="str">
        <f t="shared" si="155"/>
        <v/>
      </c>
      <c r="BR5030" s="20"/>
      <c r="BT5030" s="20"/>
    </row>
    <row r="5031" spans="69:72" x14ac:dyDescent="0.25">
      <c r="BQ5031" t="str">
        <f t="shared" si="155"/>
        <v/>
      </c>
      <c r="BR5031" s="20"/>
      <c r="BT5031" s="20"/>
    </row>
    <row r="5032" spans="69:72" x14ac:dyDescent="0.25">
      <c r="BQ5032" t="str">
        <f t="shared" si="155"/>
        <v/>
      </c>
      <c r="BR5032" s="20"/>
      <c r="BT5032" s="20"/>
    </row>
    <row r="5033" spans="69:72" x14ac:dyDescent="0.25">
      <c r="BQ5033" t="str">
        <f t="shared" si="155"/>
        <v/>
      </c>
      <c r="BR5033" s="20"/>
      <c r="BT5033" s="20"/>
    </row>
    <row r="5034" spans="69:72" x14ac:dyDescent="0.25">
      <c r="BQ5034" t="str">
        <f t="shared" si="155"/>
        <v/>
      </c>
      <c r="BR5034" s="20"/>
      <c r="BT5034" s="20"/>
    </row>
    <row r="5035" spans="69:72" x14ac:dyDescent="0.25">
      <c r="BQ5035" t="str">
        <f t="shared" si="155"/>
        <v/>
      </c>
      <c r="BR5035" s="20"/>
      <c r="BT5035" s="20"/>
    </row>
    <row r="5036" spans="69:72" x14ac:dyDescent="0.25">
      <c r="BQ5036" t="str">
        <f t="shared" si="155"/>
        <v/>
      </c>
      <c r="BR5036" s="20"/>
      <c r="BT5036" s="20"/>
    </row>
    <row r="5037" spans="69:72" x14ac:dyDescent="0.25">
      <c r="BQ5037" t="str">
        <f t="shared" si="155"/>
        <v/>
      </c>
      <c r="BR5037" s="20"/>
      <c r="BT5037" s="20"/>
    </row>
    <row r="5038" spans="69:72" x14ac:dyDescent="0.25">
      <c r="BQ5038" t="str">
        <f t="shared" si="155"/>
        <v/>
      </c>
      <c r="BR5038" s="20"/>
      <c r="BT5038" s="20"/>
    </row>
    <row r="5039" spans="69:72" x14ac:dyDescent="0.25">
      <c r="BQ5039" t="str">
        <f t="shared" si="155"/>
        <v/>
      </c>
      <c r="BR5039" s="20"/>
      <c r="BT5039" s="20"/>
    </row>
    <row r="5040" spans="69:72" x14ac:dyDescent="0.25">
      <c r="BQ5040" t="str">
        <f t="shared" si="155"/>
        <v/>
      </c>
      <c r="BR5040" s="20"/>
      <c r="BT5040" s="20"/>
    </row>
    <row r="5041" spans="69:72" x14ac:dyDescent="0.25">
      <c r="BQ5041" t="str">
        <f t="shared" si="155"/>
        <v/>
      </c>
      <c r="BR5041" s="20"/>
      <c r="BT5041" s="20"/>
    </row>
    <row r="5042" spans="69:72" x14ac:dyDescent="0.25">
      <c r="BQ5042" t="str">
        <f t="shared" si="155"/>
        <v/>
      </c>
      <c r="BR5042" s="20"/>
      <c r="BT5042" s="20"/>
    </row>
    <row r="5043" spans="69:72" x14ac:dyDescent="0.25">
      <c r="BQ5043" t="str">
        <f t="shared" si="155"/>
        <v/>
      </c>
      <c r="BR5043" s="20"/>
      <c r="BT5043" s="20"/>
    </row>
    <row r="5044" spans="69:72" x14ac:dyDescent="0.25">
      <c r="BQ5044" t="str">
        <f t="shared" si="155"/>
        <v/>
      </c>
      <c r="BR5044" s="20"/>
      <c r="BT5044" s="20"/>
    </row>
    <row r="5045" spans="69:72" x14ac:dyDescent="0.25">
      <c r="BQ5045" t="str">
        <f t="shared" si="155"/>
        <v/>
      </c>
      <c r="BR5045" s="20"/>
      <c r="BT5045" s="20"/>
    </row>
    <row r="5046" spans="69:72" x14ac:dyDescent="0.25">
      <c r="BQ5046" t="str">
        <f t="shared" si="155"/>
        <v/>
      </c>
      <c r="BR5046" s="20"/>
      <c r="BT5046" s="20"/>
    </row>
    <row r="5047" spans="69:72" x14ac:dyDescent="0.25">
      <c r="BQ5047" t="str">
        <f t="shared" si="155"/>
        <v/>
      </c>
      <c r="BR5047" s="20"/>
      <c r="BT5047" s="20"/>
    </row>
    <row r="5048" spans="69:72" x14ac:dyDescent="0.25">
      <c r="BQ5048" t="str">
        <f t="shared" si="155"/>
        <v/>
      </c>
      <c r="BR5048" s="20"/>
      <c r="BT5048" s="20"/>
    </row>
    <row r="5049" spans="69:72" x14ac:dyDescent="0.25">
      <c r="BQ5049" t="str">
        <f t="shared" si="155"/>
        <v/>
      </c>
      <c r="BR5049" s="20"/>
      <c r="BT5049" s="20"/>
    </row>
    <row r="5050" spans="69:72" x14ac:dyDescent="0.25">
      <c r="BQ5050" t="str">
        <f t="shared" si="155"/>
        <v/>
      </c>
      <c r="BR5050" s="20"/>
      <c r="BT5050" s="20"/>
    </row>
    <row r="5051" spans="69:72" x14ac:dyDescent="0.25">
      <c r="BQ5051" t="str">
        <f t="shared" si="155"/>
        <v/>
      </c>
      <c r="BR5051" s="20"/>
      <c r="BT5051" s="20"/>
    </row>
    <row r="5052" spans="69:72" x14ac:dyDescent="0.25">
      <c r="BQ5052" t="str">
        <f t="shared" si="155"/>
        <v/>
      </c>
      <c r="BR5052" s="20"/>
      <c r="BT5052" s="20"/>
    </row>
    <row r="5053" spans="69:72" x14ac:dyDescent="0.25">
      <c r="BQ5053" t="str">
        <f t="shared" si="155"/>
        <v/>
      </c>
      <c r="BR5053" s="20"/>
      <c r="BT5053" s="20"/>
    </row>
    <row r="5054" spans="69:72" x14ac:dyDescent="0.25">
      <c r="BQ5054" t="str">
        <f t="shared" si="155"/>
        <v/>
      </c>
      <c r="BR5054" s="20"/>
      <c r="BT5054" s="20"/>
    </row>
    <row r="5055" spans="69:72" x14ac:dyDescent="0.25">
      <c r="BQ5055" t="str">
        <f t="shared" si="155"/>
        <v/>
      </c>
      <c r="BR5055" s="20"/>
      <c r="BT5055" s="20"/>
    </row>
    <row r="5056" spans="69:72" x14ac:dyDescent="0.25">
      <c r="BQ5056" t="str">
        <f t="shared" si="155"/>
        <v/>
      </c>
      <c r="BR5056" s="20"/>
      <c r="BT5056" s="20"/>
    </row>
    <row r="5057" spans="69:72" x14ac:dyDescent="0.25">
      <c r="BQ5057" t="str">
        <f t="shared" si="155"/>
        <v/>
      </c>
      <c r="BR5057" s="20"/>
      <c r="BT5057" s="20"/>
    </row>
    <row r="5058" spans="69:72" x14ac:dyDescent="0.25">
      <c r="BQ5058" t="str">
        <f t="shared" si="155"/>
        <v/>
      </c>
      <c r="BR5058" s="20"/>
      <c r="BT5058" s="20"/>
    </row>
    <row r="5059" spans="69:72" x14ac:dyDescent="0.25">
      <c r="BQ5059" t="str">
        <f t="shared" si="155"/>
        <v/>
      </c>
      <c r="BR5059" s="20"/>
      <c r="BT5059" s="20"/>
    </row>
    <row r="5060" spans="69:72" x14ac:dyDescent="0.25">
      <c r="BQ5060" t="str">
        <f t="shared" si="155"/>
        <v/>
      </c>
      <c r="BR5060" s="20"/>
      <c r="BT5060" s="20"/>
    </row>
    <row r="5061" spans="69:72" x14ac:dyDescent="0.25">
      <c r="BQ5061" t="str">
        <f t="shared" ref="BQ5061:BQ5124" si="156">IF(ISNUMBER(BR5061),YEAR(BR5061),"")</f>
        <v/>
      </c>
      <c r="BR5061" s="20"/>
      <c r="BT5061" s="20"/>
    </row>
    <row r="5062" spans="69:72" x14ac:dyDescent="0.25">
      <c r="BQ5062" t="str">
        <f t="shared" si="156"/>
        <v/>
      </c>
      <c r="BR5062" s="20"/>
      <c r="BT5062" s="20"/>
    </row>
    <row r="5063" spans="69:72" x14ac:dyDescent="0.25">
      <c r="BQ5063" t="str">
        <f t="shared" si="156"/>
        <v/>
      </c>
      <c r="BR5063" s="20"/>
      <c r="BT5063" s="20"/>
    </row>
    <row r="5064" spans="69:72" x14ac:dyDescent="0.25">
      <c r="BQ5064" t="str">
        <f t="shared" si="156"/>
        <v/>
      </c>
      <c r="BR5064" s="20"/>
      <c r="BT5064" s="20"/>
    </row>
    <row r="5065" spans="69:72" x14ac:dyDescent="0.25">
      <c r="BQ5065" t="str">
        <f t="shared" si="156"/>
        <v/>
      </c>
      <c r="BR5065" s="20"/>
      <c r="BT5065" s="20"/>
    </row>
    <row r="5066" spans="69:72" x14ac:dyDescent="0.25">
      <c r="BQ5066" t="str">
        <f t="shared" si="156"/>
        <v/>
      </c>
      <c r="BR5066" s="20"/>
      <c r="BT5066" s="20"/>
    </row>
    <row r="5067" spans="69:72" x14ac:dyDescent="0.25">
      <c r="BQ5067" t="str">
        <f t="shared" si="156"/>
        <v/>
      </c>
      <c r="BR5067" s="20"/>
      <c r="BT5067" s="20"/>
    </row>
    <row r="5068" spans="69:72" x14ac:dyDescent="0.25">
      <c r="BQ5068" t="str">
        <f t="shared" si="156"/>
        <v/>
      </c>
      <c r="BR5068" s="20"/>
      <c r="BT5068" s="20"/>
    </row>
    <row r="5069" spans="69:72" x14ac:dyDescent="0.25">
      <c r="BQ5069" t="str">
        <f t="shared" si="156"/>
        <v/>
      </c>
      <c r="BR5069" s="20"/>
      <c r="BT5069" s="20"/>
    </row>
    <row r="5070" spans="69:72" x14ac:dyDescent="0.25">
      <c r="BQ5070" t="str">
        <f t="shared" si="156"/>
        <v/>
      </c>
      <c r="BR5070" s="20"/>
      <c r="BT5070" s="20"/>
    </row>
    <row r="5071" spans="69:72" x14ac:dyDescent="0.25">
      <c r="BQ5071" t="str">
        <f t="shared" si="156"/>
        <v/>
      </c>
      <c r="BR5071" s="20"/>
      <c r="BT5071" s="20"/>
    </row>
    <row r="5072" spans="69:72" x14ac:dyDescent="0.25">
      <c r="BQ5072" t="str">
        <f t="shared" si="156"/>
        <v/>
      </c>
      <c r="BR5072" s="20"/>
      <c r="BT5072" s="20"/>
    </row>
    <row r="5073" spans="69:72" x14ac:dyDescent="0.25">
      <c r="BQ5073" t="str">
        <f t="shared" si="156"/>
        <v/>
      </c>
      <c r="BR5073" s="20"/>
      <c r="BT5073" s="20"/>
    </row>
    <row r="5074" spans="69:72" x14ac:dyDescent="0.25">
      <c r="BQ5074" t="str">
        <f t="shared" si="156"/>
        <v/>
      </c>
      <c r="BR5074" s="20"/>
      <c r="BT5074" s="20"/>
    </row>
    <row r="5075" spans="69:72" x14ac:dyDescent="0.25">
      <c r="BQ5075" t="str">
        <f t="shared" si="156"/>
        <v/>
      </c>
      <c r="BR5075" s="20"/>
      <c r="BT5075" s="20"/>
    </row>
    <row r="5076" spans="69:72" x14ac:dyDescent="0.25">
      <c r="BQ5076" t="str">
        <f t="shared" si="156"/>
        <v/>
      </c>
      <c r="BR5076" s="20"/>
      <c r="BT5076" s="20"/>
    </row>
    <row r="5077" spans="69:72" x14ac:dyDescent="0.25">
      <c r="BQ5077" t="str">
        <f t="shared" si="156"/>
        <v/>
      </c>
      <c r="BR5077" s="20"/>
      <c r="BT5077" s="20"/>
    </row>
    <row r="5078" spans="69:72" x14ac:dyDescent="0.25">
      <c r="BQ5078" t="str">
        <f t="shared" si="156"/>
        <v/>
      </c>
      <c r="BR5078" s="20"/>
      <c r="BT5078" s="20"/>
    </row>
    <row r="5079" spans="69:72" x14ac:dyDescent="0.25">
      <c r="BQ5079" t="str">
        <f t="shared" si="156"/>
        <v/>
      </c>
      <c r="BR5079" s="20"/>
      <c r="BT5079" s="20"/>
    </row>
    <row r="5080" spans="69:72" x14ac:dyDescent="0.25">
      <c r="BQ5080" t="str">
        <f t="shared" si="156"/>
        <v/>
      </c>
      <c r="BR5080" s="20"/>
      <c r="BT5080" s="20"/>
    </row>
    <row r="5081" spans="69:72" x14ac:dyDescent="0.25">
      <c r="BQ5081" t="str">
        <f t="shared" si="156"/>
        <v/>
      </c>
      <c r="BR5081" s="20"/>
      <c r="BT5081" s="20"/>
    </row>
    <row r="5082" spans="69:72" x14ac:dyDescent="0.25">
      <c r="BQ5082" t="str">
        <f t="shared" si="156"/>
        <v/>
      </c>
      <c r="BR5082" s="20"/>
      <c r="BT5082" s="20"/>
    </row>
    <row r="5083" spans="69:72" x14ac:dyDescent="0.25">
      <c r="BQ5083" t="str">
        <f t="shared" si="156"/>
        <v/>
      </c>
      <c r="BR5083" s="20"/>
      <c r="BT5083" s="20"/>
    </row>
    <row r="5084" spans="69:72" x14ac:dyDescent="0.25">
      <c r="BQ5084" t="str">
        <f t="shared" si="156"/>
        <v/>
      </c>
      <c r="BR5084" s="20"/>
      <c r="BT5084" s="20"/>
    </row>
    <row r="5085" spans="69:72" x14ac:dyDescent="0.25">
      <c r="BQ5085" t="str">
        <f t="shared" si="156"/>
        <v/>
      </c>
      <c r="BR5085" s="20"/>
      <c r="BT5085" s="20"/>
    </row>
    <row r="5086" spans="69:72" x14ac:dyDescent="0.25">
      <c r="BQ5086" t="str">
        <f t="shared" si="156"/>
        <v/>
      </c>
      <c r="BR5086" s="20"/>
      <c r="BT5086" s="20"/>
    </row>
    <row r="5087" spans="69:72" x14ac:dyDescent="0.25">
      <c r="BQ5087" t="str">
        <f t="shared" si="156"/>
        <v/>
      </c>
      <c r="BR5087" s="20"/>
      <c r="BT5087" s="20"/>
    </row>
    <row r="5088" spans="69:72" x14ac:dyDescent="0.25">
      <c r="BQ5088" t="str">
        <f t="shared" si="156"/>
        <v/>
      </c>
      <c r="BR5088" s="20"/>
      <c r="BT5088" s="20"/>
    </row>
    <row r="5089" spans="69:72" x14ac:dyDescent="0.25">
      <c r="BQ5089" t="str">
        <f t="shared" si="156"/>
        <v/>
      </c>
      <c r="BR5089" s="20"/>
      <c r="BT5089" s="20"/>
    </row>
    <row r="5090" spans="69:72" x14ac:dyDescent="0.25">
      <c r="BQ5090" t="str">
        <f t="shared" si="156"/>
        <v/>
      </c>
      <c r="BR5090" s="20"/>
      <c r="BT5090" s="20"/>
    </row>
    <row r="5091" spans="69:72" x14ac:dyDescent="0.25">
      <c r="BQ5091" t="str">
        <f t="shared" si="156"/>
        <v/>
      </c>
      <c r="BR5091" s="20"/>
      <c r="BT5091" s="20"/>
    </row>
    <row r="5092" spans="69:72" x14ac:dyDescent="0.25">
      <c r="BQ5092" t="str">
        <f t="shared" si="156"/>
        <v/>
      </c>
      <c r="BR5092" s="20"/>
      <c r="BT5092" s="20"/>
    </row>
    <row r="5093" spans="69:72" x14ac:dyDescent="0.25">
      <c r="BQ5093" t="str">
        <f t="shared" si="156"/>
        <v/>
      </c>
      <c r="BR5093" s="20"/>
      <c r="BT5093" s="20"/>
    </row>
    <row r="5094" spans="69:72" x14ac:dyDescent="0.25">
      <c r="BQ5094" t="str">
        <f t="shared" si="156"/>
        <v/>
      </c>
      <c r="BR5094" s="20"/>
      <c r="BT5094" s="20"/>
    </row>
    <row r="5095" spans="69:72" x14ac:dyDescent="0.25">
      <c r="BQ5095" t="str">
        <f t="shared" si="156"/>
        <v/>
      </c>
      <c r="BR5095" s="20"/>
      <c r="BT5095" s="20"/>
    </row>
    <row r="5096" spans="69:72" x14ac:dyDescent="0.25">
      <c r="BQ5096" t="str">
        <f t="shared" si="156"/>
        <v/>
      </c>
      <c r="BR5096" s="20"/>
      <c r="BT5096" s="20"/>
    </row>
    <row r="5097" spans="69:72" x14ac:dyDescent="0.25">
      <c r="BQ5097" t="str">
        <f t="shared" si="156"/>
        <v/>
      </c>
      <c r="BR5097" s="20"/>
      <c r="BT5097" s="20"/>
    </row>
    <row r="5098" spans="69:72" x14ac:dyDescent="0.25">
      <c r="BQ5098" t="str">
        <f t="shared" si="156"/>
        <v/>
      </c>
      <c r="BR5098" s="20"/>
      <c r="BT5098" s="20"/>
    </row>
    <row r="5099" spans="69:72" x14ac:dyDescent="0.25">
      <c r="BQ5099" t="str">
        <f t="shared" si="156"/>
        <v/>
      </c>
      <c r="BR5099" s="20"/>
      <c r="BT5099" s="20"/>
    </row>
    <row r="5100" spans="69:72" x14ac:dyDescent="0.25">
      <c r="BQ5100" t="str">
        <f t="shared" si="156"/>
        <v/>
      </c>
      <c r="BR5100" s="20"/>
      <c r="BT5100" s="20"/>
    </row>
    <row r="5101" spans="69:72" x14ac:dyDescent="0.25">
      <c r="BQ5101" t="str">
        <f t="shared" si="156"/>
        <v/>
      </c>
      <c r="BR5101" s="20"/>
      <c r="BT5101" s="20"/>
    </row>
    <row r="5102" spans="69:72" x14ac:dyDescent="0.25">
      <c r="BQ5102" t="str">
        <f t="shared" si="156"/>
        <v/>
      </c>
      <c r="BR5102" s="20"/>
      <c r="BT5102" s="20"/>
    </row>
    <row r="5103" spans="69:72" x14ac:dyDescent="0.25">
      <c r="BQ5103" t="str">
        <f t="shared" si="156"/>
        <v/>
      </c>
      <c r="BR5103" s="20"/>
      <c r="BT5103" s="20"/>
    </row>
    <row r="5104" spans="69:72" x14ac:dyDescent="0.25">
      <c r="BQ5104" t="str">
        <f t="shared" si="156"/>
        <v/>
      </c>
      <c r="BR5104" s="20"/>
      <c r="BT5104" s="20"/>
    </row>
    <row r="5105" spans="69:72" x14ac:dyDescent="0.25">
      <c r="BQ5105" t="str">
        <f t="shared" si="156"/>
        <v/>
      </c>
      <c r="BR5105" s="20"/>
      <c r="BT5105" s="20"/>
    </row>
    <row r="5106" spans="69:72" x14ac:dyDescent="0.25">
      <c r="BQ5106" t="str">
        <f t="shared" si="156"/>
        <v/>
      </c>
      <c r="BR5106" s="20"/>
      <c r="BT5106" s="20"/>
    </row>
    <row r="5107" spans="69:72" x14ac:dyDescent="0.25">
      <c r="BQ5107" t="str">
        <f t="shared" si="156"/>
        <v/>
      </c>
      <c r="BR5107" s="20"/>
      <c r="BT5107" s="20"/>
    </row>
    <row r="5108" spans="69:72" x14ac:dyDescent="0.25">
      <c r="BQ5108" t="str">
        <f t="shared" si="156"/>
        <v/>
      </c>
      <c r="BR5108" s="20"/>
      <c r="BT5108" s="20"/>
    </row>
    <row r="5109" spans="69:72" x14ac:dyDescent="0.25">
      <c r="BQ5109" t="str">
        <f t="shared" si="156"/>
        <v/>
      </c>
      <c r="BR5109" s="20"/>
      <c r="BT5109" s="20"/>
    </row>
    <row r="5110" spans="69:72" x14ac:dyDescent="0.25">
      <c r="BQ5110" t="str">
        <f t="shared" si="156"/>
        <v/>
      </c>
      <c r="BR5110" s="20"/>
      <c r="BT5110" s="20"/>
    </row>
    <row r="5111" spans="69:72" x14ac:dyDescent="0.25">
      <c r="BQ5111" t="str">
        <f t="shared" si="156"/>
        <v/>
      </c>
      <c r="BR5111" s="20"/>
      <c r="BT5111" s="20"/>
    </row>
    <row r="5112" spans="69:72" x14ac:dyDescent="0.25">
      <c r="BQ5112" t="str">
        <f t="shared" si="156"/>
        <v/>
      </c>
      <c r="BR5112" s="20"/>
      <c r="BT5112" s="20"/>
    </row>
    <row r="5113" spans="69:72" x14ac:dyDescent="0.25">
      <c r="BQ5113" t="str">
        <f t="shared" si="156"/>
        <v/>
      </c>
      <c r="BR5113" s="20"/>
      <c r="BT5113" s="20"/>
    </row>
    <row r="5114" spans="69:72" x14ac:dyDescent="0.25">
      <c r="BQ5114" t="str">
        <f t="shared" si="156"/>
        <v/>
      </c>
      <c r="BR5114" s="20"/>
      <c r="BT5114" s="20"/>
    </row>
    <row r="5115" spans="69:72" x14ac:dyDescent="0.25">
      <c r="BQ5115" t="str">
        <f t="shared" si="156"/>
        <v/>
      </c>
      <c r="BR5115" s="20"/>
      <c r="BT5115" s="20"/>
    </row>
    <row r="5116" spans="69:72" x14ac:dyDescent="0.25">
      <c r="BQ5116" t="str">
        <f t="shared" si="156"/>
        <v/>
      </c>
      <c r="BR5116" s="20"/>
      <c r="BT5116" s="20"/>
    </row>
    <row r="5117" spans="69:72" x14ac:dyDescent="0.25">
      <c r="BQ5117" t="str">
        <f t="shared" si="156"/>
        <v/>
      </c>
      <c r="BR5117" s="20"/>
      <c r="BT5117" s="20"/>
    </row>
    <row r="5118" spans="69:72" x14ac:dyDescent="0.25">
      <c r="BQ5118" t="str">
        <f t="shared" si="156"/>
        <v/>
      </c>
      <c r="BR5118" s="20"/>
      <c r="BT5118" s="20"/>
    </row>
    <row r="5119" spans="69:72" x14ac:dyDescent="0.25">
      <c r="BQ5119" t="str">
        <f t="shared" si="156"/>
        <v/>
      </c>
      <c r="BR5119" s="20"/>
      <c r="BT5119" s="20"/>
    </row>
    <row r="5120" spans="69:72" x14ac:dyDescent="0.25">
      <c r="BQ5120" t="str">
        <f t="shared" si="156"/>
        <v/>
      </c>
      <c r="BR5120" s="20"/>
      <c r="BT5120" s="20"/>
    </row>
    <row r="5121" spans="69:72" x14ac:dyDescent="0.25">
      <c r="BQ5121" t="str">
        <f t="shared" si="156"/>
        <v/>
      </c>
      <c r="BR5121" s="20"/>
      <c r="BT5121" s="20"/>
    </row>
    <row r="5122" spans="69:72" x14ac:dyDescent="0.25">
      <c r="BQ5122" t="str">
        <f t="shared" si="156"/>
        <v/>
      </c>
      <c r="BR5122" s="20"/>
      <c r="BT5122" s="20"/>
    </row>
    <row r="5123" spans="69:72" x14ac:dyDescent="0.25">
      <c r="BQ5123" t="str">
        <f t="shared" si="156"/>
        <v/>
      </c>
      <c r="BR5123" s="20"/>
      <c r="BT5123" s="20"/>
    </row>
    <row r="5124" spans="69:72" x14ac:dyDescent="0.25">
      <c r="BQ5124" t="str">
        <f t="shared" si="156"/>
        <v/>
      </c>
      <c r="BR5124" s="20"/>
      <c r="BT5124" s="20"/>
    </row>
    <row r="5125" spans="69:72" x14ac:dyDescent="0.25">
      <c r="BQ5125" t="str">
        <f t="shared" ref="BQ5125:BQ5188" si="157">IF(ISNUMBER(BR5125),YEAR(BR5125),"")</f>
        <v/>
      </c>
      <c r="BR5125" s="20"/>
      <c r="BT5125" s="20"/>
    </row>
    <row r="5126" spans="69:72" x14ac:dyDescent="0.25">
      <c r="BQ5126" t="str">
        <f t="shared" si="157"/>
        <v/>
      </c>
      <c r="BR5126" s="20"/>
      <c r="BT5126" s="20"/>
    </row>
    <row r="5127" spans="69:72" x14ac:dyDescent="0.25">
      <c r="BQ5127" t="str">
        <f t="shared" si="157"/>
        <v/>
      </c>
      <c r="BR5127" s="20"/>
      <c r="BT5127" s="20"/>
    </row>
    <row r="5128" spans="69:72" x14ac:dyDescent="0.25">
      <c r="BQ5128" t="str">
        <f t="shared" si="157"/>
        <v/>
      </c>
      <c r="BR5128" s="20"/>
      <c r="BT5128" s="20"/>
    </row>
    <row r="5129" spans="69:72" x14ac:dyDescent="0.25">
      <c r="BQ5129" t="str">
        <f t="shared" si="157"/>
        <v/>
      </c>
      <c r="BR5129" s="20"/>
      <c r="BT5129" s="20"/>
    </row>
    <row r="5130" spans="69:72" x14ac:dyDescent="0.25">
      <c r="BQ5130" t="str">
        <f t="shared" si="157"/>
        <v/>
      </c>
      <c r="BR5130" s="20"/>
      <c r="BT5130" s="20"/>
    </row>
    <row r="5131" spans="69:72" x14ac:dyDescent="0.25">
      <c r="BQ5131" t="str">
        <f t="shared" si="157"/>
        <v/>
      </c>
      <c r="BR5131" s="20"/>
      <c r="BT5131" s="20"/>
    </row>
    <row r="5132" spans="69:72" x14ac:dyDescent="0.25">
      <c r="BQ5132" t="str">
        <f t="shared" si="157"/>
        <v/>
      </c>
      <c r="BR5132" s="20"/>
      <c r="BT5132" s="20"/>
    </row>
    <row r="5133" spans="69:72" x14ac:dyDescent="0.25">
      <c r="BQ5133" t="str">
        <f t="shared" si="157"/>
        <v/>
      </c>
      <c r="BR5133" s="20"/>
      <c r="BT5133" s="20"/>
    </row>
    <row r="5134" spans="69:72" x14ac:dyDescent="0.25">
      <c r="BQ5134" t="str">
        <f t="shared" si="157"/>
        <v/>
      </c>
      <c r="BR5134" s="20"/>
      <c r="BT5134" s="20"/>
    </row>
    <row r="5135" spans="69:72" x14ac:dyDescent="0.25">
      <c r="BQ5135" t="str">
        <f t="shared" si="157"/>
        <v/>
      </c>
      <c r="BR5135" s="20"/>
      <c r="BT5135" s="20"/>
    </row>
    <row r="5136" spans="69:72" x14ac:dyDescent="0.25">
      <c r="BQ5136" t="str">
        <f t="shared" si="157"/>
        <v/>
      </c>
      <c r="BR5136" s="20"/>
      <c r="BT5136" s="20"/>
    </row>
    <row r="5137" spans="69:72" x14ac:dyDescent="0.25">
      <c r="BQ5137" t="str">
        <f t="shared" si="157"/>
        <v/>
      </c>
      <c r="BR5137" s="20"/>
      <c r="BT5137" s="20"/>
    </row>
    <row r="5138" spans="69:72" x14ac:dyDescent="0.25">
      <c r="BQ5138" t="str">
        <f t="shared" si="157"/>
        <v/>
      </c>
      <c r="BR5138" s="20"/>
      <c r="BT5138" s="20"/>
    </row>
    <row r="5139" spans="69:72" x14ac:dyDescent="0.25">
      <c r="BQ5139" t="str">
        <f t="shared" si="157"/>
        <v/>
      </c>
      <c r="BR5139" s="20"/>
      <c r="BT5139" s="20"/>
    </row>
    <row r="5140" spans="69:72" x14ac:dyDescent="0.25">
      <c r="BQ5140" t="str">
        <f t="shared" si="157"/>
        <v/>
      </c>
      <c r="BR5140" s="20"/>
      <c r="BT5140" s="20"/>
    </row>
    <row r="5141" spans="69:72" x14ac:dyDescent="0.25">
      <c r="BQ5141" t="str">
        <f t="shared" si="157"/>
        <v/>
      </c>
      <c r="BR5141" s="20"/>
      <c r="BT5141" s="20"/>
    </row>
    <row r="5142" spans="69:72" x14ac:dyDescent="0.25">
      <c r="BQ5142" t="str">
        <f t="shared" si="157"/>
        <v/>
      </c>
      <c r="BR5142" s="20"/>
      <c r="BT5142" s="20"/>
    </row>
    <row r="5143" spans="69:72" x14ac:dyDescent="0.25">
      <c r="BQ5143" t="str">
        <f t="shared" si="157"/>
        <v/>
      </c>
      <c r="BR5143" s="20"/>
      <c r="BT5143" s="20"/>
    </row>
    <row r="5144" spans="69:72" x14ac:dyDescent="0.25">
      <c r="BQ5144" t="str">
        <f t="shared" si="157"/>
        <v/>
      </c>
      <c r="BR5144" s="20"/>
      <c r="BT5144" s="20"/>
    </row>
    <row r="5145" spans="69:72" x14ac:dyDescent="0.25">
      <c r="BQ5145" t="str">
        <f t="shared" si="157"/>
        <v/>
      </c>
      <c r="BR5145" s="20"/>
      <c r="BT5145" s="20"/>
    </row>
    <row r="5146" spans="69:72" x14ac:dyDescent="0.25">
      <c r="BQ5146" t="str">
        <f t="shared" si="157"/>
        <v/>
      </c>
      <c r="BR5146" s="20"/>
      <c r="BT5146" s="20"/>
    </row>
    <row r="5147" spans="69:72" x14ac:dyDescent="0.25">
      <c r="BQ5147" t="str">
        <f t="shared" si="157"/>
        <v/>
      </c>
      <c r="BR5147" s="20"/>
      <c r="BT5147" s="20"/>
    </row>
    <row r="5148" spans="69:72" x14ac:dyDescent="0.25">
      <c r="BQ5148" t="str">
        <f t="shared" si="157"/>
        <v/>
      </c>
      <c r="BR5148" s="20"/>
      <c r="BT5148" s="20"/>
    </row>
    <row r="5149" spans="69:72" x14ac:dyDescent="0.25">
      <c r="BQ5149" t="str">
        <f t="shared" si="157"/>
        <v/>
      </c>
      <c r="BR5149" s="20"/>
      <c r="BT5149" s="20"/>
    </row>
    <row r="5150" spans="69:72" x14ac:dyDescent="0.25">
      <c r="BQ5150" t="str">
        <f t="shared" si="157"/>
        <v/>
      </c>
      <c r="BR5150" s="20"/>
      <c r="BT5150" s="20"/>
    </row>
    <row r="5151" spans="69:72" x14ac:dyDescent="0.25">
      <c r="BQ5151" t="str">
        <f t="shared" si="157"/>
        <v/>
      </c>
      <c r="BR5151" s="20"/>
      <c r="BT5151" s="20"/>
    </row>
    <row r="5152" spans="69:72" x14ac:dyDescent="0.25">
      <c r="BQ5152" t="str">
        <f t="shared" si="157"/>
        <v/>
      </c>
      <c r="BR5152" s="20"/>
      <c r="BT5152" s="20"/>
    </row>
    <row r="5153" spans="69:72" x14ac:dyDescent="0.25">
      <c r="BQ5153" t="str">
        <f t="shared" si="157"/>
        <v/>
      </c>
      <c r="BR5153" s="20"/>
      <c r="BT5153" s="20"/>
    </row>
    <row r="5154" spans="69:72" x14ac:dyDescent="0.25">
      <c r="BQ5154" t="str">
        <f t="shared" si="157"/>
        <v/>
      </c>
      <c r="BR5154" s="20"/>
      <c r="BT5154" s="20"/>
    </row>
    <row r="5155" spans="69:72" x14ac:dyDescent="0.25">
      <c r="BQ5155" t="str">
        <f t="shared" si="157"/>
        <v/>
      </c>
      <c r="BR5155" s="20"/>
      <c r="BT5155" s="20"/>
    </row>
    <row r="5156" spans="69:72" x14ac:dyDescent="0.25">
      <c r="BQ5156" t="str">
        <f t="shared" si="157"/>
        <v/>
      </c>
      <c r="BR5156" s="20"/>
      <c r="BT5156" s="20"/>
    </row>
    <row r="5157" spans="69:72" x14ac:dyDescent="0.25">
      <c r="BQ5157" t="str">
        <f t="shared" si="157"/>
        <v/>
      </c>
      <c r="BR5157" s="20"/>
      <c r="BT5157" s="20"/>
    </row>
    <row r="5158" spans="69:72" x14ac:dyDescent="0.25">
      <c r="BQ5158" t="str">
        <f t="shared" si="157"/>
        <v/>
      </c>
      <c r="BR5158" s="20"/>
      <c r="BT5158" s="20"/>
    </row>
    <row r="5159" spans="69:72" x14ac:dyDescent="0.25">
      <c r="BQ5159" t="str">
        <f t="shared" si="157"/>
        <v/>
      </c>
      <c r="BR5159" s="20"/>
      <c r="BT5159" s="20"/>
    </row>
    <row r="5160" spans="69:72" x14ac:dyDescent="0.25">
      <c r="BQ5160" t="str">
        <f t="shared" si="157"/>
        <v/>
      </c>
      <c r="BR5160" s="20"/>
      <c r="BT5160" s="20"/>
    </row>
    <row r="5161" spans="69:72" x14ac:dyDescent="0.25">
      <c r="BQ5161" t="str">
        <f t="shared" si="157"/>
        <v/>
      </c>
      <c r="BR5161" s="20"/>
      <c r="BT5161" s="20"/>
    </row>
    <row r="5162" spans="69:72" x14ac:dyDescent="0.25">
      <c r="BQ5162" t="str">
        <f t="shared" si="157"/>
        <v/>
      </c>
      <c r="BR5162" s="20"/>
      <c r="BT5162" s="20"/>
    </row>
    <row r="5163" spans="69:72" x14ac:dyDescent="0.25">
      <c r="BQ5163" t="str">
        <f t="shared" si="157"/>
        <v/>
      </c>
      <c r="BR5163" s="20"/>
      <c r="BT5163" s="20"/>
    </row>
    <row r="5164" spans="69:72" x14ac:dyDescent="0.25">
      <c r="BQ5164" t="str">
        <f t="shared" si="157"/>
        <v/>
      </c>
      <c r="BR5164" s="20"/>
      <c r="BT5164" s="20"/>
    </row>
    <row r="5165" spans="69:72" x14ac:dyDescent="0.25">
      <c r="BQ5165" t="str">
        <f t="shared" si="157"/>
        <v/>
      </c>
      <c r="BR5165" s="20"/>
      <c r="BT5165" s="20"/>
    </row>
    <row r="5166" spans="69:72" x14ac:dyDescent="0.25">
      <c r="BQ5166" t="str">
        <f t="shared" si="157"/>
        <v/>
      </c>
      <c r="BR5166" s="20"/>
      <c r="BT5166" s="20"/>
    </row>
    <row r="5167" spans="69:72" x14ac:dyDescent="0.25">
      <c r="BQ5167" t="str">
        <f t="shared" si="157"/>
        <v/>
      </c>
      <c r="BR5167" s="20"/>
      <c r="BT5167" s="20"/>
    </row>
    <row r="5168" spans="69:72" x14ac:dyDescent="0.25">
      <c r="BQ5168" t="str">
        <f t="shared" si="157"/>
        <v/>
      </c>
      <c r="BR5168" s="20"/>
      <c r="BT5168" s="20"/>
    </row>
    <row r="5169" spans="69:72" x14ac:dyDescent="0.25">
      <c r="BQ5169" t="str">
        <f t="shared" si="157"/>
        <v/>
      </c>
      <c r="BR5169" s="20"/>
      <c r="BT5169" s="20"/>
    </row>
    <row r="5170" spans="69:72" x14ac:dyDescent="0.25">
      <c r="BQ5170" t="str">
        <f t="shared" si="157"/>
        <v/>
      </c>
      <c r="BR5170" s="20"/>
      <c r="BT5170" s="20"/>
    </row>
    <row r="5171" spans="69:72" x14ac:dyDescent="0.25">
      <c r="BQ5171" t="str">
        <f t="shared" si="157"/>
        <v/>
      </c>
      <c r="BR5171" s="20"/>
      <c r="BT5171" s="20"/>
    </row>
    <row r="5172" spans="69:72" x14ac:dyDescent="0.25">
      <c r="BQ5172" t="str">
        <f t="shared" si="157"/>
        <v/>
      </c>
      <c r="BR5172" s="20"/>
      <c r="BT5172" s="20"/>
    </row>
    <row r="5173" spans="69:72" x14ac:dyDescent="0.25">
      <c r="BQ5173" t="str">
        <f t="shared" si="157"/>
        <v/>
      </c>
      <c r="BR5173" s="20"/>
      <c r="BT5173" s="20"/>
    </row>
    <row r="5174" spans="69:72" x14ac:dyDescent="0.25">
      <c r="BQ5174" t="str">
        <f t="shared" si="157"/>
        <v/>
      </c>
      <c r="BR5174" s="20"/>
      <c r="BT5174" s="20"/>
    </row>
    <row r="5175" spans="69:72" x14ac:dyDescent="0.25">
      <c r="BQ5175" t="str">
        <f t="shared" si="157"/>
        <v/>
      </c>
      <c r="BR5175" s="20"/>
      <c r="BT5175" s="20"/>
    </row>
    <row r="5176" spans="69:72" x14ac:dyDescent="0.25">
      <c r="BQ5176" t="str">
        <f t="shared" si="157"/>
        <v/>
      </c>
      <c r="BR5176" s="20"/>
      <c r="BT5176" s="20"/>
    </row>
    <row r="5177" spans="69:72" x14ac:dyDescent="0.25">
      <c r="BQ5177" t="str">
        <f t="shared" si="157"/>
        <v/>
      </c>
      <c r="BR5177" s="20"/>
      <c r="BT5177" s="20"/>
    </row>
    <row r="5178" spans="69:72" x14ac:dyDescent="0.25">
      <c r="BQ5178" t="str">
        <f t="shared" si="157"/>
        <v/>
      </c>
      <c r="BR5178" s="20"/>
      <c r="BT5178" s="20"/>
    </row>
    <row r="5179" spans="69:72" x14ac:dyDescent="0.25">
      <c r="BQ5179" t="str">
        <f t="shared" si="157"/>
        <v/>
      </c>
      <c r="BR5179" s="20"/>
      <c r="BT5179" s="20"/>
    </row>
    <row r="5180" spans="69:72" x14ac:dyDescent="0.25">
      <c r="BQ5180" t="str">
        <f t="shared" si="157"/>
        <v/>
      </c>
      <c r="BR5180" s="20"/>
      <c r="BT5180" s="20"/>
    </row>
    <row r="5181" spans="69:72" x14ac:dyDescent="0.25">
      <c r="BQ5181" t="str">
        <f t="shared" si="157"/>
        <v/>
      </c>
      <c r="BR5181" s="20"/>
      <c r="BT5181" s="20"/>
    </row>
    <row r="5182" spans="69:72" x14ac:dyDescent="0.25">
      <c r="BQ5182" t="str">
        <f t="shared" si="157"/>
        <v/>
      </c>
      <c r="BR5182" s="20"/>
      <c r="BT5182" s="20"/>
    </row>
    <row r="5183" spans="69:72" x14ac:dyDescent="0.25">
      <c r="BQ5183" t="str">
        <f t="shared" si="157"/>
        <v/>
      </c>
      <c r="BR5183" s="20"/>
      <c r="BT5183" s="20"/>
    </row>
    <row r="5184" spans="69:72" x14ac:dyDescent="0.25">
      <c r="BQ5184" t="str">
        <f t="shared" si="157"/>
        <v/>
      </c>
      <c r="BR5184" s="20"/>
      <c r="BT5184" s="20"/>
    </row>
    <row r="5185" spans="69:72" x14ac:dyDescent="0.25">
      <c r="BQ5185" t="str">
        <f t="shared" si="157"/>
        <v/>
      </c>
      <c r="BR5185" s="20"/>
      <c r="BT5185" s="20"/>
    </row>
    <row r="5186" spans="69:72" x14ac:dyDescent="0.25">
      <c r="BQ5186" t="str">
        <f t="shared" si="157"/>
        <v/>
      </c>
      <c r="BR5186" s="20"/>
      <c r="BT5186" s="20"/>
    </row>
    <row r="5187" spans="69:72" x14ac:dyDescent="0.25">
      <c r="BQ5187" t="str">
        <f t="shared" si="157"/>
        <v/>
      </c>
      <c r="BR5187" s="20"/>
      <c r="BT5187" s="20"/>
    </row>
    <row r="5188" spans="69:72" x14ac:dyDescent="0.25">
      <c r="BQ5188" t="str">
        <f t="shared" si="157"/>
        <v/>
      </c>
      <c r="BR5188" s="20"/>
      <c r="BT5188" s="20"/>
    </row>
    <row r="5189" spans="69:72" x14ac:dyDescent="0.25">
      <c r="BQ5189" t="str">
        <f t="shared" ref="BQ5189:BQ5252" si="158">IF(ISNUMBER(BR5189),YEAR(BR5189),"")</f>
        <v/>
      </c>
      <c r="BR5189" s="20"/>
      <c r="BT5189" s="20"/>
    </row>
    <row r="5190" spans="69:72" x14ac:dyDescent="0.25">
      <c r="BQ5190" t="str">
        <f t="shared" si="158"/>
        <v/>
      </c>
      <c r="BR5190" s="20"/>
      <c r="BT5190" s="20"/>
    </row>
    <row r="5191" spans="69:72" x14ac:dyDescent="0.25">
      <c r="BQ5191" t="str">
        <f t="shared" si="158"/>
        <v/>
      </c>
      <c r="BR5191" s="20"/>
      <c r="BT5191" s="20"/>
    </row>
    <row r="5192" spans="69:72" x14ac:dyDescent="0.25">
      <c r="BQ5192" t="str">
        <f t="shared" si="158"/>
        <v/>
      </c>
      <c r="BR5192" s="20"/>
      <c r="BT5192" s="20"/>
    </row>
    <row r="5193" spans="69:72" x14ac:dyDescent="0.25">
      <c r="BQ5193" t="str">
        <f t="shared" si="158"/>
        <v/>
      </c>
      <c r="BR5193" s="20"/>
      <c r="BT5193" s="20"/>
    </row>
    <row r="5194" spans="69:72" x14ac:dyDescent="0.25">
      <c r="BQ5194" t="str">
        <f t="shared" si="158"/>
        <v/>
      </c>
      <c r="BR5194" s="20"/>
      <c r="BT5194" s="20"/>
    </row>
    <row r="5195" spans="69:72" x14ac:dyDescent="0.25">
      <c r="BQ5195" t="str">
        <f t="shared" si="158"/>
        <v/>
      </c>
      <c r="BR5195" s="20"/>
      <c r="BT5195" s="20"/>
    </row>
    <row r="5196" spans="69:72" x14ac:dyDescent="0.25">
      <c r="BQ5196" t="str">
        <f t="shared" si="158"/>
        <v/>
      </c>
      <c r="BR5196" s="20"/>
      <c r="BT5196" s="20"/>
    </row>
    <row r="5197" spans="69:72" x14ac:dyDescent="0.25">
      <c r="BQ5197" t="str">
        <f t="shared" si="158"/>
        <v/>
      </c>
      <c r="BR5197" s="20"/>
      <c r="BT5197" s="20"/>
    </row>
    <row r="5198" spans="69:72" x14ac:dyDescent="0.25">
      <c r="BQ5198" t="str">
        <f t="shared" si="158"/>
        <v/>
      </c>
      <c r="BR5198" s="20"/>
      <c r="BT5198" s="20"/>
    </row>
    <row r="5199" spans="69:72" x14ac:dyDescent="0.25">
      <c r="BQ5199" t="str">
        <f t="shared" si="158"/>
        <v/>
      </c>
      <c r="BR5199" s="20"/>
      <c r="BT5199" s="20"/>
    </row>
    <row r="5200" spans="69:72" x14ac:dyDescent="0.25">
      <c r="BQ5200" t="str">
        <f t="shared" si="158"/>
        <v/>
      </c>
      <c r="BR5200" s="20"/>
      <c r="BT5200" s="20"/>
    </row>
    <row r="5201" spans="69:72" x14ac:dyDescent="0.25">
      <c r="BQ5201" t="str">
        <f t="shared" si="158"/>
        <v/>
      </c>
      <c r="BR5201" s="20"/>
      <c r="BT5201" s="20"/>
    </row>
    <row r="5202" spans="69:72" x14ac:dyDescent="0.25">
      <c r="BQ5202" t="str">
        <f t="shared" si="158"/>
        <v/>
      </c>
      <c r="BR5202" s="20"/>
      <c r="BT5202" s="20"/>
    </row>
    <row r="5203" spans="69:72" x14ac:dyDescent="0.25">
      <c r="BQ5203" t="str">
        <f t="shared" si="158"/>
        <v/>
      </c>
      <c r="BR5203" s="20"/>
      <c r="BT5203" s="20"/>
    </row>
    <row r="5204" spans="69:72" x14ac:dyDescent="0.25">
      <c r="BQ5204" t="str">
        <f t="shared" si="158"/>
        <v/>
      </c>
      <c r="BR5204" s="20"/>
      <c r="BT5204" s="20"/>
    </row>
    <row r="5205" spans="69:72" x14ac:dyDescent="0.25">
      <c r="BQ5205" t="str">
        <f t="shared" si="158"/>
        <v/>
      </c>
      <c r="BR5205" s="20"/>
      <c r="BT5205" s="20"/>
    </row>
    <row r="5206" spans="69:72" x14ac:dyDescent="0.25">
      <c r="BQ5206" t="str">
        <f t="shared" si="158"/>
        <v/>
      </c>
      <c r="BR5206" s="20"/>
      <c r="BT5206" s="20"/>
    </row>
    <row r="5207" spans="69:72" x14ac:dyDescent="0.25">
      <c r="BQ5207" t="str">
        <f t="shared" si="158"/>
        <v/>
      </c>
      <c r="BR5207" s="20"/>
      <c r="BT5207" s="20"/>
    </row>
    <row r="5208" spans="69:72" x14ac:dyDescent="0.25">
      <c r="BQ5208" t="str">
        <f t="shared" si="158"/>
        <v/>
      </c>
      <c r="BR5208" s="20"/>
      <c r="BT5208" s="20"/>
    </row>
    <row r="5209" spans="69:72" x14ac:dyDescent="0.25">
      <c r="BQ5209" t="str">
        <f t="shared" si="158"/>
        <v/>
      </c>
      <c r="BR5209" s="20"/>
      <c r="BT5209" s="20"/>
    </row>
    <row r="5210" spans="69:72" x14ac:dyDescent="0.25">
      <c r="BQ5210" t="str">
        <f t="shared" si="158"/>
        <v/>
      </c>
      <c r="BR5210" s="20"/>
      <c r="BT5210" s="20"/>
    </row>
    <row r="5211" spans="69:72" x14ac:dyDescent="0.25">
      <c r="BQ5211" t="str">
        <f t="shared" si="158"/>
        <v/>
      </c>
      <c r="BR5211" s="20"/>
      <c r="BT5211" s="20"/>
    </row>
    <row r="5212" spans="69:72" x14ac:dyDescent="0.25">
      <c r="BQ5212" t="str">
        <f t="shared" si="158"/>
        <v/>
      </c>
      <c r="BR5212" s="20"/>
      <c r="BT5212" s="20"/>
    </row>
    <row r="5213" spans="69:72" x14ac:dyDescent="0.25">
      <c r="BQ5213" t="str">
        <f t="shared" si="158"/>
        <v/>
      </c>
      <c r="BR5213" s="20"/>
      <c r="BT5213" s="20"/>
    </row>
    <row r="5214" spans="69:72" x14ac:dyDescent="0.25">
      <c r="BQ5214" t="str">
        <f t="shared" si="158"/>
        <v/>
      </c>
      <c r="BR5214" s="20"/>
      <c r="BT5214" s="20"/>
    </row>
    <row r="5215" spans="69:72" x14ac:dyDescent="0.25">
      <c r="BQ5215" t="str">
        <f t="shared" si="158"/>
        <v/>
      </c>
      <c r="BR5215" s="20"/>
      <c r="BT5215" s="20"/>
    </row>
    <row r="5216" spans="69:72" x14ac:dyDescent="0.25">
      <c r="BQ5216" t="str">
        <f t="shared" si="158"/>
        <v/>
      </c>
      <c r="BR5216" s="20"/>
      <c r="BT5216" s="20"/>
    </row>
    <row r="5217" spans="69:72" x14ac:dyDescent="0.25">
      <c r="BQ5217" t="str">
        <f t="shared" si="158"/>
        <v/>
      </c>
      <c r="BR5217" s="20"/>
      <c r="BT5217" s="20"/>
    </row>
    <row r="5218" spans="69:72" x14ac:dyDescent="0.25">
      <c r="BQ5218" t="str">
        <f t="shared" si="158"/>
        <v/>
      </c>
      <c r="BR5218" s="20"/>
      <c r="BT5218" s="20"/>
    </row>
    <row r="5219" spans="69:72" x14ac:dyDescent="0.25">
      <c r="BQ5219" t="str">
        <f t="shared" si="158"/>
        <v/>
      </c>
      <c r="BR5219" s="20"/>
      <c r="BT5219" s="20"/>
    </row>
    <row r="5220" spans="69:72" x14ac:dyDescent="0.25">
      <c r="BQ5220" t="str">
        <f t="shared" si="158"/>
        <v/>
      </c>
      <c r="BR5220" s="20"/>
      <c r="BT5220" s="20"/>
    </row>
    <row r="5221" spans="69:72" x14ac:dyDescent="0.25">
      <c r="BQ5221" t="str">
        <f t="shared" si="158"/>
        <v/>
      </c>
      <c r="BR5221" s="20"/>
      <c r="BT5221" s="20"/>
    </row>
    <row r="5222" spans="69:72" x14ac:dyDescent="0.25">
      <c r="BQ5222" t="str">
        <f t="shared" si="158"/>
        <v/>
      </c>
      <c r="BR5222" s="20"/>
      <c r="BT5222" s="20"/>
    </row>
    <row r="5223" spans="69:72" x14ac:dyDescent="0.25">
      <c r="BQ5223" t="str">
        <f t="shared" si="158"/>
        <v/>
      </c>
      <c r="BR5223" s="20"/>
      <c r="BT5223" s="20"/>
    </row>
    <row r="5224" spans="69:72" x14ac:dyDescent="0.25">
      <c r="BQ5224" t="str">
        <f t="shared" si="158"/>
        <v/>
      </c>
      <c r="BR5224" s="20"/>
      <c r="BT5224" s="20"/>
    </row>
    <row r="5225" spans="69:72" x14ac:dyDescent="0.25">
      <c r="BQ5225" t="str">
        <f t="shared" si="158"/>
        <v/>
      </c>
      <c r="BR5225" s="20"/>
      <c r="BT5225" s="20"/>
    </row>
    <row r="5226" spans="69:72" x14ac:dyDescent="0.25">
      <c r="BQ5226" t="str">
        <f t="shared" si="158"/>
        <v/>
      </c>
      <c r="BR5226" s="20"/>
      <c r="BT5226" s="20"/>
    </row>
    <row r="5227" spans="69:72" x14ac:dyDescent="0.25">
      <c r="BQ5227" t="str">
        <f t="shared" si="158"/>
        <v/>
      </c>
      <c r="BR5227" s="20"/>
      <c r="BT5227" s="20"/>
    </row>
    <row r="5228" spans="69:72" x14ac:dyDescent="0.25">
      <c r="BQ5228" t="str">
        <f t="shared" si="158"/>
        <v/>
      </c>
      <c r="BR5228" s="20"/>
      <c r="BT5228" s="20"/>
    </row>
    <row r="5229" spans="69:72" x14ac:dyDescent="0.25">
      <c r="BQ5229" t="str">
        <f t="shared" si="158"/>
        <v/>
      </c>
      <c r="BR5229" s="20"/>
      <c r="BT5229" s="20"/>
    </row>
    <row r="5230" spans="69:72" x14ac:dyDescent="0.25">
      <c r="BQ5230" t="str">
        <f t="shared" si="158"/>
        <v/>
      </c>
      <c r="BR5230" s="20"/>
      <c r="BT5230" s="20"/>
    </row>
    <row r="5231" spans="69:72" x14ac:dyDescent="0.25">
      <c r="BQ5231" t="str">
        <f t="shared" si="158"/>
        <v/>
      </c>
      <c r="BR5231" s="20"/>
      <c r="BT5231" s="20"/>
    </row>
    <row r="5232" spans="69:72" x14ac:dyDescent="0.25">
      <c r="BQ5232" t="str">
        <f t="shared" si="158"/>
        <v/>
      </c>
      <c r="BR5232" s="20"/>
      <c r="BT5232" s="20"/>
    </row>
    <row r="5233" spans="69:72" x14ac:dyDescent="0.25">
      <c r="BQ5233" t="str">
        <f t="shared" si="158"/>
        <v/>
      </c>
      <c r="BR5233" s="20"/>
      <c r="BT5233" s="20"/>
    </row>
    <row r="5234" spans="69:72" x14ac:dyDescent="0.25">
      <c r="BQ5234" t="str">
        <f t="shared" si="158"/>
        <v/>
      </c>
      <c r="BR5234" s="20"/>
      <c r="BT5234" s="20"/>
    </row>
    <row r="5235" spans="69:72" x14ac:dyDescent="0.25">
      <c r="BQ5235" t="str">
        <f t="shared" si="158"/>
        <v/>
      </c>
      <c r="BR5235" s="20"/>
      <c r="BT5235" s="20"/>
    </row>
    <row r="5236" spans="69:72" x14ac:dyDescent="0.25">
      <c r="BQ5236" t="str">
        <f t="shared" si="158"/>
        <v/>
      </c>
      <c r="BR5236" s="20"/>
      <c r="BT5236" s="20"/>
    </row>
    <row r="5237" spans="69:72" x14ac:dyDescent="0.25">
      <c r="BQ5237" t="str">
        <f t="shared" si="158"/>
        <v/>
      </c>
      <c r="BR5237" s="20"/>
      <c r="BT5237" s="20"/>
    </row>
    <row r="5238" spans="69:72" x14ac:dyDescent="0.25">
      <c r="BQ5238" t="str">
        <f t="shared" si="158"/>
        <v/>
      </c>
      <c r="BR5238" s="20"/>
      <c r="BT5238" s="20"/>
    </row>
    <row r="5239" spans="69:72" x14ac:dyDescent="0.25">
      <c r="BQ5239" t="str">
        <f t="shared" si="158"/>
        <v/>
      </c>
      <c r="BR5239" s="20"/>
      <c r="BT5239" s="20"/>
    </row>
    <row r="5240" spans="69:72" x14ac:dyDescent="0.25">
      <c r="BQ5240" t="str">
        <f t="shared" si="158"/>
        <v/>
      </c>
      <c r="BR5240" s="20"/>
      <c r="BT5240" s="20"/>
    </row>
    <row r="5241" spans="69:72" x14ac:dyDescent="0.25">
      <c r="BQ5241" t="str">
        <f t="shared" si="158"/>
        <v/>
      </c>
      <c r="BR5241" s="20"/>
      <c r="BT5241" s="20"/>
    </row>
    <row r="5242" spans="69:72" x14ac:dyDescent="0.25">
      <c r="BQ5242" t="str">
        <f t="shared" si="158"/>
        <v/>
      </c>
      <c r="BR5242" s="20"/>
      <c r="BT5242" s="20"/>
    </row>
    <row r="5243" spans="69:72" x14ac:dyDescent="0.25">
      <c r="BQ5243" t="str">
        <f t="shared" si="158"/>
        <v/>
      </c>
      <c r="BR5243" s="20"/>
      <c r="BT5243" s="20"/>
    </row>
    <row r="5244" spans="69:72" x14ac:dyDescent="0.25">
      <c r="BQ5244" t="str">
        <f t="shared" si="158"/>
        <v/>
      </c>
      <c r="BR5244" s="20"/>
      <c r="BT5244" s="20"/>
    </row>
    <row r="5245" spans="69:72" x14ac:dyDescent="0.25">
      <c r="BQ5245" t="str">
        <f t="shared" si="158"/>
        <v/>
      </c>
      <c r="BR5245" s="20"/>
      <c r="BT5245" s="20"/>
    </row>
    <row r="5246" spans="69:72" x14ac:dyDescent="0.25">
      <c r="BQ5246" t="str">
        <f t="shared" si="158"/>
        <v/>
      </c>
      <c r="BR5246" s="20"/>
      <c r="BT5246" s="20"/>
    </row>
    <row r="5247" spans="69:72" x14ac:dyDescent="0.25">
      <c r="BQ5247" t="str">
        <f t="shared" si="158"/>
        <v/>
      </c>
      <c r="BR5247" s="20"/>
      <c r="BT5247" s="20"/>
    </row>
    <row r="5248" spans="69:72" x14ac:dyDescent="0.25">
      <c r="BQ5248" t="str">
        <f t="shared" si="158"/>
        <v/>
      </c>
      <c r="BR5248" s="20"/>
      <c r="BT5248" s="20"/>
    </row>
    <row r="5249" spans="69:72" x14ac:dyDescent="0.25">
      <c r="BQ5249" t="str">
        <f t="shared" si="158"/>
        <v/>
      </c>
      <c r="BR5249" s="20"/>
      <c r="BT5249" s="20"/>
    </row>
    <row r="5250" spans="69:72" x14ac:dyDescent="0.25">
      <c r="BQ5250" t="str">
        <f t="shared" si="158"/>
        <v/>
      </c>
      <c r="BR5250" s="20"/>
      <c r="BT5250" s="20"/>
    </row>
    <row r="5251" spans="69:72" x14ac:dyDescent="0.25">
      <c r="BQ5251" t="str">
        <f t="shared" si="158"/>
        <v/>
      </c>
      <c r="BR5251" s="20"/>
      <c r="BT5251" s="20"/>
    </row>
    <row r="5252" spans="69:72" x14ac:dyDescent="0.25">
      <c r="BQ5252" t="str">
        <f t="shared" si="158"/>
        <v/>
      </c>
      <c r="BR5252" s="20"/>
      <c r="BT5252" s="20"/>
    </row>
    <row r="5253" spans="69:72" x14ac:dyDescent="0.25">
      <c r="BQ5253" t="str">
        <f t="shared" ref="BQ5253:BQ5316" si="159">IF(ISNUMBER(BR5253),YEAR(BR5253),"")</f>
        <v/>
      </c>
      <c r="BR5253" s="20"/>
      <c r="BT5253" s="20"/>
    </row>
    <row r="5254" spans="69:72" x14ac:dyDescent="0.25">
      <c r="BQ5254" t="str">
        <f t="shared" si="159"/>
        <v/>
      </c>
      <c r="BR5254" s="20"/>
      <c r="BT5254" s="20"/>
    </row>
    <row r="5255" spans="69:72" x14ac:dyDescent="0.25">
      <c r="BQ5255" t="str">
        <f t="shared" si="159"/>
        <v/>
      </c>
      <c r="BR5255" s="20"/>
      <c r="BT5255" s="20"/>
    </row>
    <row r="5256" spans="69:72" x14ac:dyDescent="0.25">
      <c r="BQ5256" t="str">
        <f t="shared" si="159"/>
        <v/>
      </c>
      <c r="BR5256" s="20"/>
      <c r="BT5256" s="20"/>
    </row>
    <row r="5257" spans="69:72" x14ac:dyDescent="0.25">
      <c r="BQ5257" t="str">
        <f t="shared" si="159"/>
        <v/>
      </c>
      <c r="BR5257" s="20"/>
      <c r="BT5257" s="20"/>
    </row>
    <row r="5258" spans="69:72" x14ac:dyDescent="0.25">
      <c r="BQ5258" t="str">
        <f t="shared" si="159"/>
        <v/>
      </c>
      <c r="BR5258" s="20"/>
      <c r="BT5258" s="20"/>
    </row>
    <row r="5259" spans="69:72" x14ac:dyDescent="0.25">
      <c r="BQ5259" t="str">
        <f t="shared" si="159"/>
        <v/>
      </c>
      <c r="BR5259" s="20"/>
      <c r="BT5259" s="20"/>
    </row>
    <row r="5260" spans="69:72" x14ac:dyDescent="0.25">
      <c r="BQ5260" t="str">
        <f t="shared" si="159"/>
        <v/>
      </c>
      <c r="BR5260" s="20"/>
      <c r="BT5260" s="20"/>
    </row>
    <row r="5261" spans="69:72" x14ac:dyDescent="0.25">
      <c r="BQ5261" t="str">
        <f t="shared" si="159"/>
        <v/>
      </c>
      <c r="BR5261" s="20"/>
      <c r="BT5261" s="20"/>
    </row>
    <row r="5262" spans="69:72" x14ac:dyDescent="0.25">
      <c r="BQ5262" t="str">
        <f t="shared" si="159"/>
        <v/>
      </c>
      <c r="BR5262" s="20"/>
      <c r="BT5262" s="20"/>
    </row>
    <row r="5263" spans="69:72" x14ac:dyDescent="0.25">
      <c r="BQ5263" t="str">
        <f t="shared" si="159"/>
        <v/>
      </c>
      <c r="BR5263" s="20"/>
      <c r="BT5263" s="20"/>
    </row>
    <row r="5264" spans="69:72" x14ac:dyDescent="0.25">
      <c r="BQ5264" t="str">
        <f t="shared" si="159"/>
        <v/>
      </c>
      <c r="BR5264" s="20"/>
      <c r="BT5264" s="20"/>
    </row>
    <row r="5265" spans="69:72" x14ac:dyDescent="0.25">
      <c r="BQ5265" t="str">
        <f t="shared" si="159"/>
        <v/>
      </c>
      <c r="BR5265" s="20"/>
      <c r="BT5265" s="20"/>
    </row>
    <row r="5266" spans="69:72" x14ac:dyDescent="0.25">
      <c r="BQ5266" t="str">
        <f t="shared" si="159"/>
        <v/>
      </c>
      <c r="BR5266" s="20"/>
      <c r="BT5266" s="20"/>
    </row>
    <row r="5267" spans="69:72" x14ac:dyDescent="0.25">
      <c r="BQ5267" t="str">
        <f t="shared" si="159"/>
        <v/>
      </c>
      <c r="BR5267" s="20"/>
      <c r="BT5267" s="20"/>
    </row>
    <row r="5268" spans="69:72" x14ac:dyDescent="0.25">
      <c r="BQ5268" t="str">
        <f t="shared" si="159"/>
        <v/>
      </c>
      <c r="BR5268" s="20"/>
      <c r="BT5268" s="20"/>
    </row>
    <row r="5269" spans="69:72" x14ac:dyDescent="0.25">
      <c r="BQ5269" t="str">
        <f t="shared" si="159"/>
        <v/>
      </c>
      <c r="BR5269" s="20"/>
      <c r="BT5269" s="20"/>
    </row>
    <row r="5270" spans="69:72" x14ac:dyDescent="0.25">
      <c r="BQ5270" t="str">
        <f t="shared" si="159"/>
        <v/>
      </c>
      <c r="BR5270" s="20"/>
      <c r="BT5270" s="20"/>
    </row>
    <row r="5271" spans="69:72" x14ac:dyDescent="0.25">
      <c r="BQ5271" t="str">
        <f t="shared" si="159"/>
        <v/>
      </c>
      <c r="BR5271" s="20"/>
      <c r="BT5271" s="20"/>
    </row>
    <row r="5272" spans="69:72" x14ac:dyDescent="0.25">
      <c r="BQ5272" t="str">
        <f t="shared" si="159"/>
        <v/>
      </c>
      <c r="BR5272" s="20"/>
      <c r="BT5272" s="20"/>
    </row>
    <row r="5273" spans="69:72" x14ac:dyDescent="0.25">
      <c r="BQ5273" t="str">
        <f t="shared" si="159"/>
        <v/>
      </c>
      <c r="BR5273" s="20"/>
      <c r="BT5273" s="20"/>
    </row>
    <row r="5274" spans="69:72" x14ac:dyDescent="0.25">
      <c r="BQ5274" t="str">
        <f t="shared" si="159"/>
        <v/>
      </c>
      <c r="BR5274" s="20"/>
      <c r="BT5274" s="20"/>
    </row>
    <row r="5275" spans="69:72" x14ac:dyDescent="0.25">
      <c r="BQ5275" t="str">
        <f t="shared" si="159"/>
        <v/>
      </c>
      <c r="BR5275" s="20"/>
      <c r="BT5275" s="20"/>
    </row>
    <row r="5276" spans="69:72" x14ac:dyDescent="0.25">
      <c r="BQ5276" t="str">
        <f t="shared" si="159"/>
        <v/>
      </c>
      <c r="BR5276" s="20"/>
      <c r="BT5276" s="20"/>
    </row>
    <row r="5277" spans="69:72" x14ac:dyDescent="0.25">
      <c r="BQ5277" t="str">
        <f t="shared" si="159"/>
        <v/>
      </c>
      <c r="BR5277" s="20"/>
      <c r="BT5277" s="20"/>
    </row>
    <row r="5278" spans="69:72" x14ac:dyDescent="0.25">
      <c r="BQ5278" t="str">
        <f t="shared" si="159"/>
        <v/>
      </c>
      <c r="BR5278" s="20"/>
      <c r="BT5278" s="20"/>
    </row>
    <row r="5279" spans="69:72" x14ac:dyDescent="0.25">
      <c r="BQ5279" t="str">
        <f t="shared" si="159"/>
        <v/>
      </c>
      <c r="BR5279" s="20"/>
      <c r="BT5279" s="20"/>
    </row>
    <row r="5280" spans="69:72" x14ac:dyDescent="0.25">
      <c r="BQ5280" t="str">
        <f t="shared" si="159"/>
        <v/>
      </c>
      <c r="BR5280" s="20"/>
      <c r="BT5280" s="20"/>
    </row>
    <row r="5281" spans="69:72" x14ac:dyDescent="0.25">
      <c r="BQ5281" t="str">
        <f t="shared" si="159"/>
        <v/>
      </c>
      <c r="BR5281" s="20"/>
      <c r="BT5281" s="20"/>
    </row>
    <row r="5282" spans="69:72" x14ac:dyDescent="0.25">
      <c r="BQ5282" t="str">
        <f t="shared" si="159"/>
        <v/>
      </c>
      <c r="BR5282" s="20"/>
      <c r="BT5282" s="20"/>
    </row>
    <row r="5283" spans="69:72" x14ac:dyDescent="0.25">
      <c r="BQ5283" t="str">
        <f t="shared" si="159"/>
        <v/>
      </c>
      <c r="BR5283" s="20"/>
      <c r="BT5283" s="20"/>
    </row>
    <row r="5284" spans="69:72" x14ac:dyDescent="0.25">
      <c r="BQ5284" t="str">
        <f t="shared" si="159"/>
        <v/>
      </c>
      <c r="BR5284" s="20"/>
      <c r="BT5284" s="20"/>
    </row>
    <row r="5285" spans="69:72" x14ac:dyDescent="0.25">
      <c r="BQ5285" t="str">
        <f t="shared" si="159"/>
        <v/>
      </c>
      <c r="BR5285" s="20"/>
      <c r="BT5285" s="20"/>
    </row>
    <row r="5286" spans="69:72" x14ac:dyDescent="0.25">
      <c r="BQ5286" t="str">
        <f t="shared" si="159"/>
        <v/>
      </c>
      <c r="BR5286" s="20"/>
      <c r="BT5286" s="20"/>
    </row>
    <row r="5287" spans="69:72" x14ac:dyDescent="0.25">
      <c r="BQ5287" t="str">
        <f t="shared" si="159"/>
        <v/>
      </c>
      <c r="BR5287" s="20"/>
      <c r="BT5287" s="20"/>
    </row>
    <row r="5288" spans="69:72" x14ac:dyDescent="0.25">
      <c r="BQ5288" t="str">
        <f t="shared" si="159"/>
        <v/>
      </c>
      <c r="BR5288" s="20"/>
      <c r="BT5288" s="20"/>
    </row>
    <row r="5289" spans="69:72" x14ac:dyDescent="0.25">
      <c r="BQ5289" t="str">
        <f t="shared" si="159"/>
        <v/>
      </c>
      <c r="BR5289" s="20"/>
      <c r="BT5289" s="20"/>
    </row>
    <row r="5290" spans="69:72" x14ac:dyDescent="0.25">
      <c r="BQ5290" t="str">
        <f t="shared" si="159"/>
        <v/>
      </c>
      <c r="BR5290" s="20"/>
      <c r="BT5290" s="20"/>
    </row>
    <row r="5291" spans="69:72" x14ac:dyDescent="0.25">
      <c r="BQ5291" t="str">
        <f t="shared" si="159"/>
        <v/>
      </c>
      <c r="BR5291" s="20"/>
      <c r="BT5291" s="20"/>
    </row>
    <row r="5292" spans="69:72" x14ac:dyDescent="0.25">
      <c r="BQ5292" t="str">
        <f t="shared" si="159"/>
        <v/>
      </c>
      <c r="BR5292" s="20"/>
      <c r="BT5292" s="20"/>
    </row>
    <row r="5293" spans="69:72" x14ac:dyDescent="0.25">
      <c r="BQ5293" t="str">
        <f t="shared" si="159"/>
        <v/>
      </c>
      <c r="BR5293" s="20"/>
      <c r="BT5293" s="20"/>
    </row>
    <row r="5294" spans="69:72" x14ac:dyDescent="0.25">
      <c r="BQ5294" t="str">
        <f t="shared" si="159"/>
        <v/>
      </c>
      <c r="BR5294" s="20"/>
      <c r="BT5294" s="20"/>
    </row>
    <row r="5295" spans="69:72" x14ac:dyDescent="0.25">
      <c r="BQ5295" t="str">
        <f t="shared" si="159"/>
        <v/>
      </c>
      <c r="BR5295" s="20"/>
      <c r="BT5295" s="20"/>
    </row>
    <row r="5296" spans="69:72" x14ac:dyDescent="0.25">
      <c r="BQ5296" t="str">
        <f t="shared" si="159"/>
        <v/>
      </c>
      <c r="BR5296" s="20"/>
      <c r="BT5296" s="20"/>
    </row>
    <row r="5297" spans="69:72" x14ac:dyDescent="0.25">
      <c r="BQ5297" t="str">
        <f t="shared" si="159"/>
        <v/>
      </c>
      <c r="BR5297" s="20"/>
      <c r="BT5297" s="20"/>
    </row>
    <row r="5298" spans="69:72" x14ac:dyDescent="0.25">
      <c r="BQ5298" t="str">
        <f t="shared" si="159"/>
        <v/>
      </c>
      <c r="BR5298" s="20"/>
      <c r="BT5298" s="20"/>
    </row>
    <row r="5299" spans="69:72" x14ac:dyDescent="0.25">
      <c r="BQ5299" t="str">
        <f t="shared" si="159"/>
        <v/>
      </c>
      <c r="BR5299" s="20"/>
      <c r="BT5299" s="20"/>
    </row>
    <row r="5300" spans="69:72" x14ac:dyDescent="0.25">
      <c r="BQ5300" t="str">
        <f t="shared" si="159"/>
        <v/>
      </c>
      <c r="BR5300" s="20"/>
      <c r="BT5300" s="20"/>
    </row>
    <row r="5301" spans="69:72" x14ac:dyDescent="0.25">
      <c r="BQ5301" t="str">
        <f t="shared" si="159"/>
        <v/>
      </c>
      <c r="BR5301" s="20"/>
      <c r="BT5301" s="20"/>
    </row>
    <row r="5302" spans="69:72" x14ac:dyDescent="0.25">
      <c r="BQ5302" t="str">
        <f t="shared" si="159"/>
        <v/>
      </c>
      <c r="BR5302" s="20"/>
      <c r="BT5302" s="20"/>
    </row>
    <row r="5303" spans="69:72" x14ac:dyDescent="0.25">
      <c r="BQ5303" t="str">
        <f t="shared" si="159"/>
        <v/>
      </c>
      <c r="BR5303" s="20"/>
      <c r="BT5303" s="20"/>
    </row>
    <row r="5304" spans="69:72" x14ac:dyDescent="0.25">
      <c r="BQ5304" t="str">
        <f t="shared" si="159"/>
        <v/>
      </c>
      <c r="BR5304" s="20"/>
      <c r="BT5304" s="20"/>
    </row>
    <row r="5305" spans="69:72" x14ac:dyDescent="0.25">
      <c r="BQ5305" t="str">
        <f t="shared" si="159"/>
        <v/>
      </c>
      <c r="BR5305" s="20"/>
      <c r="BT5305" s="20"/>
    </row>
    <row r="5306" spans="69:72" x14ac:dyDescent="0.25">
      <c r="BQ5306" t="str">
        <f t="shared" si="159"/>
        <v/>
      </c>
      <c r="BR5306" s="20"/>
      <c r="BT5306" s="20"/>
    </row>
    <row r="5307" spans="69:72" x14ac:dyDescent="0.25">
      <c r="BQ5307" t="str">
        <f t="shared" si="159"/>
        <v/>
      </c>
      <c r="BR5307" s="20"/>
      <c r="BT5307" s="20"/>
    </row>
    <row r="5308" spans="69:72" x14ac:dyDescent="0.25">
      <c r="BQ5308" t="str">
        <f t="shared" si="159"/>
        <v/>
      </c>
      <c r="BR5308" s="20"/>
      <c r="BT5308" s="20"/>
    </row>
    <row r="5309" spans="69:72" x14ac:dyDescent="0.25">
      <c r="BQ5309" t="str">
        <f t="shared" si="159"/>
        <v/>
      </c>
      <c r="BR5309" s="20"/>
      <c r="BT5309" s="20"/>
    </row>
    <row r="5310" spans="69:72" x14ac:dyDescent="0.25">
      <c r="BQ5310" t="str">
        <f t="shared" si="159"/>
        <v/>
      </c>
      <c r="BR5310" s="20"/>
      <c r="BT5310" s="20"/>
    </row>
    <row r="5311" spans="69:72" x14ac:dyDescent="0.25">
      <c r="BQ5311" t="str">
        <f t="shared" si="159"/>
        <v/>
      </c>
      <c r="BR5311" s="20"/>
      <c r="BT5311" s="20"/>
    </row>
    <row r="5312" spans="69:72" x14ac:dyDescent="0.25">
      <c r="BQ5312" t="str">
        <f t="shared" si="159"/>
        <v/>
      </c>
      <c r="BR5312" s="20"/>
      <c r="BT5312" s="20"/>
    </row>
    <row r="5313" spans="69:72" x14ac:dyDescent="0.25">
      <c r="BQ5313" t="str">
        <f t="shared" si="159"/>
        <v/>
      </c>
      <c r="BR5313" s="20"/>
      <c r="BT5313" s="20"/>
    </row>
    <row r="5314" spans="69:72" x14ac:dyDescent="0.25">
      <c r="BQ5314" t="str">
        <f t="shared" si="159"/>
        <v/>
      </c>
      <c r="BR5314" s="20"/>
      <c r="BT5314" s="20"/>
    </row>
    <row r="5315" spans="69:72" x14ac:dyDescent="0.25">
      <c r="BQ5315" t="str">
        <f t="shared" si="159"/>
        <v/>
      </c>
      <c r="BR5315" s="20"/>
      <c r="BT5315" s="20"/>
    </row>
    <row r="5316" spans="69:72" x14ac:dyDescent="0.25">
      <c r="BQ5316" t="str">
        <f t="shared" si="159"/>
        <v/>
      </c>
      <c r="BR5316" s="20"/>
      <c r="BT5316" s="20"/>
    </row>
    <row r="5317" spans="69:72" x14ac:dyDescent="0.25">
      <c r="BQ5317" t="str">
        <f t="shared" ref="BQ5317:BQ5380" si="160">IF(ISNUMBER(BR5317),YEAR(BR5317),"")</f>
        <v/>
      </c>
      <c r="BR5317" s="20"/>
      <c r="BT5317" s="20"/>
    </row>
    <row r="5318" spans="69:72" x14ac:dyDescent="0.25">
      <c r="BQ5318" t="str">
        <f t="shared" si="160"/>
        <v/>
      </c>
      <c r="BR5318" s="20"/>
      <c r="BT5318" s="20"/>
    </row>
    <row r="5319" spans="69:72" x14ac:dyDescent="0.25">
      <c r="BQ5319" t="str">
        <f t="shared" si="160"/>
        <v/>
      </c>
      <c r="BR5319" s="20"/>
      <c r="BT5319" s="20"/>
    </row>
    <row r="5320" spans="69:72" x14ac:dyDescent="0.25">
      <c r="BQ5320" t="str">
        <f t="shared" si="160"/>
        <v/>
      </c>
      <c r="BR5320" s="20"/>
      <c r="BT5320" s="20"/>
    </row>
    <row r="5321" spans="69:72" x14ac:dyDescent="0.25">
      <c r="BQ5321" t="str">
        <f t="shared" si="160"/>
        <v/>
      </c>
      <c r="BR5321" s="20"/>
      <c r="BT5321" s="20"/>
    </row>
    <row r="5322" spans="69:72" x14ac:dyDescent="0.25">
      <c r="BQ5322" t="str">
        <f t="shared" si="160"/>
        <v/>
      </c>
      <c r="BR5322" s="20"/>
      <c r="BT5322" s="20"/>
    </row>
    <row r="5323" spans="69:72" x14ac:dyDescent="0.25">
      <c r="BQ5323" t="str">
        <f t="shared" si="160"/>
        <v/>
      </c>
      <c r="BR5323" s="20"/>
      <c r="BT5323" s="20"/>
    </row>
    <row r="5324" spans="69:72" x14ac:dyDescent="0.25">
      <c r="BQ5324" t="str">
        <f t="shared" si="160"/>
        <v/>
      </c>
      <c r="BR5324" s="20"/>
      <c r="BT5324" s="20"/>
    </row>
    <row r="5325" spans="69:72" x14ac:dyDescent="0.25">
      <c r="BQ5325" t="str">
        <f t="shared" si="160"/>
        <v/>
      </c>
      <c r="BR5325" s="20"/>
      <c r="BT5325" s="20"/>
    </row>
    <row r="5326" spans="69:72" x14ac:dyDescent="0.25">
      <c r="BQ5326" t="str">
        <f t="shared" si="160"/>
        <v/>
      </c>
      <c r="BR5326" s="20"/>
      <c r="BT5326" s="20"/>
    </row>
    <row r="5327" spans="69:72" x14ac:dyDescent="0.25">
      <c r="BQ5327" t="str">
        <f t="shared" si="160"/>
        <v/>
      </c>
      <c r="BR5327" s="20"/>
      <c r="BT5327" s="20"/>
    </row>
    <row r="5328" spans="69:72" x14ac:dyDescent="0.25">
      <c r="BQ5328" t="str">
        <f t="shared" si="160"/>
        <v/>
      </c>
      <c r="BR5328" s="20"/>
      <c r="BT5328" s="20"/>
    </row>
    <row r="5329" spans="69:72" x14ac:dyDescent="0.25">
      <c r="BQ5329" t="str">
        <f t="shared" si="160"/>
        <v/>
      </c>
      <c r="BR5329" s="20"/>
      <c r="BT5329" s="20"/>
    </row>
    <row r="5330" spans="69:72" x14ac:dyDescent="0.25">
      <c r="BQ5330" t="str">
        <f t="shared" si="160"/>
        <v/>
      </c>
      <c r="BR5330" s="20"/>
      <c r="BT5330" s="20"/>
    </row>
    <row r="5331" spans="69:72" x14ac:dyDescent="0.25">
      <c r="BQ5331" t="str">
        <f t="shared" si="160"/>
        <v/>
      </c>
      <c r="BR5331" s="20"/>
      <c r="BT5331" s="20"/>
    </row>
    <row r="5332" spans="69:72" x14ac:dyDescent="0.25">
      <c r="BQ5332" t="str">
        <f t="shared" si="160"/>
        <v/>
      </c>
      <c r="BR5332" s="20"/>
      <c r="BT5332" s="20"/>
    </row>
    <row r="5333" spans="69:72" x14ac:dyDescent="0.25">
      <c r="BQ5333" t="str">
        <f t="shared" si="160"/>
        <v/>
      </c>
      <c r="BR5333" s="20"/>
      <c r="BT5333" s="20"/>
    </row>
    <row r="5334" spans="69:72" x14ac:dyDescent="0.25">
      <c r="BQ5334" t="str">
        <f t="shared" si="160"/>
        <v/>
      </c>
      <c r="BR5334" s="20"/>
      <c r="BT5334" s="20"/>
    </row>
    <row r="5335" spans="69:72" x14ac:dyDescent="0.25">
      <c r="BQ5335" t="str">
        <f t="shared" si="160"/>
        <v/>
      </c>
      <c r="BR5335" s="20"/>
      <c r="BT5335" s="20"/>
    </row>
    <row r="5336" spans="69:72" x14ac:dyDescent="0.25">
      <c r="BQ5336" t="str">
        <f t="shared" si="160"/>
        <v/>
      </c>
      <c r="BR5336" s="20"/>
      <c r="BT5336" s="20"/>
    </row>
    <row r="5337" spans="69:72" x14ac:dyDescent="0.25">
      <c r="BQ5337" t="str">
        <f t="shared" si="160"/>
        <v/>
      </c>
      <c r="BR5337" s="20"/>
      <c r="BT5337" s="20"/>
    </row>
    <row r="5338" spans="69:72" x14ac:dyDescent="0.25">
      <c r="BQ5338" t="str">
        <f t="shared" si="160"/>
        <v/>
      </c>
      <c r="BR5338" s="20"/>
      <c r="BT5338" s="20"/>
    </row>
    <row r="5339" spans="69:72" x14ac:dyDescent="0.25">
      <c r="BQ5339" t="str">
        <f t="shared" si="160"/>
        <v/>
      </c>
      <c r="BR5339" s="20"/>
      <c r="BT5339" s="20"/>
    </row>
    <row r="5340" spans="69:72" x14ac:dyDescent="0.25">
      <c r="BQ5340" t="str">
        <f t="shared" si="160"/>
        <v/>
      </c>
      <c r="BR5340" s="20"/>
      <c r="BT5340" s="20"/>
    </row>
    <row r="5341" spans="69:72" x14ac:dyDescent="0.25">
      <c r="BQ5341" t="str">
        <f t="shared" si="160"/>
        <v/>
      </c>
      <c r="BR5341" s="20"/>
      <c r="BT5341" s="20"/>
    </row>
    <row r="5342" spans="69:72" x14ac:dyDescent="0.25">
      <c r="BQ5342" t="str">
        <f t="shared" si="160"/>
        <v/>
      </c>
      <c r="BR5342" s="20"/>
      <c r="BT5342" s="20"/>
    </row>
    <row r="5343" spans="69:72" x14ac:dyDescent="0.25">
      <c r="BQ5343" t="str">
        <f t="shared" si="160"/>
        <v/>
      </c>
      <c r="BR5343" s="20"/>
      <c r="BT5343" s="20"/>
    </row>
    <row r="5344" spans="69:72" x14ac:dyDescent="0.25">
      <c r="BQ5344" t="str">
        <f t="shared" si="160"/>
        <v/>
      </c>
      <c r="BR5344" s="20"/>
      <c r="BT5344" s="20"/>
    </row>
    <row r="5345" spans="69:72" x14ac:dyDescent="0.25">
      <c r="BQ5345" t="str">
        <f t="shared" si="160"/>
        <v/>
      </c>
      <c r="BR5345" s="20"/>
      <c r="BT5345" s="20"/>
    </row>
    <row r="5346" spans="69:72" x14ac:dyDescent="0.25">
      <c r="BQ5346" t="str">
        <f t="shared" si="160"/>
        <v/>
      </c>
      <c r="BR5346" s="20"/>
      <c r="BT5346" s="20"/>
    </row>
    <row r="5347" spans="69:72" x14ac:dyDescent="0.25">
      <c r="BQ5347" t="str">
        <f t="shared" si="160"/>
        <v/>
      </c>
      <c r="BR5347" s="20"/>
      <c r="BT5347" s="20"/>
    </row>
    <row r="5348" spans="69:72" x14ac:dyDescent="0.25">
      <c r="BQ5348" t="str">
        <f t="shared" si="160"/>
        <v/>
      </c>
      <c r="BR5348" s="20"/>
      <c r="BT5348" s="20"/>
    </row>
    <row r="5349" spans="69:72" x14ac:dyDescent="0.25">
      <c r="BQ5349" t="str">
        <f t="shared" si="160"/>
        <v/>
      </c>
      <c r="BR5349" s="20"/>
      <c r="BT5349" s="20"/>
    </row>
    <row r="5350" spans="69:72" x14ac:dyDescent="0.25">
      <c r="BQ5350" t="str">
        <f t="shared" si="160"/>
        <v/>
      </c>
      <c r="BR5350" s="20"/>
      <c r="BT5350" s="20"/>
    </row>
    <row r="5351" spans="69:72" x14ac:dyDescent="0.25">
      <c r="BQ5351" t="str">
        <f t="shared" si="160"/>
        <v/>
      </c>
      <c r="BR5351" s="20"/>
      <c r="BT5351" s="20"/>
    </row>
    <row r="5352" spans="69:72" x14ac:dyDescent="0.25">
      <c r="BQ5352" t="str">
        <f t="shared" si="160"/>
        <v/>
      </c>
      <c r="BR5352" s="20"/>
      <c r="BT5352" s="20"/>
    </row>
    <row r="5353" spans="69:72" x14ac:dyDescent="0.25">
      <c r="BQ5353" t="str">
        <f t="shared" si="160"/>
        <v/>
      </c>
      <c r="BR5353" s="20"/>
      <c r="BT5353" s="20"/>
    </row>
    <row r="5354" spans="69:72" x14ac:dyDescent="0.25">
      <c r="BQ5354" t="str">
        <f t="shared" si="160"/>
        <v/>
      </c>
      <c r="BR5354" s="20"/>
      <c r="BT5354" s="20"/>
    </row>
    <row r="5355" spans="69:72" x14ac:dyDescent="0.25">
      <c r="BQ5355" t="str">
        <f t="shared" si="160"/>
        <v/>
      </c>
      <c r="BR5355" s="20"/>
      <c r="BT5355" s="20"/>
    </row>
    <row r="5356" spans="69:72" x14ac:dyDescent="0.25">
      <c r="BQ5356" t="str">
        <f t="shared" si="160"/>
        <v/>
      </c>
      <c r="BR5356" s="20"/>
      <c r="BT5356" s="20"/>
    </row>
    <row r="5357" spans="69:72" x14ac:dyDescent="0.25">
      <c r="BQ5357" t="str">
        <f t="shared" si="160"/>
        <v/>
      </c>
      <c r="BR5357" s="20"/>
      <c r="BT5357" s="20"/>
    </row>
    <row r="5358" spans="69:72" x14ac:dyDescent="0.25">
      <c r="BQ5358" t="str">
        <f t="shared" si="160"/>
        <v/>
      </c>
      <c r="BR5358" s="20"/>
      <c r="BT5358" s="20"/>
    </row>
    <row r="5359" spans="69:72" x14ac:dyDescent="0.25">
      <c r="BQ5359" t="str">
        <f t="shared" si="160"/>
        <v/>
      </c>
      <c r="BR5359" s="20"/>
      <c r="BT5359" s="20"/>
    </row>
    <row r="5360" spans="69:72" x14ac:dyDescent="0.25">
      <c r="BQ5360" t="str">
        <f t="shared" si="160"/>
        <v/>
      </c>
      <c r="BR5360" s="20"/>
      <c r="BT5360" s="20"/>
    </row>
    <row r="5361" spans="69:72" x14ac:dyDescent="0.25">
      <c r="BQ5361" t="str">
        <f t="shared" si="160"/>
        <v/>
      </c>
      <c r="BR5361" s="20"/>
      <c r="BT5361" s="20"/>
    </row>
    <row r="5362" spans="69:72" x14ac:dyDescent="0.25">
      <c r="BQ5362" t="str">
        <f t="shared" si="160"/>
        <v/>
      </c>
      <c r="BR5362" s="20"/>
      <c r="BT5362" s="20"/>
    </row>
    <row r="5363" spans="69:72" x14ac:dyDescent="0.25">
      <c r="BQ5363" t="str">
        <f t="shared" si="160"/>
        <v/>
      </c>
      <c r="BR5363" s="20"/>
      <c r="BT5363" s="20"/>
    </row>
    <row r="5364" spans="69:72" x14ac:dyDescent="0.25">
      <c r="BQ5364" t="str">
        <f t="shared" si="160"/>
        <v/>
      </c>
      <c r="BR5364" s="20"/>
      <c r="BT5364" s="20"/>
    </row>
    <row r="5365" spans="69:72" x14ac:dyDescent="0.25">
      <c r="BQ5365" t="str">
        <f t="shared" si="160"/>
        <v/>
      </c>
      <c r="BR5365" s="20"/>
      <c r="BT5365" s="20"/>
    </row>
    <row r="5366" spans="69:72" x14ac:dyDescent="0.25">
      <c r="BQ5366" t="str">
        <f t="shared" si="160"/>
        <v/>
      </c>
      <c r="BR5366" s="20"/>
      <c r="BT5366" s="20"/>
    </row>
    <row r="5367" spans="69:72" x14ac:dyDescent="0.25">
      <c r="BQ5367" t="str">
        <f t="shared" si="160"/>
        <v/>
      </c>
      <c r="BR5367" s="20"/>
      <c r="BT5367" s="20"/>
    </row>
    <row r="5368" spans="69:72" x14ac:dyDescent="0.25">
      <c r="BQ5368" t="str">
        <f t="shared" si="160"/>
        <v/>
      </c>
      <c r="BR5368" s="20"/>
      <c r="BT5368" s="20"/>
    </row>
    <row r="5369" spans="69:72" x14ac:dyDescent="0.25">
      <c r="BQ5369" t="str">
        <f t="shared" si="160"/>
        <v/>
      </c>
      <c r="BR5369" s="20"/>
      <c r="BT5369" s="20"/>
    </row>
    <row r="5370" spans="69:72" x14ac:dyDescent="0.25">
      <c r="BQ5370" t="str">
        <f t="shared" si="160"/>
        <v/>
      </c>
      <c r="BR5370" s="20"/>
      <c r="BT5370" s="20"/>
    </row>
    <row r="5371" spans="69:72" x14ac:dyDescent="0.25">
      <c r="BQ5371" t="str">
        <f t="shared" si="160"/>
        <v/>
      </c>
      <c r="BR5371" s="20"/>
      <c r="BT5371" s="20"/>
    </row>
    <row r="5372" spans="69:72" x14ac:dyDescent="0.25">
      <c r="BQ5372" t="str">
        <f t="shared" si="160"/>
        <v/>
      </c>
      <c r="BR5372" s="20"/>
      <c r="BT5372" s="20"/>
    </row>
    <row r="5373" spans="69:72" x14ac:dyDescent="0.25">
      <c r="BQ5373" t="str">
        <f t="shared" si="160"/>
        <v/>
      </c>
      <c r="BR5373" s="20"/>
      <c r="BT5373" s="20"/>
    </row>
    <row r="5374" spans="69:72" x14ac:dyDescent="0.25">
      <c r="BQ5374" t="str">
        <f t="shared" si="160"/>
        <v/>
      </c>
      <c r="BR5374" s="20"/>
      <c r="BT5374" s="20"/>
    </row>
    <row r="5375" spans="69:72" x14ac:dyDescent="0.25">
      <c r="BQ5375" t="str">
        <f t="shared" si="160"/>
        <v/>
      </c>
      <c r="BR5375" s="20"/>
      <c r="BT5375" s="20"/>
    </row>
    <row r="5376" spans="69:72" x14ac:dyDescent="0.25">
      <c r="BQ5376" t="str">
        <f t="shared" si="160"/>
        <v/>
      </c>
      <c r="BR5376" s="20"/>
      <c r="BT5376" s="20"/>
    </row>
    <row r="5377" spans="69:72" x14ac:dyDescent="0.25">
      <c r="BQ5377" t="str">
        <f t="shared" si="160"/>
        <v/>
      </c>
      <c r="BR5377" s="20"/>
      <c r="BT5377" s="20"/>
    </row>
    <row r="5378" spans="69:72" x14ac:dyDescent="0.25">
      <c r="BQ5378" t="str">
        <f t="shared" si="160"/>
        <v/>
      </c>
      <c r="BR5378" s="20"/>
      <c r="BT5378" s="20"/>
    </row>
    <row r="5379" spans="69:72" x14ac:dyDescent="0.25">
      <c r="BQ5379" t="str">
        <f t="shared" si="160"/>
        <v/>
      </c>
      <c r="BR5379" s="20"/>
      <c r="BT5379" s="20"/>
    </row>
    <row r="5380" spans="69:72" x14ac:dyDescent="0.25">
      <c r="BQ5380" t="str">
        <f t="shared" si="160"/>
        <v/>
      </c>
      <c r="BR5380" s="20"/>
      <c r="BT5380" s="20"/>
    </row>
    <row r="5381" spans="69:72" x14ac:dyDescent="0.25">
      <c r="BQ5381" t="str">
        <f t="shared" ref="BQ5381:BQ5444" si="161">IF(ISNUMBER(BR5381),YEAR(BR5381),"")</f>
        <v/>
      </c>
      <c r="BR5381" s="20"/>
      <c r="BT5381" s="20"/>
    </row>
    <row r="5382" spans="69:72" x14ac:dyDescent="0.25">
      <c r="BQ5382" t="str">
        <f t="shared" si="161"/>
        <v/>
      </c>
      <c r="BR5382" s="20"/>
      <c r="BT5382" s="20"/>
    </row>
    <row r="5383" spans="69:72" x14ac:dyDescent="0.25">
      <c r="BQ5383" t="str">
        <f t="shared" si="161"/>
        <v/>
      </c>
      <c r="BR5383" s="20"/>
      <c r="BT5383" s="20"/>
    </row>
    <row r="5384" spans="69:72" x14ac:dyDescent="0.25">
      <c r="BQ5384" t="str">
        <f t="shared" si="161"/>
        <v/>
      </c>
      <c r="BR5384" s="20"/>
      <c r="BT5384" s="20"/>
    </row>
    <row r="5385" spans="69:72" x14ac:dyDescent="0.25">
      <c r="BQ5385" t="str">
        <f t="shared" si="161"/>
        <v/>
      </c>
      <c r="BR5385" s="20"/>
      <c r="BT5385" s="20"/>
    </row>
    <row r="5386" spans="69:72" x14ac:dyDescent="0.25">
      <c r="BQ5386" t="str">
        <f t="shared" si="161"/>
        <v/>
      </c>
      <c r="BR5386" s="20"/>
      <c r="BT5386" s="20"/>
    </row>
    <row r="5387" spans="69:72" x14ac:dyDescent="0.25">
      <c r="BQ5387" t="str">
        <f t="shared" si="161"/>
        <v/>
      </c>
      <c r="BR5387" s="20"/>
      <c r="BT5387" s="20"/>
    </row>
    <row r="5388" spans="69:72" x14ac:dyDescent="0.25">
      <c r="BQ5388" t="str">
        <f t="shared" si="161"/>
        <v/>
      </c>
      <c r="BR5388" s="20"/>
      <c r="BT5388" s="20"/>
    </row>
    <row r="5389" spans="69:72" x14ac:dyDescent="0.25">
      <c r="BQ5389" t="str">
        <f t="shared" si="161"/>
        <v/>
      </c>
      <c r="BR5389" s="20"/>
      <c r="BT5389" s="20"/>
    </row>
    <row r="5390" spans="69:72" x14ac:dyDescent="0.25">
      <c r="BQ5390" t="str">
        <f t="shared" si="161"/>
        <v/>
      </c>
      <c r="BR5390" s="20"/>
      <c r="BT5390" s="20"/>
    </row>
    <row r="5391" spans="69:72" x14ac:dyDescent="0.25">
      <c r="BQ5391" t="str">
        <f t="shared" si="161"/>
        <v/>
      </c>
      <c r="BR5391" s="20"/>
      <c r="BT5391" s="20"/>
    </row>
    <row r="5392" spans="69:72" x14ac:dyDescent="0.25">
      <c r="BQ5392" t="str">
        <f t="shared" si="161"/>
        <v/>
      </c>
      <c r="BR5392" s="20"/>
      <c r="BT5392" s="20"/>
    </row>
    <row r="5393" spans="69:72" x14ac:dyDescent="0.25">
      <c r="BQ5393" t="str">
        <f t="shared" si="161"/>
        <v/>
      </c>
      <c r="BR5393" s="20"/>
      <c r="BT5393" s="20"/>
    </row>
    <row r="5394" spans="69:72" x14ac:dyDescent="0.25">
      <c r="BQ5394" t="str">
        <f t="shared" si="161"/>
        <v/>
      </c>
      <c r="BR5394" s="20"/>
      <c r="BT5394" s="20"/>
    </row>
    <row r="5395" spans="69:72" x14ac:dyDescent="0.25">
      <c r="BQ5395" t="str">
        <f t="shared" si="161"/>
        <v/>
      </c>
      <c r="BR5395" s="20"/>
      <c r="BT5395" s="20"/>
    </row>
    <row r="5396" spans="69:72" x14ac:dyDescent="0.25">
      <c r="BQ5396" t="str">
        <f t="shared" si="161"/>
        <v/>
      </c>
      <c r="BR5396" s="20"/>
      <c r="BT5396" s="20"/>
    </row>
    <row r="5397" spans="69:72" x14ac:dyDescent="0.25">
      <c r="BQ5397" t="str">
        <f t="shared" si="161"/>
        <v/>
      </c>
      <c r="BR5397" s="20"/>
      <c r="BT5397" s="20"/>
    </row>
    <row r="5398" spans="69:72" x14ac:dyDescent="0.25">
      <c r="BQ5398" t="str">
        <f t="shared" si="161"/>
        <v/>
      </c>
      <c r="BR5398" s="20"/>
      <c r="BT5398" s="20"/>
    </row>
    <row r="5399" spans="69:72" x14ac:dyDescent="0.25">
      <c r="BQ5399" t="str">
        <f t="shared" si="161"/>
        <v/>
      </c>
      <c r="BR5399" s="20"/>
      <c r="BT5399" s="20"/>
    </row>
    <row r="5400" spans="69:72" x14ac:dyDescent="0.25">
      <c r="BQ5400" t="str">
        <f t="shared" si="161"/>
        <v/>
      </c>
      <c r="BR5400" s="20"/>
      <c r="BT5400" s="20"/>
    </row>
    <row r="5401" spans="69:72" x14ac:dyDescent="0.25">
      <c r="BQ5401" t="str">
        <f t="shared" si="161"/>
        <v/>
      </c>
      <c r="BR5401" s="20"/>
      <c r="BT5401" s="20"/>
    </row>
    <row r="5402" spans="69:72" x14ac:dyDescent="0.25">
      <c r="BQ5402" t="str">
        <f t="shared" si="161"/>
        <v/>
      </c>
      <c r="BR5402" s="20"/>
      <c r="BT5402" s="20"/>
    </row>
    <row r="5403" spans="69:72" x14ac:dyDescent="0.25">
      <c r="BQ5403" t="str">
        <f t="shared" si="161"/>
        <v/>
      </c>
      <c r="BR5403" s="20"/>
      <c r="BT5403" s="20"/>
    </row>
    <row r="5404" spans="69:72" x14ac:dyDescent="0.25">
      <c r="BQ5404" t="str">
        <f t="shared" si="161"/>
        <v/>
      </c>
      <c r="BR5404" s="20"/>
      <c r="BT5404" s="20"/>
    </row>
    <row r="5405" spans="69:72" x14ac:dyDescent="0.25">
      <c r="BQ5405" t="str">
        <f t="shared" si="161"/>
        <v/>
      </c>
      <c r="BR5405" s="20"/>
      <c r="BT5405" s="20"/>
    </row>
    <row r="5406" spans="69:72" x14ac:dyDescent="0.25">
      <c r="BQ5406" t="str">
        <f t="shared" si="161"/>
        <v/>
      </c>
      <c r="BR5406" s="20"/>
      <c r="BT5406" s="20"/>
    </row>
    <row r="5407" spans="69:72" x14ac:dyDescent="0.25">
      <c r="BQ5407" t="str">
        <f t="shared" si="161"/>
        <v/>
      </c>
      <c r="BR5407" s="20"/>
      <c r="BT5407" s="20"/>
    </row>
    <row r="5408" spans="69:72" x14ac:dyDescent="0.25">
      <c r="BQ5408" t="str">
        <f t="shared" si="161"/>
        <v/>
      </c>
      <c r="BR5408" s="20"/>
      <c r="BT5408" s="20"/>
    </row>
    <row r="5409" spans="69:72" x14ac:dyDescent="0.25">
      <c r="BQ5409" t="str">
        <f t="shared" si="161"/>
        <v/>
      </c>
      <c r="BR5409" s="20"/>
      <c r="BT5409" s="20"/>
    </row>
    <row r="5410" spans="69:72" x14ac:dyDescent="0.25">
      <c r="BQ5410" t="str">
        <f t="shared" si="161"/>
        <v/>
      </c>
      <c r="BR5410" s="20"/>
      <c r="BT5410" s="20"/>
    </row>
    <row r="5411" spans="69:72" x14ac:dyDescent="0.25">
      <c r="BQ5411" t="str">
        <f t="shared" si="161"/>
        <v/>
      </c>
      <c r="BR5411" s="20"/>
      <c r="BT5411" s="20"/>
    </row>
    <row r="5412" spans="69:72" x14ac:dyDescent="0.25">
      <c r="BQ5412" t="str">
        <f t="shared" si="161"/>
        <v/>
      </c>
      <c r="BR5412" s="20"/>
      <c r="BT5412" s="20"/>
    </row>
    <row r="5413" spans="69:72" x14ac:dyDescent="0.25">
      <c r="BQ5413" t="str">
        <f t="shared" si="161"/>
        <v/>
      </c>
      <c r="BR5413" s="20"/>
      <c r="BT5413" s="20"/>
    </row>
    <row r="5414" spans="69:72" x14ac:dyDescent="0.25">
      <c r="BQ5414" t="str">
        <f t="shared" si="161"/>
        <v/>
      </c>
      <c r="BR5414" s="20"/>
      <c r="BT5414" s="20"/>
    </row>
    <row r="5415" spans="69:72" x14ac:dyDescent="0.25">
      <c r="BQ5415" t="str">
        <f t="shared" si="161"/>
        <v/>
      </c>
      <c r="BR5415" s="20"/>
      <c r="BT5415" s="20"/>
    </row>
    <row r="5416" spans="69:72" x14ac:dyDescent="0.25">
      <c r="BQ5416" t="str">
        <f t="shared" si="161"/>
        <v/>
      </c>
      <c r="BR5416" s="20"/>
      <c r="BT5416" s="20"/>
    </row>
    <row r="5417" spans="69:72" x14ac:dyDescent="0.25">
      <c r="BQ5417" t="str">
        <f t="shared" si="161"/>
        <v/>
      </c>
      <c r="BR5417" s="20"/>
      <c r="BT5417" s="20"/>
    </row>
    <row r="5418" spans="69:72" x14ac:dyDescent="0.25">
      <c r="BQ5418" t="str">
        <f t="shared" si="161"/>
        <v/>
      </c>
      <c r="BR5418" s="20"/>
      <c r="BT5418" s="20"/>
    </row>
    <row r="5419" spans="69:72" x14ac:dyDescent="0.25">
      <c r="BQ5419" t="str">
        <f t="shared" si="161"/>
        <v/>
      </c>
      <c r="BR5419" s="20"/>
      <c r="BT5419" s="20"/>
    </row>
    <row r="5420" spans="69:72" x14ac:dyDescent="0.25">
      <c r="BQ5420" t="str">
        <f t="shared" si="161"/>
        <v/>
      </c>
      <c r="BR5420" s="20"/>
      <c r="BT5420" s="20"/>
    </row>
    <row r="5421" spans="69:72" x14ac:dyDescent="0.25">
      <c r="BQ5421" t="str">
        <f t="shared" si="161"/>
        <v/>
      </c>
      <c r="BR5421" s="20"/>
      <c r="BT5421" s="20"/>
    </row>
    <row r="5422" spans="69:72" x14ac:dyDescent="0.25">
      <c r="BQ5422" t="str">
        <f t="shared" si="161"/>
        <v/>
      </c>
      <c r="BR5422" s="20"/>
      <c r="BT5422" s="20"/>
    </row>
    <row r="5423" spans="69:72" x14ac:dyDescent="0.25">
      <c r="BQ5423" t="str">
        <f t="shared" si="161"/>
        <v/>
      </c>
      <c r="BR5423" s="20"/>
      <c r="BT5423" s="20"/>
    </row>
    <row r="5424" spans="69:72" x14ac:dyDescent="0.25">
      <c r="BQ5424" t="str">
        <f t="shared" si="161"/>
        <v/>
      </c>
      <c r="BR5424" s="20"/>
      <c r="BT5424" s="20"/>
    </row>
    <row r="5425" spans="69:72" x14ac:dyDescent="0.25">
      <c r="BQ5425" t="str">
        <f t="shared" si="161"/>
        <v/>
      </c>
      <c r="BR5425" s="20"/>
      <c r="BT5425" s="20"/>
    </row>
    <row r="5426" spans="69:72" x14ac:dyDescent="0.25">
      <c r="BQ5426" t="str">
        <f t="shared" si="161"/>
        <v/>
      </c>
      <c r="BR5426" s="20"/>
      <c r="BT5426" s="20"/>
    </row>
    <row r="5427" spans="69:72" x14ac:dyDescent="0.25">
      <c r="BQ5427" t="str">
        <f t="shared" si="161"/>
        <v/>
      </c>
      <c r="BR5427" s="20"/>
      <c r="BT5427" s="20"/>
    </row>
    <row r="5428" spans="69:72" x14ac:dyDescent="0.25">
      <c r="BQ5428" t="str">
        <f t="shared" si="161"/>
        <v/>
      </c>
      <c r="BR5428" s="20"/>
      <c r="BT5428" s="20"/>
    </row>
    <row r="5429" spans="69:72" x14ac:dyDescent="0.25">
      <c r="BQ5429" t="str">
        <f t="shared" si="161"/>
        <v/>
      </c>
      <c r="BR5429" s="20"/>
      <c r="BT5429" s="20"/>
    </row>
    <row r="5430" spans="69:72" x14ac:dyDescent="0.25">
      <c r="BQ5430" t="str">
        <f t="shared" si="161"/>
        <v/>
      </c>
      <c r="BR5430" s="20"/>
      <c r="BT5430" s="20"/>
    </row>
    <row r="5431" spans="69:72" x14ac:dyDescent="0.25">
      <c r="BQ5431" t="str">
        <f t="shared" si="161"/>
        <v/>
      </c>
      <c r="BR5431" s="20"/>
      <c r="BT5431" s="20"/>
    </row>
    <row r="5432" spans="69:72" x14ac:dyDescent="0.25">
      <c r="BQ5432" t="str">
        <f t="shared" si="161"/>
        <v/>
      </c>
      <c r="BR5432" s="20"/>
      <c r="BT5432" s="20"/>
    </row>
    <row r="5433" spans="69:72" x14ac:dyDescent="0.25">
      <c r="BQ5433" t="str">
        <f t="shared" si="161"/>
        <v/>
      </c>
      <c r="BR5433" s="20"/>
      <c r="BT5433" s="20"/>
    </row>
    <row r="5434" spans="69:72" x14ac:dyDescent="0.25">
      <c r="BQ5434" t="str">
        <f t="shared" si="161"/>
        <v/>
      </c>
      <c r="BR5434" s="20"/>
      <c r="BT5434" s="20"/>
    </row>
    <row r="5435" spans="69:72" x14ac:dyDescent="0.25">
      <c r="BQ5435" t="str">
        <f t="shared" si="161"/>
        <v/>
      </c>
      <c r="BR5435" s="20"/>
      <c r="BT5435" s="20"/>
    </row>
    <row r="5436" spans="69:72" x14ac:dyDescent="0.25">
      <c r="BQ5436" t="str">
        <f t="shared" si="161"/>
        <v/>
      </c>
      <c r="BR5436" s="20"/>
      <c r="BT5436" s="20"/>
    </row>
    <row r="5437" spans="69:72" x14ac:dyDescent="0.25">
      <c r="BQ5437" t="str">
        <f t="shared" si="161"/>
        <v/>
      </c>
      <c r="BR5437" s="20"/>
      <c r="BT5437" s="20"/>
    </row>
    <row r="5438" spans="69:72" x14ac:dyDescent="0.25">
      <c r="BQ5438" t="str">
        <f t="shared" si="161"/>
        <v/>
      </c>
      <c r="BR5438" s="20"/>
      <c r="BT5438" s="20"/>
    </row>
    <row r="5439" spans="69:72" x14ac:dyDescent="0.25">
      <c r="BQ5439" t="str">
        <f t="shared" si="161"/>
        <v/>
      </c>
      <c r="BR5439" s="20"/>
      <c r="BT5439" s="20"/>
    </row>
    <row r="5440" spans="69:72" x14ac:dyDescent="0.25">
      <c r="BQ5440" t="str">
        <f t="shared" si="161"/>
        <v/>
      </c>
      <c r="BR5440" s="20"/>
      <c r="BT5440" s="20"/>
    </row>
    <row r="5441" spans="69:72" x14ac:dyDescent="0.25">
      <c r="BQ5441" t="str">
        <f t="shared" si="161"/>
        <v/>
      </c>
      <c r="BR5441" s="20"/>
      <c r="BT5441" s="20"/>
    </row>
    <row r="5442" spans="69:72" x14ac:dyDescent="0.25">
      <c r="BQ5442" t="str">
        <f t="shared" si="161"/>
        <v/>
      </c>
      <c r="BR5442" s="20"/>
      <c r="BT5442" s="20"/>
    </row>
    <row r="5443" spans="69:72" x14ac:dyDescent="0.25">
      <c r="BQ5443" t="str">
        <f t="shared" si="161"/>
        <v/>
      </c>
      <c r="BR5443" s="20"/>
      <c r="BT5443" s="20"/>
    </row>
    <row r="5444" spans="69:72" x14ac:dyDescent="0.25">
      <c r="BQ5444" t="str">
        <f t="shared" si="161"/>
        <v/>
      </c>
      <c r="BR5444" s="20"/>
      <c r="BT5444" s="20"/>
    </row>
    <row r="5445" spans="69:72" x14ac:dyDescent="0.25">
      <c r="BQ5445" t="str">
        <f t="shared" ref="BQ5445:BQ5508" si="162">IF(ISNUMBER(BR5445),YEAR(BR5445),"")</f>
        <v/>
      </c>
      <c r="BR5445" s="20"/>
      <c r="BT5445" s="20"/>
    </row>
    <row r="5446" spans="69:72" x14ac:dyDescent="0.25">
      <c r="BQ5446" t="str">
        <f t="shared" si="162"/>
        <v/>
      </c>
      <c r="BR5446" s="20"/>
      <c r="BT5446" s="20"/>
    </row>
    <row r="5447" spans="69:72" x14ac:dyDescent="0.25">
      <c r="BQ5447" t="str">
        <f t="shared" si="162"/>
        <v/>
      </c>
      <c r="BR5447" s="20"/>
      <c r="BT5447" s="20"/>
    </row>
    <row r="5448" spans="69:72" x14ac:dyDescent="0.25">
      <c r="BQ5448" t="str">
        <f t="shared" si="162"/>
        <v/>
      </c>
      <c r="BR5448" s="20"/>
      <c r="BT5448" s="20"/>
    </row>
    <row r="5449" spans="69:72" x14ac:dyDescent="0.25">
      <c r="BQ5449" t="str">
        <f t="shared" si="162"/>
        <v/>
      </c>
      <c r="BR5449" s="20"/>
      <c r="BT5449" s="20"/>
    </row>
    <row r="5450" spans="69:72" x14ac:dyDescent="0.25">
      <c r="BQ5450" t="str">
        <f t="shared" si="162"/>
        <v/>
      </c>
      <c r="BR5450" s="20"/>
      <c r="BT5450" s="20"/>
    </row>
    <row r="5451" spans="69:72" x14ac:dyDescent="0.25">
      <c r="BQ5451" t="str">
        <f t="shared" si="162"/>
        <v/>
      </c>
      <c r="BR5451" s="20"/>
      <c r="BT5451" s="20"/>
    </row>
    <row r="5452" spans="69:72" x14ac:dyDescent="0.25">
      <c r="BQ5452" t="str">
        <f t="shared" si="162"/>
        <v/>
      </c>
      <c r="BR5452" s="20"/>
      <c r="BT5452" s="20"/>
    </row>
    <row r="5453" spans="69:72" x14ac:dyDescent="0.25">
      <c r="BQ5453" t="str">
        <f t="shared" si="162"/>
        <v/>
      </c>
      <c r="BR5453" s="20"/>
      <c r="BT5453" s="20"/>
    </row>
    <row r="5454" spans="69:72" x14ac:dyDescent="0.25">
      <c r="BQ5454" t="str">
        <f t="shared" si="162"/>
        <v/>
      </c>
      <c r="BR5454" s="20"/>
      <c r="BT5454" s="20"/>
    </row>
    <row r="5455" spans="69:72" x14ac:dyDescent="0.25">
      <c r="BQ5455" t="str">
        <f t="shared" si="162"/>
        <v/>
      </c>
      <c r="BR5455" s="20"/>
      <c r="BT5455" s="20"/>
    </row>
    <row r="5456" spans="69:72" x14ac:dyDescent="0.25">
      <c r="BQ5456" t="str">
        <f t="shared" si="162"/>
        <v/>
      </c>
      <c r="BR5456" s="20"/>
      <c r="BT5456" s="20"/>
    </row>
    <row r="5457" spans="69:72" x14ac:dyDescent="0.25">
      <c r="BQ5457" t="str">
        <f t="shared" si="162"/>
        <v/>
      </c>
      <c r="BR5457" s="20"/>
      <c r="BT5457" s="20"/>
    </row>
    <row r="5458" spans="69:72" x14ac:dyDescent="0.25">
      <c r="BQ5458" t="str">
        <f t="shared" si="162"/>
        <v/>
      </c>
      <c r="BR5458" s="20"/>
      <c r="BT5458" s="20"/>
    </row>
    <row r="5459" spans="69:72" x14ac:dyDescent="0.25">
      <c r="BQ5459" t="str">
        <f t="shared" si="162"/>
        <v/>
      </c>
      <c r="BR5459" s="20"/>
      <c r="BT5459" s="20"/>
    </row>
    <row r="5460" spans="69:72" x14ac:dyDescent="0.25">
      <c r="BQ5460" t="str">
        <f t="shared" si="162"/>
        <v/>
      </c>
      <c r="BR5460" s="20"/>
      <c r="BT5460" s="20"/>
    </row>
    <row r="5461" spans="69:72" x14ac:dyDescent="0.25">
      <c r="BQ5461" t="str">
        <f t="shared" si="162"/>
        <v/>
      </c>
      <c r="BR5461" s="20"/>
      <c r="BT5461" s="20"/>
    </row>
    <row r="5462" spans="69:72" x14ac:dyDescent="0.25">
      <c r="BQ5462" t="str">
        <f t="shared" si="162"/>
        <v/>
      </c>
      <c r="BR5462" s="20"/>
      <c r="BT5462" s="20"/>
    </row>
    <row r="5463" spans="69:72" x14ac:dyDescent="0.25">
      <c r="BQ5463" t="str">
        <f t="shared" si="162"/>
        <v/>
      </c>
      <c r="BR5463" s="20"/>
      <c r="BT5463" s="20"/>
    </row>
    <row r="5464" spans="69:72" x14ac:dyDescent="0.25">
      <c r="BQ5464" t="str">
        <f t="shared" si="162"/>
        <v/>
      </c>
      <c r="BR5464" s="20"/>
      <c r="BT5464" s="20"/>
    </row>
    <row r="5465" spans="69:72" x14ac:dyDescent="0.25">
      <c r="BQ5465" t="str">
        <f t="shared" si="162"/>
        <v/>
      </c>
      <c r="BR5465" s="20"/>
      <c r="BT5465" s="20"/>
    </row>
    <row r="5466" spans="69:72" x14ac:dyDescent="0.25">
      <c r="BQ5466" t="str">
        <f t="shared" si="162"/>
        <v/>
      </c>
      <c r="BR5466" s="20"/>
      <c r="BT5466" s="20"/>
    </row>
    <row r="5467" spans="69:72" x14ac:dyDescent="0.25">
      <c r="BQ5467" t="str">
        <f t="shared" si="162"/>
        <v/>
      </c>
      <c r="BR5467" s="20"/>
      <c r="BT5467" s="20"/>
    </row>
    <row r="5468" spans="69:72" x14ac:dyDescent="0.25">
      <c r="BQ5468" t="str">
        <f t="shared" si="162"/>
        <v/>
      </c>
      <c r="BR5468" s="20"/>
      <c r="BT5468" s="20"/>
    </row>
    <row r="5469" spans="69:72" x14ac:dyDescent="0.25">
      <c r="BQ5469" t="str">
        <f t="shared" si="162"/>
        <v/>
      </c>
      <c r="BR5469" s="20"/>
      <c r="BT5469" s="20"/>
    </row>
    <row r="5470" spans="69:72" x14ac:dyDescent="0.25">
      <c r="BQ5470" t="str">
        <f t="shared" si="162"/>
        <v/>
      </c>
      <c r="BR5470" s="20"/>
      <c r="BT5470" s="20"/>
    </row>
    <row r="5471" spans="69:72" x14ac:dyDescent="0.25">
      <c r="BQ5471" t="str">
        <f t="shared" si="162"/>
        <v/>
      </c>
      <c r="BR5471" s="20"/>
      <c r="BT5471" s="20"/>
    </row>
    <row r="5472" spans="69:72" x14ac:dyDescent="0.25">
      <c r="BQ5472" t="str">
        <f t="shared" si="162"/>
        <v/>
      </c>
      <c r="BR5472" s="20"/>
      <c r="BT5472" s="20"/>
    </row>
    <row r="5473" spans="69:72" x14ac:dyDescent="0.25">
      <c r="BQ5473" t="str">
        <f t="shared" si="162"/>
        <v/>
      </c>
      <c r="BR5473" s="20"/>
      <c r="BT5473" s="20"/>
    </row>
    <row r="5474" spans="69:72" x14ac:dyDescent="0.25">
      <c r="BQ5474" t="str">
        <f t="shared" si="162"/>
        <v/>
      </c>
      <c r="BR5474" s="20"/>
      <c r="BT5474" s="20"/>
    </row>
    <row r="5475" spans="69:72" x14ac:dyDescent="0.25">
      <c r="BQ5475" t="str">
        <f t="shared" si="162"/>
        <v/>
      </c>
      <c r="BR5475" s="20"/>
      <c r="BT5475" s="20"/>
    </row>
    <row r="5476" spans="69:72" x14ac:dyDescent="0.25">
      <c r="BQ5476" t="str">
        <f t="shared" si="162"/>
        <v/>
      </c>
      <c r="BR5476" s="20"/>
      <c r="BT5476" s="20"/>
    </row>
    <row r="5477" spans="69:72" x14ac:dyDescent="0.25">
      <c r="BQ5477" t="str">
        <f t="shared" si="162"/>
        <v/>
      </c>
      <c r="BR5477" s="20"/>
      <c r="BT5477" s="20"/>
    </row>
    <row r="5478" spans="69:72" x14ac:dyDescent="0.25">
      <c r="BQ5478" t="str">
        <f t="shared" si="162"/>
        <v/>
      </c>
      <c r="BR5478" s="20"/>
      <c r="BT5478" s="20"/>
    </row>
    <row r="5479" spans="69:72" x14ac:dyDescent="0.25">
      <c r="BQ5479" t="str">
        <f t="shared" si="162"/>
        <v/>
      </c>
      <c r="BR5479" s="20"/>
      <c r="BT5479" s="20"/>
    </row>
    <row r="5480" spans="69:72" x14ac:dyDescent="0.25">
      <c r="BQ5480" t="str">
        <f t="shared" si="162"/>
        <v/>
      </c>
      <c r="BR5480" s="20"/>
      <c r="BT5480" s="20"/>
    </row>
    <row r="5481" spans="69:72" x14ac:dyDescent="0.25">
      <c r="BQ5481" t="str">
        <f t="shared" si="162"/>
        <v/>
      </c>
      <c r="BR5481" s="20"/>
      <c r="BT5481" s="20"/>
    </row>
    <row r="5482" spans="69:72" x14ac:dyDescent="0.25">
      <c r="BQ5482" t="str">
        <f t="shared" si="162"/>
        <v/>
      </c>
      <c r="BR5482" s="20"/>
      <c r="BT5482" s="20"/>
    </row>
    <row r="5483" spans="69:72" x14ac:dyDescent="0.25">
      <c r="BQ5483" t="str">
        <f t="shared" si="162"/>
        <v/>
      </c>
      <c r="BR5483" s="20"/>
      <c r="BT5483" s="20"/>
    </row>
    <row r="5484" spans="69:72" x14ac:dyDescent="0.25">
      <c r="BQ5484" t="str">
        <f t="shared" si="162"/>
        <v/>
      </c>
      <c r="BR5484" s="20"/>
      <c r="BT5484" s="20"/>
    </row>
    <row r="5485" spans="69:72" x14ac:dyDescent="0.25">
      <c r="BQ5485" t="str">
        <f t="shared" si="162"/>
        <v/>
      </c>
      <c r="BR5485" s="20"/>
      <c r="BT5485" s="20"/>
    </row>
    <row r="5486" spans="69:72" x14ac:dyDescent="0.25">
      <c r="BQ5486" t="str">
        <f t="shared" si="162"/>
        <v/>
      </c>
      <c r="BR5486" s="20"/>
      <c r="BT5486" s="20"/>
    </row>
    <row r="5487" spans="69:72" x14ac:dyDescent="0.25">
      <c r="BQ5487" t="str">
        <f t="shared" si="162"/>
        <v/>
      </c>
      <c r="BR5487" s="20"/>
      <c r="BT5487" s="20"/>
    </row>
    <row r="5488" spans="69:72" x14ac:dyDescent="0.25">
      <c r="BQ5488" t="str">
        <f t="shared" si="162"/>
        <v/>
      </c>
      <c r="BR5488" s="20"/>
      <c r="BT5488" s="20"/>
    </row>
    <row r="5489" spans="69:72" x14ac:dyDescent="0.25">
      <c r="BQ5489" t="str">
        <f t="shared" si="162"/>
        <v/>
      </c>
      <c r="BR5489" s="20"/>
      <c r="BT5489" s="20"/>
    </row>
    <row r="5490" spans="69:72" x14ac:dyDescent="0.25">
      <c r="BQ5490" t="str">
        <f t="shared" si="162"/>
        <v/>
      </c>
      <c r="BR5490" s="20"/>
      <c r="BT5490" s="20"/>
    </row>
    <row r="5491" spans="69:72" x14ac:dyDescent="0.25">
      <c r="BQ5491" t="str">
        <f t="shared" si="162"/>
        <v/>
      </c>
      <c r="BR5491" s="20"/>
      <c r="BT5491" s="20"/>
    </row>
    <row r="5492" spans="69:72" x14ac:dyDescent="0.25">
      <c r="BQ5492" t="str">
        <f t="shared" si="162"/>
        <v/>
      </c>
      <c r="BR5492" s="20"/>
      <c r="BT5492" s="20"/>
    </row>
    <row r="5493" spans="69:72" x14ac:dyDescent="0.25">
      <c r="BQ5493" t="str">
        <f t="shared" si="162"/>
        <v/>
      </c>
      <c r="BR5493" s="20"/>
      <c r="BT5493" s="20"/>
    </row>
    <row r="5494" spans="69:72" x14ac:dyDescent="0.25">
      <c r="BQ5494" t="str">
        <f t="shared" si="162"/>
        <v/>
      </c>
      <c r="BR5494" s="20"/>
      <c r="BT5494" s="20"/>
    </row>
    <row r="5495" spans="69:72" x14ac:dyDescent="0.25">
      <c r="BQ5495" t="str">
        <f t="shared" si="162"/>
        <v/>
      </c>
      <c r="BR5495" s="20"/>
      <c r="BT5495" s="20"/>
    </row>
    <row r="5496" spans="69:72" x14ac:dyDescent="0.25">
      <c r="BQ5496" t="str">
        <f t="shared" si="162"/>
        <v/>
      </c>
      <c r="BR5496" s="20"/>
      <c r="BT5496" s="20"/>
    </row>
    <row r="5497" spans="69:72" x14ac:dyDescent="0.25">
      <c r="BQ5497" t="str">
        <f t="shared" si="162"/>
        <v/>
      </c>
      <c r="BR5497" s="20"/>
      <c r="BT5497" s="20"/>
    </row>
    <row r="5498" spans="69:72" x14ac:dyDescent="0.25">
      <c r="BQ5498" t="str">
        <f t="shared" si="162"/>
        <v/>
      </c>
      <c r="BR5498" s="20"/>
      <c r="BT5498" s="20"/>
    </row>
    <row r="5499" spans="69:72" x14ac:dyDescent="0.25">
      <c r="BQ5499" t="str">
        <f t="shared" si="162"/>
        <v/>
      </c>
      <c r="BR5499" s="20"/>
      <c r="BT5499" s="20"/>
    </row>
    <row r="5500" spans="69:72" x14ac:dyDescent="0.25">
      <c r="BQ5500" t="str">
        <f t="shared" si="162"/>
        <v/>
      </c>
      <c r="BR5500" s="20"/>
      <c r="BT5500" s="20"/>
    </row>
    <row r="5501" spans="69:72" x14ac:dyDescent="0.25">
      <c r="BQ5501" t="str">
        <f t="shared" si="162"/>
        <v/>
      </c>
      <c r="BR5501" s="20"/>
      <c r="BT5501" s="20"/>
    </row>
    <row r="5502" spans="69:72" x14ac:dyDescent="0.25">
      <c r="BQ5502" t="str">
        <f t="shared" si="162"/>
        <v/>
      </c>
      <c r="BR5502" s="20"/>
      <c r="BT5502" s="20"/>
    </row>
    <row r="5503" spans="69:72" x14ac:dyDescent="0.25">
      <c r="BQ5503" t="str">
        <f t="shared" si="162"/>
        <v/>
      </c>
      <c r="BR5503" s="20"/>
      <c r="BT5503" s="20"/>
    </row>
    <row r="5504" spans="69:72" x14ac:dyDescent="0.25">
      <c r="BQ5504" t="str">
        <f t="shared" si="162"/>
        <v/>
      </c>
      <c r="BR5504" s="20"/>
      <c r="BT5504" s="20"/>
    </row>
    <row r="5505" spans="69:72" x14ac:dyDescent="0.25">
      <c r="BQ5505" t="str">
        <f t="shared" si="162"/>
        <v/>
      </c>
      <c r="BR5505" s="20"/>
      <c r="BT5505" s="20"/>
    </row>
    <row r="5506" spans="69:72" x14ac:dyDescent="0.25">
      <c r="BQ5506" t="str">
        <f t="shared" si="162"/>
        <v/>
      </c>
      <c r="BR5506" s="20"/>
      <c r="BT5506" s="20"/>
    </row>
    <row r="5507" spans="69:72" x14ac:dyDescent="0.25">
      <c r="BQ5507" t="str">
        <f t="shared" si="162"/>
        <v/>
      </c>
      <c r="BR5507" s="20"/>
      <c r="BT5507" s="20"/>
    </row>
    <row r="5508" spans="69:72" x14ac:dyDescent="0.25">
      <c r="BQ5508" t="str">
        <f t="shared" si="162"/>
        <v/>
      </c>
      <c r="BR5508" s="20"/>
      <c r="BT5508" s="20"/>
    </row>
    <row r="5509" spans="69:72" x14ac:dyDescent="0.25">
      <c r="BQ5509" t="str">
        <f t="shared" ref="BQ5509:BQ5572" si="163">IF(ISNUMBER(BR5509),YEAR(BR5509),"")</f>
        <v/>
      </c>
      <c r="BR5509" s="20"/>
      <c r="BT5509" s="20"/>
    </row>
    <row r="5510" spans="69:72" x14ac:dyDescent="0.25">
      <c r="BQ5510" t="str">
        <f t="shared" si="163"/>
        <v/>
      </c>
      <c r="BR5510" s="20"/>
      <c r="BT5510" s="20"/>
    </row>
    <row r="5511" spans="69:72" x14ac:dyDescent="0.25">
      <c r="BQ5511" t="str">
        <f t="shared" si="163"/>
        <v/>
      </c>
      <c r="BR5511" s="20"/>
      <c r="BT5511" s="20"/>
    </row>
    <row r="5512" spans="69:72" x14ac:dyDescent="0.25">
      <c r="BQ5512" t="str">
        <f t="shared" si="163"/>
        <v/>
      </c>
      <c r="BR5512" s="20"/>
      <c r="BT5512" s="20"/>
    </row>
    <row r="5513" spans="69:72" x14ac:dyDescent="0.25">
      <c r="BQ5513" t="str">
        <f t="shared" si="163"/>
        <v/>
      </c>
      <c r="BR5513" s="20"/>
      <c r="BT5513" s="20"/>
    </row>
    <row r="5514" spans="69:72" x14ac:dyDescent="0.25">
      <c r="BQ5514" t="str">
        <f t="shared" si="163"/>
        <v/>
      </c>
      <c r="BR5514" s="20"/>
      <c r="BT5514" s="20"/>
    </row>
    <row r="5515" spans="69:72" x14ac:dyDescent="0.25">
      <c r="BQ5515" t="str">
        <f t="shared" si="163"/>
        <v/>
      </c>
      <c r="BR5515" s="20"/>
      <c r="BT5515" s="20"/>
    </row>
    <row r="5516" spans="69:72" x14ac:dyDescent="0.25">
      <c r="BQ5516" t="str">
        <f t="shared" si="163"/>
        <v/>
      </c>
      <c r="BR5516" s="20"/>
      <c r="BT5516" s="20"/>
    </row>
    <row r="5517" spans="69:72" x14ac:dyDescent="0.25">
      <c r="BQ5517" t="str">
        <f t="shared" si="163"/>
        <v/>
      </c>
      <c r="BR5517" s="20"/>
      <c r="BT5517" s="20"/>
    </row>
    <row r="5518" spans="69:72" x14ac:dyDescent="0.25">
      <c r="BQ5518" t="str">
        <f t="shared" si="163"/>
        <v/>
      </c>
      <c r="BR5518" s="20"/>
      <c r="BT5518" s="20"/>
    </row>
    <row r="5519" spans="69:72" x14ac:dyDescent="0.25">
      <c r="BQ5519" t="str">
        <f t="shared" si="163"/>
        <v/>
      </c>
      <c r="BR5519" s="20"/>
      <c r="BT5519" s="20"/>
    </row>
    <row r="5520" spans="69:72" x14ac:dyDescent="0.25">
      <c r="BQ5520" t="str">
        <f t="shared" si="163"/>
        <v/>
      </c>
      <c r="BR5520" s="20"/>
      <c r="BT5520" s="20"/>
    </row>
    <row r="5521" spans="69:72" x14ac:dyDescent="0.25">
      <c r="BQ5521" t="str">
        <f t="shared" si="163"/>
        <v/>
      </c>
      <c r="BR5521" s="20"/>
      <c r="BT5521" s="20"/>
    </row>
    <row r="5522" spans="69:72" x14ac:dyDescent="0.25">
      <c r="BQ5522" t="str">
        <f t="shared" si="163"/>
        <v/>
      </c>
      <c r="BR5522" s="20"/>
      <c r="BT5522" s="20"/>
    </row>
    <row r="5523" spans="69:72" x14ac:dyDescent="0.25">
      <c r="BQ5523" t="str">
        <f t="shared" si="163"/>
        <v/>
      </c>
      <c r="BR5523" s="20"/>
      <c r="BT5523" s="20"/>
    </row>
    <row r="5524" spans="69:72" x14ac:dyDescent="0.25">
      <c r="BQ5524" t="str">
        <f t="shared" si="163"/>
        <v/>
      </c>
      <c r="BR5524" s="20"/>
      <c r="BT5524" s="20"/>
    </row>
    <row r="5525" spans="69:72" x14ac:dyDescent="0.25">
      <c r="BQ5525" t="str">
        <f t="shared" si="163"/>
        <v/>
      </c>
      <c r="BR5525" s="20"/>
      <c r="BT5525" s="20"/>
    </row>
    <row r="5526" spans="69:72" x14ac:dyDescent="0.25">
      <c r="BQ5526" t="str">
        <f t="shared" si="163"/>
        <v/>
      </c>
      <c r="BR5526" s="20"/>
      <c r="BT5526" s="20"/>
    </row>
    <row r="5527" spans="69:72" x14ac:dyDescent="0.25">
      <c r="BQ5527" t="str">
        <f t="shared" si="163"/>
        <v/>
      </c>
      <c r="BR5527" s="20"/>
      <c r="BT5527" s="20"/>
    </row>
    <row r="5528" spans="69:72" x14ac:dyDescent="0.25">
      <c r="BQ5528" t="str">
        <f t="shared" si="163"/>
        <v/>
      </c>
      <c r="BR5528" s="20"/>
      <c r="BT5528" s="20"/>
    </row>
    <row r="5529" spans="69:72" x14ac:dyDescent="0.25">
      <c r="BQ5529" t="str">
        <f t="shared" si="163"/>
        <v/>
      </c>
      <c r="BR5529" s="20"/>
      <c r="BT5529" s="20"/>
    </row>
    <row r="5530" spans="69:72" x14ac:dyDescent="0.25">
      <c r="BQ5530" t="str">
        <f t="shared" si="163"/>
        <v/>
      </c>
      <c r="BR5530" s="20"/>
      <c r="BT5530" s="20"/>
    </row>
    <row r="5531" spans="69:72" x14ac:dyDescent="0.25">
      <c r="BQ5531" t="str">
        <f t="shared" si="163"/>
        <v/>
      </c>
      <c r="BR5531" s="20"/>
      <c r="BT5531" s="20"/>
    </row>
    <row r="5532" spans="69:72" x14ac:dyDescent="0.25">
      <c r="BQ5532" t="str">
        <f t="shared" si="163"/>
        <v/>
      </c>
      <c r="BR5532" s="20"/>
      <c r="BT5532" s="20"/>
    </row>
    <row r="5533" spans="69:72" x14ac:dyDescent="0.25">
      <c r="BQ5533" t="str">
        <f t="shared" si="163"/>
        <v/>
      </c>
      <c r="BR5533" s="20"/>
      <c r="BT5533" s="20"/>
    </row>
    <row r="5534" spans="69:72" x14ac:dyDescent="0.25">
      <c r="BQ5534" t="str">
        <f t="shared" si="163"/>
        <v/>
      </c>
      <c r="BR5534" s="20"/>
      <c r="BT5534" s="20"/>
    </row>
    <row r="5535" spans="69:72" x14ac:dyDescent="0.25">
      <c r="BQ5535" t="str">
        <f t="shared" si="163"/>
        <v/>
      </c>
      <c r="BR5535" s="20"/>
      <c r="BT5535" s="20"/>
    </row>
    <row r="5536" spans="69:72" x14ac:dyDescent="0.25">
      <c r="BQ5536" t="str">
        <f t="shared" si="163"/>
        <v/>
      </c>
      <c r="BR5536" s="20"/>
      <c r="BT5536" s="20"/>
    </row>
    <row r="5537" spans="69:72" x14ac:dyDescent="0.25">
      <c r="BQ5537" t="str">
        <f t="shared" si="163"/>
        <v/>
      </c>
      <c r="BR5537" s="20"/>
      <c r="BT5537" s="20"/>
    </row>
    <row r="5538" spans="69:72" x14ac:dyDescent="0.25">
      <c r="BQ5538" t="str">
        <f t="shared" si="163"/>
        <v/>
      </c>
      <c r="BR5538" s="20"/>
      <c r="BT5538" s="20"/>
    </row>
    <row r="5539" spans="69:72" x14ac:dyDescent="0.25">
      <c r="BQ5539" t="str">
        <f t="shared" si="163"/>
        <v/>
      </c>
      <c r="BR5539" s="20"/>
      <c r="BT5539" s="20"/>
    </row>
    <row r="5540" spans="69:72" x14ac:dyDescent="0.25">
      <c r="BQ5540" t="str">
        <f t="shared" si="163"/>
        <v/>
      </c>
      <c r="BR5540" s="20"/>
      <c r="BT5540" s="20"/>
    </row>
    <row r="5541" spans="69:72" x14ac:dyDescent="0.25">
      <c r="BQ5541" t="str">
        <f t="shared" si="163"/>
        <v/>
      </c>
      <c r="BR5541" s="20"/>
      <c r="BT5541" s="20"/>
    </row>
    <row r="5542" spans="69:72" x14ac:dyDescent="0.25">
      <c r="BQ5542" t="str">
        <f t="shared" si="163"/>
        <v/>
      </c>
      <c r="BR5542" s="20"/>
      <c r="BT5542" s="20"/>
    </row>
    <row r="5543" spans="69:72" x14ac:dyDescent="0.25">
      <c r="BQ5543" t="str">
        <f t="shared" si="163"/>
        <v/>
      </c>
      <c r="BR5543" s="20"/>
      <c r="BT5543" s="20"/>
    </row>
    <row r="5544" spans="69:72" x14ac:dyDescent="0.25">
      <c r="BQ5544" t="str">
        <f t="shared" si="163"/>
        <v/>
      </c>
      <c r="BR5544" s="20"/>
      <c r="BT5544" s="20"/>
    </row>
    <row r="5545" spans="69:72" x14ac:dyDescent="0.25">
      <c r="BQ5545" t="str">
        <f t="shared" si="163"/>
        <v/>
      </c>
      <c r="BR5545" s="20"/>
      <c r="BT5545" s="20"/>
    </row>
    <row r="5546" spans="69:72" x14ac:dyDescent="0.25">
      <c r="BQ5546" t="str">
        <f t="shared" si="163"/>
        <v/>
      </c>
      <c r="BR5546" s="20"/>
      <c r="BT5546" s="20"/>
    </row>
    <row r="5547" spans="69:72" x14ac:dyDescent="0.25">
      <c r="BQ5547" t="str">
        <f t="shared" si="163"/>
        <v/>
      </c>
      <c r="BR5547" s="20"/>
      <c r="BT5547" s="20"/>
    </row>
    <row r="5548" spans="69:72" x14ac:dyDescent="0.25">
      <c r="BQ5548" t="str">
        <f t="shared" si="163"/>
        <v/>
      </c>
      <c r="BR5548" s="20"/>
      <c r="BT5548" s="20"/>
    </row>
    <row r="5549" spans="69:72" x14ac:dyDescent="0.25">
      <c r="BQ5549" t="str">
        <f t="shared" si="163"/>
        <v/>
      </c>
      <c r="BR5549" s="20"/>
      <c r="BT5549" s="20"/>
    </row>
    <row r="5550" spans="69:72" x14ac:dyDescent="0.25">
      <c r="BQ5550" t="str">
        <f t="shared" si="163"/>
        <v/>
      </c>
      <c r="BR5550" s="20"/>
      <c r="BT5550" s="20"/>
    </row>
    <row r="5551" spans="69:72" x14ac:dyDescent="0.25">
      <c r="BQ5551" t="str">
        <f t="shared" si="163"/>
        <v/>
      </c>
      <c r="BR5551" s="20"/>
      <c r="BT5551" s="20"/>
    </row>
    <row r="5552" spans="69:72" x14ac:dyDescent="0.25">
      <c r="BQ5552" t="str">
        <f t="shared" si="163"/>
        <v/>
      </c>
      <c r="BR5552" s="20"/>
      <c r="BT5552" s="20"/>
    </row>
    <row r="5553" spans="69:72" x14ac:dyDescent="0.25">
      <c r="BQ5553" t="str">
        <f t="shared" si="163"/>
        <v/>
      </c>
      <c r="BR5553" s="20"/>
      <c r="BT5553" s="20"/>
    </row>
    <row r="5554" spans="69:72" x14ac:dyDescent="0.25">
      <c r="BQ5554" t="str">
        <f t="shared" si="163"/>
        <v/>
      </c>
      <c r="BR5554" s="20"/>
      <c r="BT5554" s="20"/>
    </row>
    <row r="5555" spans="69:72" x14ac:dyDescent="0.25">
      <c r="BQ5555" t="str">
        <f t="shared" si="163"/>
        <v/>
      </c>
      <c r="BR5555" s="20"/>
      <c r="BT5555" s="20"/>
    </row>
    <row r="5556" spans="69:72" x14ac:dyDescent="0.25">
      <c r="BQ5556" t="str">
        <f t="shared" si="163"/>
        <v/>
      </c>
      <c r="BR5556" s="20"/>
      <c r="BT5556" s="20"/>
    </row>
    <row r="5557" spans="69:72" x14ac:dyDescent="0.25">
      <c r="BQ5557" t="str">
        <f t="shared" si="163"/>
        <v/>
      </c>
      <c r="BR5557" s="20"/>
      <c r="BT5557" s="20"/>
    </row>
    <row r="5558" spans="69:72" x14ac:dyDescent="0.25">
      <c r="BQ5558" t="str">
        <f t="shared" si="163"/>
        <v/>
      </c>
      <c r="BR5558" s="20"/>
      <c r="BT5558" s="20"/>
    </row>
    <row r="5559" spans="69:72" x14ac:dyDescent="0.25">
      <c r="BQ5559" t="str">
        <f t="shared" si="163"/>
        <v/>
      </c>
      <c r="BR5559" s="20"/>
      <c r="BT5559" s="20"/>
    </row>
    <row r="5560" spans="69:72" x14ac:dyDescent="0.25">
      <c r="BQ5560" t="str">
        <f t="shared" si="163"/>
        <v/>
      </c>
      <c r="BR5560" s="20"/>
      <c r="BT5560" s="20"/>
    </row>
    <row r="5561" spans="69:72" x14ac:dyDescent="0.25">
      <c r="BQ5561" t="str">
        <f t="shared" si="163"/>
        <v/>
      </c>
      <c r="BR5561" s="20"/>
      <c r="BT5561" s="20"/>
    </row>
    <row r="5562" spans="69:72" x14ac:dyDescent="0.25">
      <c r="BQ5562" t="str">
        <f t="shared" si="163"/>
        <v/>
      </c>
      <c r="BR5562" s="20"/>
      <c r="BT5562" s="20"/>
    </row>
    <row r="5563" spans="69:72" x14ac:dyDescent="0.25">
      <c r="BQ5563" t="str">
        <f t="shared" si="163"/>
        <v/>
      </c>
      <c r="BR5563" s="20"/>
      <c r="BT5563" s="20"/>
    </row>
    <row r="5564" spans="69:72" x14ac:dyDescent="0.25">
      <c r="BQ5564" t="str">
        <f t="shared" si="163"/>
        <v/>
      </c>
      <c r="BR5564" s="20"/>
      <c r="BT5564" s="20"/>
    </row>
    <row r="5565" spans="69:72" x14ac:dyDescent="0.25">
      <c r="BQ5565" t="str">
        <f t="shared" si="163"/>
        <v/>
      </c>
      <c r="BR5565" s="20"/>
      <c r="BT5565" s="20"/>
    </row>
    <row r="5566" spans="69:72" x14ac:dyDescent="0.25">
      <c r="BQ5566" t="str">
        <f t="shared" si="163"/>
        <v/>
      </c>
      <c r="BR5566" s="20"/>
      <c r="BT5566" s="20"/>
    </row>
    <row r="5567" spans="69:72" x14ac:dyDescent="0.25">
      <c r="BQ5567" t="str">
        <f t="shared" si="163"/>
        <v/>
      </c>
      <c r="BR5567" s="20"/>
      <c r="BT5567" s="20"/>
    </row>
    <row r="5568" spans="69:72" x14ac:dyDescent="0.25">
      <c r="BQ5568" t="str">
        <f t="shared" si="163"/>
        <v/>
      </c>
      <c r="BR5568" s="20"/>
      <c r="BT5568" s="20"/>
    </row>
    <row r="5569" spans="69:72" x14ac:dyDescent="0.25">
      <c r="BQ5569" t="str">
        <f t="shared" si="163"/>
        <v/>
      </c>
      <c r="BR5569" s="20"/>
      <c r="BT5569" s="20"/>
    </row>
    <row r="5570" spans="69:72" x14ac:dyDescent="0.25">
      <c r="BQ5570" t="str">
        <f t="shared" si="163"/>
        <v/>
      </c>
      <c r="BR5570" s="20"/>
      <c r="BT5570" s="20"/>
    </row>
    <row r="5571" spans="69:72" x14ac:dyDescent="0.25">
      <c r="BQ5571" t="str">
        <f t="shared" si="163"/>
        <v/>
      </c>
      <c r="BR5571" s="20"/>
      <c r="BT5571" s="20"/>
    </row>
    <row r="5572" spans="69:72" x14ac:dyDescent="0.25">
      <c r="BQ5572" t="str">
        <f t="shared" si="163"/>
        <v/>
      </c>
      <c r="BR5572" s="20"/>
      <c r="BT5572" s="20"/>
    </row>
    <row r="5573" spans="69:72" x14ac:dyDescent="0.25">
      <c r="BQ5573" t="str">
        <f t="shared" ref="BQ5573:BQ5636" si="164">IF(ISNUMBER(BR5573),YEAR(BR5573),"")</f>
        <v/>
      </c>
      <c r="BR5573" s="20"/>
      <c r="BT5573" s="20"/>
    </row>
    <row r="5574" spans="69:72" x14ac:dyDescent="0.25">
      <c r="BQ5574" t="str">
        <f t="shared" si="164"/>
        <v/>
      </c>
      <c r="BR5574" s="20"/>
      <c r="BT5574" s="20"/>
    </row>
    <row r="5575" spans="69:72" x14ac:dyDescent="0.25">
      <c r="BQ5575" t="str">
        <f t="shared" si="164"/>
        <v/>
      </c>
      <c r="BR5575" s="20"/>
      <c r="BT5575" s="20"/>
    </row>
    <row r="5576" spans="69:72" x14ac:dyDescent="0.25">
      <c r="BQ5576" t="str">
        <f t="shared" si="164"/>
        <v/>
      </c>
      <c r="BR5576" s="20"/>
      <c r="BT5576" s="20"/>
    </row>
    <row r="5577" spans="69:72" x14ac:dyDescent="0.25">
      <c r="BQ5577" t="str">
        <f t="shared" si="164"/>
        <v/>
      </c>
      <c r="BR5577" s="20"/>
      <c r="BT5577" s="20"/>
    </row>
    <row r="5578" spans="69:72" x14ac:dyDescent="0.25">
      <c r="BQ5578" t="str">
        <f t="shared" si="164"/>
        <v/>
      </c>
      <c r="BR5578" s="20"/>
      <c r="BT5578" s="20"/>
    </row>
    <row r="5579" spans="69:72" x14ac:dyDescent="0.25">
      <c r="BQ5579" t="str">
        <f t="shared" si="164"/>
        <v/>
      </c>
      <c r="BR5579" s="20"/>
      <c r="BT5579" s="20"/>
    </row>
    <row r="5580" spans="69:72" x14ac:dyDescent="0.25">
      <c r="BQ5580" t="str">
        <f t="shared" si="164"/>
        <v/>
      </c>
      <c r="BR5580" s="20"/>
      <c r="BT5580" s="20"/>
    </row>
    <row r="5581" spans="69:72" x14ac:dyDescent="0.25">
      <c r="BQ5581" t="str">
        <f t="shared" si="164"/>
        <v/>
      </c>
      <c r="BR5581" s="20"/>
      <c r="BT5581" s="20"/>
    </row>
    <row r="5582" spans="69:72" x14ac:dyDescent="0.25">
      <c r="BQ5582" t="str">
        <f t="shared" si="164"/>
        <v/>
      </c>
      <c r="BR5582" s="20"/>
      <c r="BT5582" s="20"/>
    </row>
    <row r="5583" spans="69:72" x14ac:dyDescent="0.25">
      <c r="BQ5583" t="str">
        <f t="shared" si="164"/>
        <v/>
      </c>
      <c r="BR5583" s="20"/>
      <c r="BT5583" s="20"/>
    </row>
    <row r="5584" spans="69:72" x14ac:dyDescent="0.25">
      <c r="BQ5584" t="str">
        <f t="shared" si="164"/>
        <v/>
      </c>
      <c r="BR5584" s="20"/>
      <c r="BT5584" s="20"/>
    </row>
    <row r="5585" spans="69:72" x14ac:dyDescent="0.25">
      <c r="BQ5585" t="str">
        <f t="shared" si="164"/>
        <v/>
      </c>
      <c r="BR5585" s="20"/>
      <c r="BT5585" s="20"/>
    </row>
    <row r="5586" spans="69:72" x14ac:dyDescent="0.25">
      <c r="BQ5586" t="str">
        <f t="shared" si="164"/>
        <v/>
      </c>
      <c r="BR5586" s="20"/>
      <c r="BT5586" s="20"/>
    </row>
    <row r="5587" spans="69:72" x14ac:dyDescent="0.25">
      <c r="BQ5587" t="str">
        <f t="shared" si="164"/>
        <v/>
      </c>
      <c r="BR5587" s="20"/>
      <c r="BT5587" s="20"/>
    </row>
    <row r="5588" spans="69:72" x14ac:dyDescent="0.25">
      <c r="BQ5588" t="str">
        <f t="shared" si="164"/>
        <v/>
      </c>
      <c r="BR5588" s="20"/>
      <c r="BT5588" s="20"/>
    </row>
    <row r="5589" spans="69:72" x14ac:dyDescent="0.25">
      <c r="BQ5589" t="str">
        <f t="shared" si="164"/>
        <v/>
      </c>
      <c r="BR5589" s="20"/>
      <c r="BT5589" s="20"/>
    </row>
    <row r="5590" spans="69:72" x14ac:dyDescent="0.25">
      <c r="BQ5590" t="str">
        <f t="shared" si="164"/>
        <v/>
      </c>
      <c r="BR5590" s="20"/>
      <c r="BT5590" s="20"/>
    </row>
    <row r="5591" spans="69:72" x14ac:dyDescent="0.25">
      <c r="BQ5591" t="str">
        <f t="shared" si="164"/>
        <v/>
      </c>
      <c r="BR5591" s="20"/>
      <c r="BT5591" s="20"/>
    </row>
    <row r="5592" spans="69:72" x14ac:dyDescent="0.25">
      <c r="BQ5592" t="str">
        <f t="shared" si="164"/>
        <v/>
      </c>
      <c r="BR5592" s="20"/>
      <c r="BT5592" s="20"/>
    </row>
    <row r="5593" spans="69:72" x14ac:dyDescent="0.25">
      <c r="BQ5593" t="str">
        <f t="shared" si="164"/>
        <v/>
      </c>
      <c r="BR5593" s="20"/>
      <c r="BT5593" s="20"/>
    </row>
    <row r="5594" spans="69:72" x14ac:dyDescent="0.25">
      <c r="BQ5594" t="str">
        <f t="shared" si="164"/>
        <v/>
      </c>
      <c r="BR5594" s="20"/>
      <c r="BT5594" s="20"/>
    </row>
    <row r="5595" spans="69:72" x14ac:dyDescent="0.25">
      <c r="BQ5595" t="str">
        <f t="shared" si="164"/>
        <v/>
      </c>
      <c r="BR5595" s="20"/>
      <c r="BT5595" s="20"/>
    </row>
    <row r="5596" spans="69:72" x14ac:dyDescent="0.25">
      <c r="BQ5596" t="str">
        <f t="shared" si="164"/>
        <v/>
      </c>
      <c r="BR5596" s="20"/>
      <c r="BT5596" s="20"/>
    </row>
    <row r="5597" spans="69:72" x14ac:dyDescent="0.25">
      <c r="BQ5597" t="str">
        <f t="shared" si="164"/>
        <v/>
      </c>
      <c r="BR5597" s="20"/>
      <c r="BT5597" s="20"/>
    </row>
    <row r="5598" spans="69:72" x14ac:dyDescent="0.25">
      <c r="BQ5598" t="str">
        <f t="shared" si="164"/>
        <v/>
      </c>
      <c r="BR5598" s="20"/>
      <c r="BT5598" s="20"/>
    </row>
    <row r="5599" spans="69:72" x14ac:dyDescent="0.25">
      <c r="BQ5599" t="str">
        <f t="shared" si="164"/>
        <v/>
      </c>
      <c r="BR5599" s="20"/>
      <c r="BT5599" s="20"/>
    </row>
    <row r="5600" spans="69:72" x14ac:dyDescent="0.25">
      <c r="BQ5600" t="str">
        <f t="shared" si="164"/>
        <v/>
      </c>
      <c r="BR5600" s="20"/>
      <c r="BT5600" s="20"/>
    </row>
    <row r="5601" spans="69:72" x14ac:dyDescent="0.25">
      <c r="BQ5601" t="str">
        <f t="shared" si="164"/>
        <v/>
      </c>
      <c r="BR5601" s="20"/>
      <c r="BT5601" s="20"/>
    </row>
    <row r="5602" spans="69:72" x14ac:dyDescent="0.25">
      <c r="BQ5602" t="str">
        <f t="shared" si="164"/>
        <v/>
      </c>
      <c r="BR5602" s="20"/>
      <c r="BT5602" s="20"/>
    </row>
    <row r="5603" spans="69:72" x14ac:dyDescent="0.25">
      <c r="BQ5603" t="str">
        <f t="shared" si="164"/>
        <v/>
      </c>
      <c r="BR5603" s="20"/>
      <c r="BT5603" s="20"/>
    </row>
    <row r="5604" spans="69:72" x14ac:dyDescent="0.25">
      <c r="BQ5604" t="str">
        <f t="shared" si="164"/>
        <v/>
      </c>
      <c r="BR5604" s="20"/>
      <c r="BT5604" s="20"/>
    </row>
    <row r="5605" spans="69:72" x14ac:dyDescent="0.25">
      <c r="BQ5605" t="str">
        <f t="shared" si="164"/>
        <v/>
      </c>
      <c r="BR5605" s="20"/>
      <c r="BT5605" s="20"/>
    </row>
    <row r="5606" spans="69:72" x14ac:dyDescent="0.25">
      <c r="BQ5606" t="str">
        <f t="shared" si="164"/>
        <v/>
      </c>
      <c r="BR5606" s="20"/>
      <c r="BT5606" s="20"/>
    </row>
    <row r="5607" spans="69:72" x14ac:dyDescent="0.25">
      <c r="BQ5607" t="str">
        <f t="shared" si="164"/>
        <v/>
      </c>
      <c r="BR5607" s="20"/>
      <c r="BT5607" s="20"/>
    </row>
    <row r="5608" spans="69:72" x14ac:dyDescent="0.25">
      <c r="BQ5608" t="str">
        <f t="shared" si="164"/>
        <v/>
      </c>
      <c r="BR5608" s="20"/>
      <c r="BT5608" s="20"/>
    </row>
    <row r="5609" spans="69:72" x14ac:dyDescent="0.25">
      <c r="BQ5609" t="str">
        <f t="shared" si="164"/>
        <v/>
      </c>
      <c r="BR5609" s="20"/>
      <c r="BT5609" s="20"/>
    </row>
    <row r="5610" spans="69:72" x14ac:dyDescent="0.25">
      <c r="BQ5610" t="str">
        <f t="shared" si="164"/>
        <v/>
      </c>
      <c r="BR5610" s="20"/>
      <c r="BT5610" s="20"/>
    </row>
    <row r="5611" spans="69:72" x14ac:dyDescent="0.25">
      <c r="BQ5611" t="str">
        <f t="shared" si="164"/>
        <v/>
      </c>
      <c r="BR5611" s="20"/>
      <c r="BT5611" s="20"/>
    </row>
    <row r="5612" spans="69:72" x14ac:dyDescent="0.25">
      <c r="BQ5612" t="str">
        <f t="shared" si="164"/>
        <v/>
      </c>
      <c r="BR5612" s="20"/>
      <c r="BT5612" s="20"/>
    </row>
    <row r="5613" spans="69:72" x14ac:dyDescent="0.25">
      <c r="BQ5613" t="str">
        <f t="shared" si="164"/>
        <v/>
      </c>
      <c r="BR5613" s="20"/>
      <c r="BT5613" s="20"/>
    </row>
    <row r="5614" spans="69:72" x14ac:dyDescent="0.25">
      <c r="BQ5614" t="str">
        <f t="shared" si="164"/>
        <v/>
      </c>
      <c r="BR5614" s="20"/>
      <c r="BT5614" s="20"/>
    </row>
    <row r="5615" spans="69:72" x14ac:dyDescent="0.25">
      <c r="BQ5615" t="str">
        <f t="shared" si="164"/>
        <v/>
      </c>
      <c r="BR5615" s="20"/>
      <c r="BT5615" s="20"/>
    </row>
    <row r="5616" spans="69:72" x14ac:dyDescent="0.25">
      <c r="BQ5616" t="str">
        <f t="shared" si="164"/>
        <v/>
      </c>
      <c r="BR5616" s="20"/>
      <c r="BT5616" s="20"/>
    </row>
    <row r="5617" spans="69:72" x14ac:dyDescent="0.25">
      <c r="BQ5617" t="str">
        <f t="shared" si="164"/>
        <v/>
      </c>
      <c r="BR5617" s="20"/>
      <c r="BT5617" s="20"/>
    </row>
    <row r="5618" spans="69:72" x14ac:dyDescent="0.25">
      <c r="BQ5618" t="str">
        <f t="shared" si="164"/>
        <v/>
      </c>
      <c r="BR5618" s="20"/>
      <c r="BT5618" s="20"/>
    </row>
    <row r="5619" spans="69:72" x14ac:dyDescent="0.25">
      <c r="BQ5619" t="str">
        <f t="shared" si="164"/>
        <v/>
      </c>
      <c r="BR5619" s="20"/>
      <c r="BT5619" s="20"/>
    </row>
    <row r="5620" spans="69:72" x14ac:dyDescent="0.25">
      <c r="BQ5620" t="str">
        <f t="shared" si="164"/>
        <v/>
      </c>
      <c r="BR5620" s="20"/>
      <c r="BT5620" s="20"/>
    </row>
    <row r="5621" spans="69:72" x14ac:dyDescent="0.25">
      <c r="BQ5621" t="str">
        <f t="shared" si="164"/>
        <v/>
      </c>
      <c r="BR5621" s="20"/>
      <c r="BT5621" s="20"/>
    </row>
    <row r="5622" spans="69:72" x14ac:dyDescent="0.25">
      <c r="BQ5622" t="str">
        <f t="shared" si="164"/>
        <v/>
      </c>
      <c r="BR5622" s="20"/>
      <c r="BT5622" s="20"/>
    </row>
    <row r="5623" spans="69:72" x14ac:dyDescent="0.25">
      <c r="BQ5623" t="str">
        <f t="shared" si="164"/>
        <v/>
      </c>
      <c r="BR5623" s="20"/>
      <c r="BT5623" s="20"/>
    </row>
    <row r="5624" spans="69:72" x14ac:dyDescent="0.25">
      <c r="BQ5624" t="str">
        <f t="shared" si="164"/>
        <v/>
      </c>
      <c r="BR5624" s="20"/>
      <c r="BT5624" s="20"/>
    </row>
    <row r="5625" spans="69:72" x14ac:dyDescent="0.25">
      <c r="BQ5625" t="str">
        <f t="shared" si="164"/>
        <v/>
      </c>
      <c r="BR5625" s="20"/>
      <c r="BT5625" s="20"/>
    </row>
    <row r="5626" spans="69:72" x14ac:dyDescent="0.25">
      <c r="BQ5626" t="str">
        <f t="shared" si="164"/>
        <v/>
      </c>
      <c r="BR5626" s="20"/>
      <c r="BT5626" s="20"/>
    </row>
    <row r="5627" spans="69:72" x14ac:dyDescent="0.25">
      <c r="BQ5627" t="str">
        <f t="shared" si="164"/>
        <v/>
      </c>
      <c r="BR5627" s="20"/>
      <c r="BT5627" s="20"/>
    </row>
    <row r="5628" spans="69:72" x14ac:dyDescent="0.25">
      <c r="BQ5628" t="str">
        <f t="shared" si="164"/>
        <v/>
      </c>
      <c r="BR5628" s="20"/>
      <c r="BT5628" s="20"/>
    </row>
    <row r="5629" spans="69:72" x14ac:dyDescent="0.25">
      <c r="BQ5629" t="str">
        <f t="shared" si="164"/>
        <v/>
      </c>
      <c r="BR5629" s="20"/>
      <c r="BT5629" s="20"/>
    </row>
    <row r="5630" spans="69:72" x14ac:dyDescent="0.25">
      <c r="BQ5630" t="str">
        <f t="shared" si="164"/>
        <v/>
      </c>
      <c r="BR5630" s="20"/>
      <c r="BT5630" s="20"/>
    </row>
    <row r="5631" spans="69:72" x14ac:dyDescent="0.25">
      <c r="BQ5631" t="str">
        <f t="shared" si="164"/>
        <v/>
      </c>
      <c r="BR5631" s="20"/>
      <c r="BT5631" s="20"/>
    </row>
    <row r="5632" spans="69:72" x14ac:dyDescent="0.25">
      <c r="BQ5632" t="str">
        <f t="shared" si="164"/>
        <v/>
      </c>
      <c r="BR5632" s="20"/>
      <c r="BT5632" s="20"/>
    </row>
    <row r="5633" spans="69:72" x14ac:dyDescent="0.25">
      <c r="BQ5633" t="str">
        <f t="shared" si="164"/>
        <v/>
      </c>
      <c r="BR5633" s="20"/>
      <c r="BT5633" s="20"/>
    </row>
    <row r="5634" spans="69:72" x14ac:dyDescent="0.25">
      <c r="BQ5634" t="str">
        <f t="shared" si="164"/>
        <v/>
      </c>
      <c r="BR5634" s="20"/>
      <c r="BT5634" s="20"/>
    </row>
    <row r="5635" spans="69:72" x14ac:dyDescent="0.25">
      <c r="BQ5635" t="str">
        <f t="shared" si="164"/>
        <v/>
      </c>
      <c r="BR5635" s="20"/>
      <c r="BT5635" s="20"/>
    </row>
    <row r="5636" spans="69:72" x14ac:dyDescent="0.25">
      <c r="BQ5636" t="str">
        <f t="shared" si="164"/>
        <v/>
      </c>
      <c r="BR5636" s="20"/>
      <c r="BT5636" s="20"/>
    </row>
    <row r="5637" spans="69:72" x14ac:dyDescent="0.25">
      <c r="BQ5637" t="str">
        <f t="shared" ref="BQ5637:BQ5700" si="165">IF(ISNUMBER(BR5637),YEAR(BR5637),"")</f>
        <v/>
      </c>
      <c r="BR5637" s="20"/>
      <c r="BT5637" s="20"/>
    </row>
    <row r="5638" spans="69:72" x14ac:dyDescent="0.25">
      <c r="BQ5638" t="str">
        <f t="shared" si="165"/>
        <v/>
      </c>
      <c r="BR5638" s="20"/>
      <c r="BT5638" s="20"/>
    </row>
    <row r="5639" spans="69:72" x14ac:dyDescent="0.25">
      <c r="BQ5639" t="str">
        <f t="shared" si="165"/>
        <v/>
      </c>
      <c r="BR5639" s="20"/>
      <c r="BT5639" s="20"/>
    </row>
    <row r="5640" spans="69:72" x14ac:dyDescent="0.25">
      <c r="BQ5640" t="str">
        <f t="shared" si="165"/>
        <v/>
      </c>
      <c r="BR5640" s="20"/>
      <c r="BT5640" s="20"/>
    </row>
    <row r="5641" spans="69:72" x14ac:dyDescent="0.25">
      <c r="BQ5641" t="str">
        <f t="shared" si="165"/>
        <v/>
      </c>
      <c r="BR5641" s="20"/>
      <c r="BT5641" s="20"/>
    </row>
    <row r="5642" spans="69:72" x14ac:dyDescent="0.25">
      <c r="BQ5642" t="str">
        <f t="shared" si="165"/>
        <v/>
      </c>
      <c r="BR5642" s="20"/>
      <c r="BT5642" s="20"/>
    </row>
    <row r="5643" spans="69:72" x14ac:dyDescent="0.25">
      <c r="BQ5643" t="str">
        <f t="shared" si="165"/>
        <v/>
      </c>
      <c r="BR5643" s="20"/>
      <c r="BT5643" s="20"/>
    </row>
    <row r="5644" spans="69:72" x14ac:dyDescent="0.25">
      <c r="BQ5644" t="str">
        <f t="shared" si="165"/>
        <v/>
      </c>
      <c r="BR5644" s="20"/>
      <c r="BT5644" s="20"/>
    </row>
    <row r="5645" spans="69:72" x14ac:dyDescent="0.25">
      <c r="BQ5645" t="str">
        <f t="shared" si="165"/>
        <v/>
      </c>
      <c r="BR5645" s="20"/>
      <c r="BT5645" s="20"/>
    </row>
    <row r="5646" spans="69:72" x14ac:dyDescent="0.25">
      <c r="BQ5646" t="str">
        <f t="shared" si="165"/>
        <v/>
      </c>
      <c r="BR5646" s="20"/>
      <c r="BT5646" s="20"/>
    </row>
    <row r="5647" spans="69:72" x14ac:dyDescent="0.25">
      <c r="BQ5647" t="str">
        <f t="shared" si="165"/>
        <v/>
      </c>
      <c r="BR5647" s="20"/>
      <c r="BT5647" s="20"/>
    </row>
    <row r="5648" spans="69:72" x14ac:dyDescent="0.25">
      <c r="BQ5648" t="str">
        <f t="shared" si="165"/>
        <v/>
      </c>
      <c r="BR5648" s="20"/>
      <c r="BT5648" s="20"/>
    </row>
    <row r="5649" spans="69:72" x14ac:dyDescent="0.25">
      <c r="BQ5649" t="str">
        <f t="shared" si="165"/>
        <v/>
      </c>
      <c r="BR5649" s="20"/>
      <c r="BT5649" s="20"/>
    </row>
    <row r="5650" spans="69:72" x14ac:dyDescent="0.25">
      <c r="BQ5650" t="str">
        <f t="shared" si="165"/>
        <v/>
      </c>
      <c r="BR5650" s="20"/>
      <c r="BT5650" s="20"/>
    </row>
    <row r="5651" spans="69:72" x14ac:dyDescent="0.25">
      <c r="BQ5651" t="str">
        <f t="shared" si="165"/>
        <v/>
      </c>
      <c r="BR5651" s="20"/>
      <c r="BT5651" s="20"/>
    </row>
    <row r="5652" spans="69:72" x14ac:dyDescent="0.25">
      <c r="BQ5652" t="str">
        <f t="shared" si="165"/>
        <v/>
      </c>
      <c r="BR5652" s="20"/>
      <c r="BT5652" s="20"/>
    </row>
    <row r="5653" spans="69:72" x14ac:dyDescent="0.25">
      <c r="BQ5653" t="str">
        <f t="shared" si="165"/>
        <v/>
      </c>
      <c r="BR5653" s="20"/>
      <c r="BT5653" s="20"/>
    </row>
    <row r="5654" spans="69:72" x14ac:dyDescent="0.25">
      <c r="BQ5654" t="str">
        <f t="shared" si="165"/>
        <v/>
      </c>
      <c r="BR5654" s="20"/>
      <c r="BT5654" s="20"/>
    </row>
    <row r="5655" spans="69:72" x14ac:dyDescent="0.25">
      <c r="BQ5655" t="str">
        <f t="shared" si="165"/>
        <v/>
      </c>
      <c r="BR5655" s="20"/>
      <c r="BT5655" s="20"/>
    </row>
    <row r="5656" spans="69:72" x14ac:dyDescent="0.25">
      <c r="BQ5656" t="str">
        <f t="shared" si="165"/>
        <v/>
      </c>
      <c r="BR5656" s="20"/>
      <c r="BT5656" s="20"/>
    </row>
    <row r="5657" spans="69:72" x14ac:dyDescent="0.25">
      <c r="BQ5657" t="str">
        <f t="shared" si="165"/>
        <v/>
      </c>
      <c r="BR5657" s="20"/>
      <c r="BT5657" s="20"/>
    </row>
    <row r="5658" spans="69:72" x14ac:dyDescent="0.25">
      <c r="BQ5658" t="str">
        <f t="shared" si="165"/>
        <v/>
      </c>
      <c r="BR5658" s="20"/>
      <c r="BT5658" s="20"/>
    </row>
    <row r="5659" spans="69:72" x14ac:dyDescent="0.25">
      <c r="BQ5659" t="str">
        <f t="shared" si="165"/>
        <v/>
      </c>
      <c r="BR5659" s="20"/>
      <c r="BT5659" s="20"/>
    </row>
    <row r="5660" spans="69:72" x14ac:dyDescent="0.25">
      <c r="BQ5660" t="str">
        <f t="shared" si="165"/>
        <v/>
      </c>
      <c r="BR5660" s="20"/>
      <c r="BT5660" s="20"/>
    </row>
    <row r="5661" spans="69:72" x14ac:dyDescent="0.25">
      <c r="BQ5661" t="str">
        <f t="shared" si="165"/>
        <v/>
      </c>
      <c r="BR5661" s="20"/>
      <c r="BT5661" s="20"/>
    </row>
    <row r="5662" spans="69:72" x14ac:dyDescent="0.25">
      <c r="BQ5662" t="str">
        <f t="shared" si="165"/>
        <v/>
      </c>
      <c r="BR5662" s="20"/>
      <c r="BT5662" s="20"/>
    </row>
    <row r="5663" spans="69:72" x14ac:dyDescent="0.25">
      <c r="BQ5663" t="str">
        <f t="shared" si="165"/>
        <v/>
      </c>
      <c r="BR5663" s="20"/>
      <c r="BT5663" s="20"/>
    </row>
    <row r="5664" spans="69:72" x14ac:dyDescent="0.25">
      <c r="BQ5664" t="str">
        <f t="shared" si="165"/>
        <v/>
      </c>
      <c r="BR5664" s="20"/>
      <c r="BT5664" s="20"/>
    </row>
    <row r="5665" spans="69:72" x14ac:dyDescent="0.25">
      <c r="BQ5665" t="str">
        <f t="shared" si="165"/>
        <v/>
      </c>
      <c r="BR5665" s="20"/>
      <c r="BT5665" s="20"/>
    </row>
    <row r="5666" spans="69:72" x14ac:dyDescent="0.25">
      <c r="BQ5666" t="str">
        <f t="shared" si="165"/>
        <v/>
      </c>
      <c r="BR5666" s="20"/>
      <c r="BT5666" s="20"/>
    </row>
    <row r="5667" spans="69:72" x14ac:dyDescent="0.25">
      <c r="BQ5667" t="str">
        <f t="shared" si="165"/>
        <v/>
      </c>
      <c r="BR5667" s="20"/>
      <c r="BT5667" s="20"/>
    </row>
    <row r="5668" spans="69:72" x14ac:dyDescent="0.25">
      <c r="BQ5668" t="str">
        <f t="shared" si="165"/>
        <v/>
      </c>
      <c r="BR5668" s="20"/>
      <c r="BT5668" s="20"/>
    </row>
    <row r="5669" spans="69:72" x14ac:dyDescent="0.25">
      <c r="BQ5669" t="str">
        <f t="shared" si="165"/>
        <v/>
      </c>
      <c r="BR5669" s="20"/>
      <c r="BT5669" s="20"/>
    </row>
    <row r="5670" spans="69:72" x14ac:dyDescent="0.25">
      <c r="BQ5670" t="str">
        <f t="shared" si="165"/>
        <v/>
      </c>
      <c r="BR5670" s="20"/>
      <c r="BT5670" s="20"/>
    </row>
    <row r="5671" spans="69:72" x14ac:dyDescent="0.25">
      <c r="BQ5671" t="str">
        <f t="shared" si="165"/>
        <v/>
      </c>
      <c r="BR5671" s="20"/>
      <c r="BT5671" s="20"/>
    </row>
    <row r="5672" spans="69:72" x14ac:dyDescent="0.25">
      <c r="BQ5672" t="str">
        <f t="shared" si="165"/>
        <v/>
      </c>
      <c r="BR5672" s="20"/>
      <c r="BT5672" s="20"/>
    </row>
    <row r="5673" spans="69:72" x14ac:dyDescent="0.25">
      <c r="BQ5673" t="str">
        <f t="shared" si="165"/>
        <v/>
      </c>
      <c r="BR5673" s="20"/>
      <c r="BT5673" s="20"/>
    </row>
    <row r="5674" spans="69:72" x14ac:dyDescent="0.25">
      <c r="BQ5674" t="str">
        <f t="shared" si="165"/>
        <v/>
      </c>
      <c r="BR5674" s="20"/>
      <c r="BT5674" s="20"/>
    </row>
    <row r="5675" spans="69:72" x14ac:dyDescent="0.25">
      <c r="BQ5675" t="str">
        <f t="shared" si="165"/>
        <v/>
      </c>
      <c r="BR5675" s="20"/>
      <c r="BT5675" s="20"/>
    </row>
    <row r="5676" spans="69:72" x14ac:dyDescent="0.25">
      <c r="BQ5676" t="str">
        <f t="shared" si="165"/>
        <v/>
      </c>
      <c r="BR5676" s="20"/>
      <c r="BT5676" s="20"/>
    </row>
    <row r="5677" spans="69:72" x14ac:dyDescent="0.25">
      <c r="BQ5677" t="str">
        <f t="shared" si="165"/>
        <v/>
      </c>
      <c r="BR5677" s="20"/>
      <c r="BT5677" s="20"/>
    </row>
    <row r="5678" spans="69:72" x14ac:dyDescent="0.25">
      <c r="BQ5678" t="str">
        <f t="shared" si="165"/>
        <v/>
      </c>
      <c r="BR5678" s="20"/>
      <c r="BT5678" s="20"/>
    </row>
    <row r="5679" spans="69:72" x14ac:dyDescent="0.25">
      <c r="BQ5679" t="str">
        <f t="shared" si="165"/>
        <v/>
      </c>
      <c r="BR5679" s="20"/>
      <c r="BT5679" s="20"/>
    </row>
    <row r="5680" spans="69:72" x14ac:dyDescent="0.25">
      <c r="BQ5680" t="str">
        <f t="shared" si="165"/>
        <v/>
      </c>
      <c r="BR5680" s="20"/>
      <c r="BT5680" s="20"/>
    </row>
    <row r="5681" spans="69:72" x14ac:dyDescent="0.25">
      <c r="BQ5681" t="str">
        <f t="shared" si="165"/>
        <v/>
      </c>
      <c r="BR5681" s="20"/>
      <c r="BT5681" s="20"/>
    </row>
    <row r="5682" spans="69:72" x14ac:dyDescent="0.25">
      <c r="BQ5682" t="str">
        <f t="shared" si="165"/>
        <v/>
      </c>
      <c r="BR5682" s="20"/>
      <c r="BT5682" s="20"/>
    </row>
    <row r="5683" spans="69:72" x14ac:dyDescent="0.25">
      <c r="BQ5683" t="str">
        <f t="shared" si="165"/>
        <v/>
      </c>
      <c r="BR5683" s="20"/>
      <c r="BT5683" s="20"/>
    </row>
    <row r="5684" spans="69:72" x14ac:dyDescent="0.25">
      <c r="BQ5684" t="str">
        <f t="shared" si="165"/>
        <v/>
      </c>
      <c r="BR5684" s="20"/>
      <c r="BT5684" s="20"/>
    </row>
    <row r="5685" spans="69:72" x14ac:dyDescent="0.25">
      <c r="BQ5685" t="str">
        <f t="shared" si="165"/>
        <v/>
      </c>
      <c r="BR5685" s="20"/>
      <c r="BT5685" s="20"/>
    </row>
    <row r="5686" spans="69:72" x14ac:dyDescent="0.25">
      <c r="BQ5686" t="str">
        <f t="shared" si="165"/>
        <v/>
      </c>
      <c r="BR5686" s="20"/>
      <c r="BT5686" s="20"/>
    </row>
    <row r="5687" spans="69:72" x14ac:dyDescent="0.25">
      <c r="BQ5687" t="str">
        <f t="shared" si="165"/>
        <v/>
      </c>
      <c r="BR5687" s="20"/>
      <c r="BT5687" s="20"/>
    </row>
    <row r="5688" spans="69:72" x14ac:dyDescent="0.25">
      <c r="BQ5688" t="str">
        <f t="shared" si="165"/>
        <v/>
      </c>
      <c r="BR5688" s="20"/>
      <c r="BT5688" s="20"/>
    </row>
    <row r="5689" spans="69:72" x14ac:dyDescent="0.25">
      <c r="BQ5689" t="str">
        <f t="shared" si="165"/>
        <v/>
      </c>
      <c r="BR5689" s="20"/>
      <c r="BT5689" s="20"/>
    </row>
    <row r="5690" spans="69:72" x14ac:dyDescent="0.25">
      <c r="BQ5690" t="str">
        <f t="shared" si="165"/>
        <v/>
      </c>
      <c r="BR5690" s="20"/>
      <c r="BT5690" s="20"/>
    </row>
    <row r="5691" spans="69:72" x14ac:dyDescent="0.25">
      <c r="BQ5691" t="str">
        <f t="shared" si="165"/>
        <v/>
      </c>
      <c r="BR5691" s="20"/>
      <c r="BT5691" s="20"/>
    </row>
    <row r="5692" spans="69:72" x14ac:dyDescent="0.25">
      <c r="BQ5692" t="str">
        <f t="shared" si="165"/>
        <v/>
      </c>
      <c r="BR5692" s="20"/>
      <c r="BT5692" s="20"/>
    </row>
    <row r="5693" spans="69:72" x14ac:dyDescent="0.25">
      <c r="BQ5693" t="str">
        <f t="shared" si="165"/>
        <v/>
      </c>
      <c r="BR5693" s="20"/>
      <c r="BT5693" s="20"/>
    </row>
    <row r="5694" spans="69:72" x14ac:dyDescent="0.25">
      <c r="BQ5694" t="str">
        <f t="shared" si="165"/>
        <v/>
      </c>
      <c r="BR5694" s="20"/>
      <c r="BT5694" s="20"/>
    </row>
    <row r="5695" spans="69:72" x14ac:dyDescent="0.25">
      <c r="BQ5695" t="str">
        <f t="shared" si="165"/>
        <v/>
      </c>
      <c r="BR5695" s="20"/>
      <c r="BT5695" s="20"/>
    </row>
    <row r="5696" spans="69:72" x14ac:dyDescent="0.25">
      <c r="BQ5696" t="str">
        <f t="shared" si="165"/>
        <v/>
      </c>
      <c r="BR5696" s="20"/>
      <c r="BT5696" s="20"/>
    </row>
    <row r="5697" spans="69:72" x14ac:dyDescent="0.25">
      <c r="BQ5697" t="str">
        <f t="shared" si="165"/>
        <v/>
      </c>
      <c r="BR5697" s="20"/>
      <c r="BT5697" s="20"/>
    </row>
    <row r="5698" spans="69:72" x14ac:dyDescent="0.25">
      <c r="BQ5698" t="str">
        <f t="shared" si="165"/>
        <v/>
      </c>
      <c r="BR5698" s="20"/>
      <c r="BT5698" s="20"/>
    </row>
    <row r="5699" spans="69:72" x14ac:dyDescent="0.25">
      <c r="BQ5699" t="str">
        <f t="shared" si="165"/>
        <v/>
      </c>
      <c r="BR5699" s="20"/>
      <c r="BT5699" s="20"/>
    </row>
    <row r="5700" spans="69:72" x14ac:dyDescent="0.25">
      <c r="BQ5700" t="str">
        <f t="shared" si="165"/>
        <v/>
      </c>
      <c r="BR5700" s="20"/>
      <c r="BT5700" s="20"/>
    </row>
    <row r="5701" spans="69:72" x14ac:dyDescent="0.25">
      <c r="BQ5701" t="str">
        <f t="shared" ref="BQ5701:BQ5764" si="166">IF(ISNUMBER(BR5701),YEAR(BR5701),"")</f>
        <v/>
      </c>
      <c r="BR5701" s="20"/>
      <c r="BT5701" s="20"/>
    </row>
    <row r="5702" spans="69:72" x14ac:dyDescent="0.25">
      <c r="BQ5702" t="str">
        <f t="shared" si="166"/>
        <v/>
      </c>
      <c r="BR5702" s="20"/>
      <c r="BT5702" s="20"/>
    </row>
    <row r="5703" spans="69:72" x14ac:dyDescent="0.25">
      <c r="BQ5703" t="str">
        <f t="shared" si="166"/>
        <v/>
      </c>
      <c r="BR5703" s="20"/>
      <c r="BT5703" s="20"/>
    </row>
    <row r="5704" spans="69:72" x14ac:dyDescent="0.25">
      <c r="BQ5704" t="str">
        <f t="shared" si="166"/>
        <v/>
      </c>
      <c r="BR5704" s="20"/>
      <c r="BT5704" s="20"/>
    </row>
    <row r="5705" spans="69:72" x14ac:dyDescent="0.25">
      <c r="BQ5705" t="str">
        <f t="shared" si="166"/>
        <v/>
      </c>
      <c r="BR5705" s="20"/>
      <c r="BT5705" s="20"/>
    </row>
    <row r="5706" spans="69:72" x14ac:dyDescent="0.25">
      <c r="BQ5706" t="str">
        <f t="shared" si="166"/>
        <v/>
      </c>
      <c r="BR5706" s="20"/>
      <c r="BT5706" s="20"/>
    </row>
    <row r="5707" spans="69:72" x14ac:dyDescent="0.25">
      <c r="BQ5707" t="str">
        <f t="shared" si="166"/>
        <v/>
      </c>
      <c r="BR5707" s="20"/>
      <c r="BT5707" s="20"/>
    </row>
    <row r="5708" spans="69:72" x14ac:dyDescent="0.25">
      <c r="BQ5708" t="str">
        <f t="shared" si="166"/>
        <v/>
      </c>
      <c r="BR5708" s="20"/>
      <c r="BT5708" s="20"/>
    </row>
    <row r="5709" spans="69:72" x14ac:dyDescent="0.25">
      <c r="BQ5709" t="str">
        <f t="shared" si="166"/>
        <v/>
      </c>
      <c r="BR5709" s="20"/>
      <c r="BT5709" s="20"/>
    </row>
    <row r="5710" spans="69:72" x14ac:dyDescent="0.25">
      <c r="BQ5710" t="str">
        <f t="shared" si="166"/>
        <v/>
      </c>
      <c r="BR5710" s="20"/>
      <c r="BT5710" s="20"/>
    </row>
    <row r="5711" spans="69:72" x14ac:dyDescent="0.25">
      <c r="BQ5711" t="str">
        <f t="shared" si="166"/>
        <v/>
      </c>
      <c r="BR5711" s="20"/>
      <c r="BT5711" s="20"/>
    </row>
    <row r="5712" spans="69:72" x14ac:dyDescent="0.25">
      <c r="BQ5712" t="str">
        <f t="shared" si="166"/>
        <v/>
      </c>
      <c r="BR5712" s="20"/>
      <c r="BT5712" s="20"/>
    </row>
    <row r="5713" spans="69:72" x14ac:dyDescent="0.25">
      <c r="BQ5713" t="str">
        <f t="shared" si="166"/>
        <v/>
      </c>
      <c r="BR5713" s="20"/>
      <c r="BT5713" s="20"/>
    </row>
    <row r="5714" spans="69:72" x14ac:dyDescent="0.25">
      <c r="BQ5714" t="str">
        <f t="shared" si="166"/>
        <v/>
      </c>
      <c r="BR5714" s="20"/>
      <c r="BT5714" s="20"/>
    </row>
    <row r="5715" spans="69:72" x14ac:dyDescent="0.25">
      <c r="BQ5715" t="str">
        <f t="shared" si="166"/>
        <v/>
      </c>
      <c r="BR5715" s="20"/>
      <c r="BT5715" s="20"/>
    </row>
    <row r="5716" spans="69:72" x14ac:dyDescent="0.25">
      <c r="BQ5716" t="str">
        <f t="shared" si="166"/>
        <v/>
      </c>
      <c r="BR5716" s="20"/>
      <c r="BT5716" s="20"/>
    </row>
    <row r="5717" spans="69:72" x14ac:dyDescent="0.25">
      <c r="BQ5717" t="str">
        <f t="shared" si="166"/>
        <v/>
      </c>
      <c r="BR5717" s="20"/>
      <c r="BT5717" s="20"/>
    </row>
    <row r="5718" spans="69:72" x14ac:dyDescent="0.25">
      <c r="BQ5718" t="str">
        <f t="shared" si="166"/>
        <v/>
      </c>
      <c r="BR5718" s="20"/>
      <c r="BT5718" s="20"/>
    </row>
    <row r="5719" spans="69:72" x14ac:dyDescent="0.25">
      <c r="BQ5719" t="str">
        <f t="shared" si="166"/>
        <v/>
      </c>
      <c r="BR5719" s="20"/>
      <c r="BT5719" s="20"/>
    </row>
    <row r="5720" spans="69:72" x14ac:dyDescent="0.25">
      <c r="BQ5720" t="str">
        <f t="shared" si="166"/>
        <v/>
      </c>
      <c r="BR5720" s="20"/>
      <c r="BT5720" s="20"/>
    </row>
    <row r="5721" spans="69:72" x14ac:dyDescent="0.25">
      <c r="BQ5721" t="str">
        <f t="shared" si="166"/>
        <v/>
      </c>
      <c r="BR5721" s="20"/>
      <c r="BT5721" s="20"/>
    </row>
    <row r="5722" spans="69:72" x14ac:dyDescent="0.25">
      <c r="BQ5722" t="str">
        <f t="shared" si="166"/>
        <v/>
      </c>
      <c r="BR5722" s="20"/>
      <c r="BT5722" s="20"/>
    </row>
    <row r="5723" spans="69:72" x14ac:dyDescent="0.25">
      <c r="BQ5723" t="str">
        <f t="shared" si="166"/>
        <v/>
      </c>
      <c r="BR5723" s="20"/>
      <c r="BT5723" s="20"/>
    </row>
    <row r="5724" spans="69:72" x14ac:dyDescent="0.25">
      <c r="BQ5724" t="str">
        <f t="shared" si="166"/>
        <v/>
      </c>
      <c r="BR5724" s="20"/>
      <c r="BT5724" s="20"/>
    </row>
    <row r="5725" spans="69:72" x14ac:dyDescent="0.25">
      <c r="BQ5725" t="str">
        <f t="shared" si="166"/>
        <v/>
      </c>
      <c r="BR5725" s="20"/>
      <c r="BT5725" s="20"/>
    </row>
    <row r="5726" spans="69:72" x14ac:dyDescent="0.25">
      <c r="BQ5726" t="str">
        <f t="shared" si="166"/>
        <v/>
      </c>
      <c r="BR5726" s="20"/>
      <c r="BT5726" s="20"/>
    </row>
    <row r="5727" spans="69:72" x14ac:dyDescent="0.25">
      <c r="BQ5727" t="str">
        <f t="shared" si="166"/>
        <v/>
      </c>
      <c r="BR5727" s="20"/>
      <c r="BT5727" s="20"/>
    </row>
    <row r="5728" spans="69:72" x14ac:dyDescent="0.25">
      <c r="BQ5728" t="str">
        <f t="shared" si="166"/>
        <v/>
      </c>
      <c r="BR5728" s="20"/>
      <c r="BT5728" s="20"/>
    </row>
    <row r="5729" spans="69:72" x14ac:dyDescent="0.25">
      <c r="BQ5729" t="str">
        <f t="shared" si="166"/>
        <v/>
      </c>
      <c r="BR5729" s="20"/>
      <c r="BT5729" s="20"/>
    </row>
    <row r="5730" spans="69:72" x14ac:dyDescent="0.25">
      <c r="BQ5730" t="str">
        <f t="shared" si="166"/>
        <v/>
      </c>
      <c r="BR5730" s="20"/>
      <c r="BT5730" s="20"/>
    </row>
    <row r="5731" spans="69:72" x14ac:dyDescent="0.25">
      <c r="BQ5731" t="str">
        <f t="shared" si="166"/>
        <v/>
      </c>
      <c r="BR5731" s="20"/>
      <c r="BT5731" s="20"/>
    </row>
    <row r="5732" spans="69:72" x14ac:dyDescent="0.25">
      <c r="BQ5732" t="str">
        <f t="shared" si="166"/>
        <v/>
      </c>
      <c r="BR5732" s="20"/>
      <c r="BT5732" s="20"/>
    </row>
    <row r="5733" spans="69:72" x14ac:dyDescent="0.25">
      <c r="BQ5733" t="str">
        <f t="shared" si="166"/>
        <v/>
      </c>
      <c r="BR5733" s="20"/>
      <c r="BT5733" s="20"/>
    </row>
    <row r="5734" spans="69:72" x14ac:dyDescent="0.25">
      <c r="BQ5734" t="str">
        <f t="shared" si="166"/>
        <v/>
      </c>
      <c r="BR5734" s="20"/>
      <c r="BT5734" s="20"/>
    </row>
    <row r="5735" spans="69:72" x14ac:dyDescent="0.25">
      <c r="BQ5735" t="str">
        <f t="shared" si="166"/>
        <v/>
      </c>
      <c r="BR5735" s="20"/>
      <c r="BT5735" s="20"/>
    </row>
    <row r="5736" spans="69:72" x14ac:dyDescent="0.25">
      <c r="BQ5736" t="str">
        <f t="shared" si="166"/>
        <v/>
      </c>
      <c r="BR5736" s="20"/>
      <c r="BT5736" s="20"/>
    </row>
    <row r="5737" spans="69:72" x14ac:dyDescent="0.25">
      <c r="BQ5737" t="str">
        <f t="shared" si="166"/>
        <v/>
      </c>
      <c r="BR5737" s="20"/>
      <c r="BT5737" s="20"/>
    </row>
    <row r="5738" spans="69:72" x14ac:dyDescent="0.25">
      <c r="BQ5738" t="str">
        <f t="shared" si="166"/>
        <v/>
      </c>
      <c r="BR5738" s="20"/>
      <c r="BT5738" s="20"/>
    </row>
    <row r="5739" spans="69:72" x14ac:dyDescent="0.25">
      <c r="BQ5739" t="str">
        <f t="shared" si="166"/>
        <v/>
      </c>
      <c r="BR5739" s="20"/>
      <c r="BT5739" s="20"/>
    </row>
    <row r="5740" spans="69:72" x14ac:dyDescent="0.25">
      <c r="BQ5740" t="str">
        <f t="shared" si="166"/>
        <v/>
      </c>
      <c r="BR5740" s="20"/>
      <c r="BT5740" s="20"/>
    </row>
    <row r="5741" spans="69:72" x14ac:dyDescent="0.25">
      <c r="BQ5741" t="str">
        <f t="shared" si="166"/>
        <v/>
      </c>
      <c r="BR5741" s="20"/>
      <c r="BT5741" s="20"/>
    </row>
    <row r="5742" spans="69:72" x14ac:dyDescent="0.25">
      <c r="BQ5742" t="str">
        <f t="shared" si="166"/>
        <v/>
      </c>
      <c r="BR5742" s="20"/>
      <c r="BT5742" s="20"/>
    </row>
    <row r="5743" spans="69:72" x14ac:dyDescent="0.25">
      <c r="BQ5743" t="str">
        <f t="shared" si="166"/>
        <v/>
      </c>
      <c r="BR5743" s="20"/>
      <c r="BT5743" s="20"/>
    </row>
    <row r="5744" spans="69:72" x14ac:dyDescent="0.25">
      <c r="BQ5744" t="str">
        <f t="shared" si="166"/>
        <v/>
      </c>
      <c r="BR5744" s="20"/>
      <c r="BT5744" s="20"/>
    </row>
    <row r="5745" spans="69:72" x14ac:dyDescent="0.25">
      <c r="BQ5745" t="str">
        <f t="shared" si="166"/>
        <v/>
      </c>
      <c r="BR5745" s="20"/>
      <c r="BT5745" s="20"/>
    </row>
    <row r="5746" spans="69:72" x14ac:dyDescent="0.25">
      <c r="BQ5746" t="str">
        <f t="shared" si="166"/>
        <v/>
      </c>
      <c r="BR5746" s="20"/>
      <c r="BT5746" s="20"/>
    </row>
    <row r="5747" spans="69:72" x14ac:dyDescent="0.25">
      <c r="BQ5747" t="str">
        <f t="shared" si="166"/>
        <v/>
      </c>
      <c r="BR5747" s="20"/>
      <c r="BT5747" s="20"/>
    </row>
    <row r="5748" spans="69:72" x14ac:dyDescent="0.25">
      <c r="BQ5748" t="str">
        <f t="shared" si="166"/>
        <v/>
      </c>
      <c r="BR5748" s="20"/>
      <c r="BT5748" s="20"/>
    </row>
    <row r="5749" spans="69:72" x14ac:dyDescent="0.25">
      <c r="BQ5749" t="str">
        <f t="shared" si="166"/>
        <v/>
      </c>
      <c r="BR5749" s="20"/>
      <c r="BT5749" s="20"/>
    </row>
    <row r="5750" spans="69:72" x14ac:dyDescent="0.25">
      <c r="BQ5750" t="str">
        <f t="shared" si="166"/>
        <v/>
      </c>
      <c r="BR5750" s="20"/>
      <c r="BT5750" s="20"/>
    </row>
    <row r="5751" spans="69:72" x14ac:dyDescent="0.25">
      <c r="BQ5751" t="str">
        <f t="shared" si="166"/>
        <v/>
      </c>
      <c r="BR5751" s="20"/>
      <c r="BT5751" s="20"/>
    </row>
    <row r="5752" spans="69:72" x14ac:dyDescent="0.25">
      <c r="BQ5752" t="str">
        <f t="shared" si="166"/>
        <v/>
      </c>
      <c r="BR5752" s="20"/>
      <c r="BT5752" s="20"/>
    </row>
    <row r="5753" spans="69:72" x14ac:dyDescent="0.25">
      <c r="BQ5753" t="str">
        <f t="shared" si="166"/>
        <v/>
      </c>
      <c r="BR5753" s="20"/>
      <c r="BT5753" s="20"/>
    </row>
    <row r="5754" spans="69:72" x14ac:dyDescent="0.25">
      <c r="BQ5754" t="str">
        <f t="shared" si="166"/>
        <v/>
      </c>
      <c r="BR5754" s="20"/>
      <c r="BT5754" s="20"/>
    </row>
    <row r="5755" spans="69:72" x14ac:dyDescent="0.25">
      <c r="BQ5755" t="str">
        <f t="shared" si="166"/>
        <v/>
      </c>
      <c r="BR5755" s="20"/>
      <c r="BT5755" s="20"/>
    </row>
    <row r="5756" spans="69:72" x14ac:dyDescent="0.25">
      <c r="BQ5756" t="str">
        <f t="shared" si="166"/>
        <v/>
      </c>
      <c r="BR5756" s="20"/>
      <c r="BT5756" s="20"/>
    </row>
    <row r="5757" spans="69:72" x14ac:dyDescent="0.25">
      <c r="BQ5757" t="str">
        <f t="shared" si="166"/>
        <v/>
      </c>
      <c r="BR5757" s="20"/>
      <c r="BT5757" s="20"/>
    </row>
    <row r="5758" spans="69:72" x14ac:dyDescent="0.25">
      <c r="BQ5758" t="str">
        <f t="shared" si="166"/>
        <v/>
      </c>
      <c r="BR5758" s="20"/>
      <c r="BT5758" s="20"/>
    </row>
    <row r="5759" spans="69:72" x14ac:dyDescent="0.25">
      <c r="BQ5759" t="str">
        <f t="shared" si="166"/>
        <v/>
      </c>
      <c r="BR5759" s="20"/>
      <c r="BT5759" s="20"/>
    </row>
    <row r="5760" spans="69:72" x14ac:dyDescent="0.25">
      <c r="BQ5760" t="str">
        <f t="shared" si="166"/>
        <v/>
      </c>
      <c r="BR5760" s="20"/>
      <c r="BT5760" s="20"/>
    </row>
    <row r="5761" spans="69:72" x14ac:dyDescent="0.25">
      <c r="BQ5761" t="str">
        <f t="shared" si="166"/>
        <v/>
      </c>
      <c r="BR5761" s="20"/>
      <c r="BT5761" s="20"/>
    </row>
    <row r="5762" spans="69:72" x14ac:dyDescent="0.25">
      <c r="BQ5762" t="str">
        <f t="shared" si="166"/>
        <v/>
      </c>
      <c r="BR5762" s="20"/>
      <c r="BT5762" s="20"/>
    </row>
    <row r="5763" spans="69:72" x14ac:dyDescent="0.25">
      <c r="BQ5763" t="str">
        <f t="shared" si="166"/>
        <v/>
      </c>
      <c r="BR5763" s="20"/>
      <c r="BT5763" s="20"/>
    </row>
    <row r="5764" spans="69:72" x14ac:dyDescent="0.25">
      <c r="BQ5764" t="str">
        <f t="shared" si="166"/>
        <v/>
      </c>
      <c r="BR5764" s="20"/>
      <c r="BT5764" s="20"/>
    </row>
    <row r="5765" spans="69:72" x14ac:dyDescent="0.25">
      <c r="BQ5765" t="str">
        <f t="shared" ref="BQ5765:BQ5828" si="167">IF(ISNUMBER(BR5765),YEAR(BR5765),"")</f>
        <v/>
      </c>
      <c r="BR5765" s="20"/>
      <c r="BT5765" s="20"/>
    </row>
    <row r="5766" spans="69:72" x14ac:dyDescent="0.25">
      <c r="BQ5766" t="str">
        <f t="shared" si="167"/>
        <v/>
      </c>
      <c r="BR5766" s="20"/>
      <c r="BT5766" s="20"/>
    </row>
    <row r="5767" spans="69:72" x14ac:dyDescent="0.25">
      <c r="BQ5767" t="str">
        <f t="shared" si="167"/>
        <v/>
      </c>
      <c r="BR5767" s="20"/>
      <c r="BT5767" s="20"/>
    </row>
    <row r="5768" spans="69:72" x14ac:dyDescent="0.25">
      <c r="BQ5768" t="str">
        <f t="shared" si="167"/>
        <v/>
      </c>
      <c r="BR5768" s="20"/>
      <c r="BT5768" s="20"/>
    </row>
    <row r="5769" spans="69:72" x14ac:dyDescent="0.25">
      <c r="BQ5769" t="str">
        <f t="shared" si="167"/>
        <v/>
      </c>
      <c r="BR5769" s="20"/>
      <c r="BT5769" s="20"/>
    </row>
    <row r="5770" spans="69:72" x14ac:dyDescent="0.25">
      <c r="BQ5770" t="str">
        <f t="shared" si="167"/>
        <v/>
      </c>
      <c r="BR5770" s="20"/>
      <c r="BT5770" s="20"/>
    </row>
    <row r="5771" spans="69:72" x14ac:dyDescent="0.25">
      <c r="BQ5771" t="str">
        <f t="shared" si="167"/>
        <v/>
      </c>
      <c r="BR5771" s="20"/>
      <c r="BT5771" s="20"/>
    </row>
    <row r="5772" spans="69:72" x14ac:dyDescent="0.25">
      <c r="BQ5772" t="str">
        <f t="shared" si="167"/>
        <v/>
      </c>
      <c r="BR5772" s="20"/>
      <c r="BT5772" s="20"/>
    </row>
    <row r="5773" spans="69:72" x14ac:dyDescent="0.25">
      <c r="BQ5773" t="str">
        <f t="shared" si="167"/>
        <v/>
      </c>
      <c r="BR5773" s="20"/>
      <c r="BT5773" s="20"/>
    </row>
    <row r="5774" spans="69:72" x14ac:dyDescent="0.25">
      <c r="BQ5774" t="str">
        <f t="shared" si="167"/>
        <v/>
      </c>
      <c r="BR5774" s="20"/>
      <c r="BT5774" s="20"/>
    </row>
    <row r="5775" spans="69:72" x14ac:dyDescent="0.25">
      <c r="BQ5775" t="str">
        <f t="shared" si="167"/>
        <v/>
      </c>
      <c r="BR5775" s="20"/>
      <c r="BT5775" s="20"/>
    </row>
    <row r="5776" spans="69:72" x14ac:dyDescent="0.25">
      <c r="BQ5776" t="str">
        <f t="shared" si="167"/>
        <v/>
      </c>
      <c r="BR5776" s="20"/>
      <c r="BT5776" s="20"/>
    </row>
    <row r="5777" spans="69:72" x14ac:dyDescent="0.25">
      <c r="BQ5777" t="str">
        <f t="shared" si="167"/>
        <v/>
      </c>
      <c r="BR5777" s="20"/>
      <c r="BT5777" s="20"/>
    </row>
    <row r="5778" spans="69:72" x14ac:dyDescent="0.25">
      <c r="BQ5778" t="str">
        <f t="shared" si="167"/>
        <v/>
      </c>
      <c r="BR5778" s="20"/>
      <c r="BT5778" s="20"/>
    </row>
    <row r="5779" spans="69:72" x14ac:dyDescent="0.25">
      <c r="BQ5779" t="str">
        <f t="shared" si="167"/>
        <v/>
      </c>
      <c r="BR5779" s="20"/>
      <c r="BT5779" s="20"/>
    </row>
    <row r="5780" spans="69:72" x14ac:dyDescent="0.25">
      <c r="BQ5780" t="str">
        <f t="shared" si="167"/>
        <v/>
      </c>
      <c r="BR5780" s="20"/>
      <c r="BT5780" s="20"/>
    </row>
    <row r="5781" spans="69:72" x14ac:dyDescent="0.25">
      <c r="BQ5781" t="str">
        <f t="shared" si="167"/>
        <v/>
      </c>
      <c r="BR5781" s="20"/>
      <c r="BT5781" s="20"/>
    </row>
    <row r="5782" spans="69:72" x14ac:dyDescent="0.25">
      <c r="BQ5782" t="str">
        <f t="shared" si="167"/>
        <v/>
      </c>
      <c r="BR5782" s="20"/>
      <c r="BT5782" s="20"/>
    </row>
    <row r="5783" spans="69:72" x14ac:dyDescent="0.25">
      <c r="BQ5783" t="str">
        <f t="shared" si="167"/>
        <v/>
      </c>
      <c r="BR5783" s="20"/>
      <c r="BT5783" s="20"/>
    </row>
    <row r="5784" spans="69:72" x14ac:dyDescent="0.25">
      <c r="BQ5784" t="str">
        <f t="shared" si="167"/>
        <v/>
      </c>
      <c r="BR5784" s="20"/>
      <c r="BT5784" s="20"/>
    </row>
    <row r="5785" spans="69:72" x14ac:dyDescent="0.25">
      <c r="BQ5785" t="str">
        <f t="shared" si="167"/>
        <v/>
      </c>
      <c r="BR5785" s="20"/>
      <c r="BT5785" s="20"/>
    </row>
    <row r="5786" spans="69:72" x14ac:dyDescent="0.25">
      <c r="BQ5786" t="str">
        <f t="shared" si="167"/>
        <v/>
      </c>
      <c r="BR5786" s="20"/>
      <c r="BT5786" s="20"/>
    </row>
    <row r="5787" spans="69:72" x14ac:dyDescent="0.25">
      <c r="BQ5787" t="str">
        <f t="shared" si="167"/>
        <v/>
      </c>
      <c r="BR5787" s="20"/>
      <c r="BT5787" s="20"/>
    </row>
    <row r="5788" spans="69:72" x14ac:dyDescent="0.25">
      <c r="BQ5788" t="str">
        <f t="shared" si="167"/>
        <v/>
      </c>
      <c r="BR5788" s="20"/>
      <c r="BT5788" s="20"/>
    </row>
    <row r="5789" spans="69:72" x14ac:dyDescent="0.25">
      <c r="BQ5789" t="str">
        <f t="shared" si="167"/>
        <v/>
      </c>
      <c r="BR5789" s="20"/>
      <c r="BT5789" s="20"/>
    </row>
    <row r="5790" spans="69:72" x14ac:dyDescent="0.25">
      <c r="BQ5790" t="str">
        <f t="shared" si="167"/>
        <v/>
      </c>
      <c r="BR5790" s="20"/>
      <c r="BT5790" s="20"/>
    </row>
    <row r="5791" spans="69:72" x14ac:dyDescent="0.25">
      <c r="BQ5791" t="str">
        <f t="shared" si="167"/>
        <v/>
      </c>
      <c r="BR5791" s="20"/>
      <c r="BT5791" s="20"/>
    </row>
    <row r="5792" spans="69:72" x14ac:dyDescent="0.25">
      <c r="BQ5792" t="str">
        <f t="shared" si="167"/>
        <v/>
      </c>
      <c r="BR5792" s="20"/>
      <c r="BT5792" s="20"/>
    </row>
    <row r="5793" spans="69:72" x14ac:dyDescent="0.25">
      <c r="BQ5793" t="str">
        <f t="shared" si="167"/>
        <v/>
      </c>
      <c r="BR5793" s="20"/>
      <c r="BT5793" s="20"/>
    </row>
    <row r="5794" spans="69:72" x14ac:dyDescent="0.25">
      <c r="BQ5794" t="str">
        <f t="shared" si="167"/>
        <v/>
      </c>
      <c r="BR5794" s="20"/>
      <c r="BT5794" s="20"/>
    </row>
    <row r="5795" spans="69:72" x14ac:dyDescent="0.25">
      <c r="BQ5795" t="str">
        <f t="shared" si="167"/>
        <v/>
      </c>
      <c r="BR5795" s="20"/>
      <c r="BT5795" s="20"/>
    </row>
    <row r="5796" spans="69:72" x14ac:dyDescent="0.25">
      <c r="BQ5796" t="str">
        <f t="shared" si="167"/>
        <v/>
      </c>
      <c r="BR5796" s="20"/>
      <c r="BT5796" s="20"/>
    </row>
    <row r="5797" spans="69:72" x14ac:dyDescent="0.25">
      <c r="BQ5797" t="str">
        <f t="shared" si="167"/>
        <v/>
      </c>
      <c r="BR5797" s="20"/>
      <c r="BT5797" s="20"/>
    </row>
    <row r="5798" spans="69:72" x14ac:dyDescent="0.25">
      <c r="BQ5798" t="str">
        <f t="shared" si="167"/>
        <v/>
      </c>
      <c r="BR5798" s="20"/>
      <c r="BT5798" s="20"/>
    </row>
    <row r="5799" spans="69:72" x14ac:dyDescent="0.25">
      <c r="BQ5799" t="str">
        <f t="shared" si="167"/>
        <v/>
      </c>
      <c r="BR5799" s="20"/>
      <c r="BT5799" s="20"/>
    </row>
    <row r="5800" spans="69:72" x14ac:dyDescent="0.25">
      <c r="BQ5800" t="str">
        <f t="shared" si="167"/>
        <v/>
      </c>
      <c r="BR5800" s="20"/>
      <c r="BT5800" s="20"/>
    </row>
    <row r="5801" spans="69:72" x14ac:dyDescent="0.25">
      <c r="BQ5801" t="str">
        <f t="shared" si="167"/>
        <v/>
      </c>
      <c r="BR5801" s="20"/>
      <c r="BT5801" s="20"/>
    </row>
    <row r="5802" spans="69:72" x14ac:dyDescent="0.25">
      <c r="BQ5802" t="str">
        <f t="shared" si="167"/>
        <v/>
      </c>
      <c r="BR5802" s="20"/>
      <c r="BT5802" s="20"/>
    </row>
    <row r="5803" spans="69:72" x14ac:dyDescent="0.25">
      <c r="BQ5803" t="str">
        <f t="shared" si="167"/>
        <v/>
      </c>
      <c r="BR5803" s="20"/>
      <c r="BT5803" s="20"/>
    </row>
    <row r="5804" spans="69:72" x14ac:dyDescent="0.25">
      <c r="BQ5804" t="str">
        <f t="shared" si="167"/>
        <v/>
      </c>
      <c r="BR5804" s="20"/>
      <c r="BT5804" s="20"/>
    </row>
    <row r="5805" spans="69:72" x14ac:dyDescent="0.25">
      <c r="BQ5805" t="str">
        <f t="shared" si="167"/>
        <v/>
      </c>
      <c r="BR5805" s="20"/>
      <c r="BT5805" s="20"/>
    </row>
    <row r="5806" spans="69:72" x14ac:dyDescent="0.25">
      <c r="BQ5806" t="str">
        <f t="shared" si="167"/>
        <v/>
      </c>
      <c r="BR5806" s="20"/>
      <c r="BT5806" s="20"/>
    </row>
    <row r="5807" spans="69:72" x14ac:dyDescent="0.25">
      <c r="BQ5807" t="str">
        <f t="shared" si="167"/>
        <v/>
      </c>
      <c r="BR5807" s="20"/>
      <c r="BT5807" s="20"/>
    </row>
    <row r="5808" spans="69:72" x14ac:dyDescent="0.25">
      <c r="BQ5808" t="str">
        <f t="shared" si="167"/>
        <v/>
      </c>
      <c r="BR5808" s="20"/>
      <c r="BT5808" s="20"/>
    </row>
    <row r="5809" spans="69:72" x14ac:dyDescent="0.25">
      <c r="BQ5809" t="str">
        <f t="shared" si="167"/>
        <v/>
      </c>
      <c r="BR5809" s="20"/>
      <c r="BT5809" s="20"/>
    </row>
    <row r="5810" spans="69:72" x14ac:dyDescent="0.25">
      <c r="BQ5810" t="str">
        <f t="shared" si="167"/>
        <v/>
      </c>
      <c r="BR5810" s="20"/>
      <c r="BT5810" s="20"/>
    </row>
    <row r="5811" spans="69:72" x14ac:dyDescent="0.25">
      <c r="BQ5811" t="str">
        <f t="shared" si="167"/>
        <v/>
      </c>
      <c r="BR5811" s="20"/>
      <c r="BT5811" s="20"/>
    </row>
    <row r="5812" spans="69:72" x14ac:dyDescent="0.25">
      <c r="BQ5812" t="str">
        <f t="shared" si="167"/>
        <v/>
      </c>
      <c r="BR5812" s="20"/>
      <c r="BT5812" s="20"/>
    </row>
    <row r="5813" spans="69:72" x14ac:dyDescent="0.25">
      <c r="BQ5813" t="str">
        <f t="shared" si="167"/>
        <v/>
      </c>
      <c r="BR5813" s="20"/>
      <c r="BT5813" s="20"/>
    </row>
    <row r="5814" spans="69:72" x14ac:dyDescent="0.25">
      <c r="BQ5814" t="str">
        <f t="shared" si="167"/>
        <v/>
      </c>
      <c r="BR5814" s="20"/>
      <c r="BT5814" s="20"/>
    </row>
    <row r="5815" spans="69:72" x14ac:dyDescent="0.25">
      <c r="BQ5815" t="str">
        <f t="shared" si="167"/>
        <v/>
      </c>
      <c r="BR5815" s="20"/>
      <c r="BT5815" s="20"/>
    </row>
    <row r="5816" spans="69:72" x14ac:dyDescent="0.25">
      <c r="BQ5816" t="str">
        <f t="shared" si="167"/>
        <v/>
      </c>
      <c r="BR5816" s="20"/>
      <c r="BT5816" s="20"/>
    </row>
    <row r="5817" spans="69:72" x14ac:dyDescent="0.25">
      <c r="BQ5817" t="str">
        <f t="shared" si="167"/>
        <v/>
      </c>
      <c r="BR5817" s="20"/>
      <c r="BT5817" s="20"/>
    </row>
    <row r="5818" spans="69:72" x14ac:dyDescent="0.25">
      <c r="BQ5818" t="str">
        <f t="shared" si="167"/>
        <v/>
      </c>
      <c r="BR5818" s="20"/>
      <c r="BT5818" s="20"/>
    </row>
    <row r="5819" spans="69:72" x14ac:dyDescent="0.25">
      <c r="BQ5819" t="str">
        <f t="shared" si="167"/>
        <v/>
      </c>
      <c r="BR5819" s="20"/>
      <c r="BT5819" s="20"/>
    </row>
    <row r="5820" spans="69:72" x14ac:dyDescent="0.25">
      <c r="BQ5820" t="str">
        <f t="shared" si="167"/>
        <v/>
      </c>
      <c r="BR5820" s="20"/>
      <c r="BT5820" s="20"/>
    </row>
    <row r="5821" spans="69:72" x14ac:dyDescent="0.25">
      <c r="BQ5821" t="str">
        <f t="shared" si="167"/>
        <v/>
      </c>
      <c r="BR5821" s="20"/>
      <c r="BT5821" s="20"/>
    </row>
    <row r="5822" spans="69:72" x14ac:dyDescent="0.25">
      <c r="BQ5822" t="str">
        <f t="shared" si="167"/>
        <v/>
      </c>
      <c r="BR5822" s="20"/>
      <c r="BT5822" s="20"/>
    </row>
    <row r="5823" spans="69:72" x14ac:dyDescent="0.25">
      <c r="BQ5823" t="str">
        <f t="shared" si="167"/>
        <v/>
      </c>
      <c r="BR5823" s="20"/>
      <c r="BT5823" s="20"/>
    </row>
    <row r="5824" spans="69:72" x14ac:dyDescent="0.25">
      <c r="BQ5824" t="str">
        <f t="shared" si="167"/>
        <v/>
      </c>
      <c r="BR5824" s="20"/>
      <c r="BT5824" s="20"/>
    </row>
    <row r="5825" spans="69:72" x14ac:dyDescent="0.25">
      <c r="BQ5825" t="str">
        <f t="shared" si="167"/>
        <v/>
      </c>
      <c r="BR5825" s="20"/>
      <c r="BT5825" s="20"/>
    </row>
    <row r="5826" spans="69:72" x14ac:dyDescent="0.25">
      <c r="BQ5826" t="str">
        <f t="shared" si="167"/>
        <v/>
      </c>
      <c r="BR5826" s="20"/>
      <c r="BT5826" s="20"/>
    </row>
    <row r="5827" spans="69:72" x14ac:dyDescent="0.25">
      <c r="BQ5827" t="str">
        <f t="shared" si="167"/>
        <v/>
      </c>
      <c r="BR5827" s="20"/>
      <c r="BT5827" s="20"/>
    </row>
    <row r="5828" spans="69:72" x14ac:dyDescent="0.25">
      <c r="BQ5828" t="str">
        <f t="shared" si="167"/>
        <v/>
      </c>
      <c r="BR5828" s="20"/>
      <c r="BT5828" s="20"/>
    </row>
    <row r="5829" spans="69:72" x14ac:dyDescent="0.25">
      <c r="BQ5829" t="str">
        <f t="shared" ref="BQ5829:BQ5892" si="168">IF(ISNUMBER(BR5829),YEAR(BR5829),"")</f>
        <v/>
      </c>
      <c r="BR5829" s="20"/>
      <c r="BT5829" s="20"/>
    </row>
    <row r="5830" spans="69:72" x14ac:dyDescent="0.25">
      <c r="BQ5830" t="str">
        <f t="shared" si="168"/>
        <v/>
      </c>
      <c r="BR5830" s="20"/>
      <c r="BT5830" s="20"/>
    </row>
    <row r="5831" spans="69:72" x14ac:dyDescent="0.25">
      <c r="BQ5831" t="str">
        <f t="shared" si="168"/>
        <v/>
      </c>
      <c r="BR5831" s="20"/>
      <c r="BT5831" s="20"/>
    </row>
    <row r="5832" spans="69:72" x14ac:dyDescent="0.25">
      <c r="BQ5832" t="str">
        <f t="shared" si="168"/>
        <v/>
      </c>
      <c r="BR5832" s="20"/>
      <c r="BT5832" s="20"/>
    </row>
    <row r="5833" spans="69:72" x14ac:dyDescent="0.25">
      <c r="BQ5833" t="str">
        <f t="shared" si="168"/>
        <v/>
      </c>
      <c r="BR5833" s="20"/>
      <c r="BT5833" s="20"/>
    </row>
    <row r="5834" spans="69:72" x14ac:dyDescent="0.25">
      <c r="BQ5834" t="str">
        <f t="shared" si="168"/>
        <v/>
      </c>
      <c r="BR5834" s="20"/>
      <c r="BT5834" s="20"/>
    </row>
    <row r="5835" spans="69:72" x14ac:dyDescent="0.25">
      <c r="BQ5835" t="str">
        <f t="shared" si="168"/>
        <v/>
      </c>
      <c r="BR5835" s="20"/>
      <c r="BT5835" s="20"/>
    </row>
    <row r="5836" spans="69:72" x14ac:dyDescent="0.25">
      <c r="BQ5836" t="str">
        <f t="shared" si="168"/>
        <v/>
      </c>
      <c r="BR5836" s="20"/>
      <c r="BT5836" s="20"/>
    </row>
    <row r="5837" spans="69:72" x14ac:dyDescent="0.25">
      <c r="BQ5837" t="str">
        <f t="shared" si="168"/>
        <v/>
      </c>
      <c r="BR5837" s="20"/>
      <c r="BT5837" s="20"/>
    </row>
    <row r="5838" spans="69:72" x14ac:dyDescent="0.25">
      <c r="BQ5838" t="str">
        <f t="shared" si="168"/>
        <v/>
      </c>
      <c r="BR5838" s="20"/>
      <c r="BT5838" s="20"/>
    </row>
    <row r="5839" spans="69:72" x14ac:dyDescent="0.25">
      <c r="BQ5839" t="str">
        <f t="shared" si="168"/>
        <v/>
      </c>
      <c r="BR5839" s="20"/>
      <c r="BT5839" s="20"/>
    </row>
    <row r="5840" spans="69:72" x14ac:dyDescent="0.25">
      <c r="BQ5840" t="str">
        <f t="shared" si="168"/>
        <v/>
      </c>
      <c r="BR5840" s="20"/>
      <c r="BT5840" s="20"/>
    </row>
    <row r="5841" spans="69:72" x14ac:dyDescent="0.25">
      <c r="BQ5841" t="str">
        <f t="shared" si="168"/>
        <v/>
      </c>
      <c r="BR5841" s="20"/>
      <c r="BT5841" s="20"/>
    </row>
    <row r="5842" spans="69:72" x14ac:dyDescent="0.25">
      <c r="BQ5842" t="str">
        <f t="shared" si="168"/>
        <v/>
      </c>
      <c r="BR5842" s="20"/>
      <c r="BT5842" s="20"/>
    </row>
    <row r="5843" spans="69:72" x14ac:dyDescent="0.25">
      <c r="BQ5843" t="str">
        <f t="shared" si="168"/>
        <v/>
      </c>
      <c r="BR5843" s="20"/>
      <c r="BT5843" s="20"/>
    </row>
    <row r="5844" spans="69:72" x14ac:dyDescent="0.25">
      <c r="BQ5844" t="str">
        <f t="shared" si="168"/>
        <v/>
      </c>
      <c r="BR5844" s="20"/>
      <c r="BT5844" s="20"/>
    </row>
    <row r="5845" spans="69:72" x14ac:dyDescent="0.25">
      <c r="BQ5845" t="str">
        <f t="shared" si="168"/>
        <v/>
      </c>
      <c r="BR5845" s="20"/>
      <c r="BT5845" s="20"/>
    </row>
    <row r="5846" spans="69:72" x14ac:dyDescent="0.25">
      <c r="BQ5846" t="str">
        <f t="shared" si="168"/>
        <v/>
      </c>
      <c r="BR5846" s="20"/>
      <c r="BT5846" s="20"/>
    </row>
    <row r="5847" spans="69:72" x14ac:dyDescent="0.25">
      <c r="BQ5847" t="str">
        <f t="shared" si="168"/>
        <v/>
      </c>
      <c r="BR5847" s="20"/>
      <c r="BT5847" s="20"/>
    </row>
    <row r="5848" spans="69:72" x14ac:dyDescent="0.25">
      <c r="BQ5848" t="str">
        <f t="shared" si="168"/>
        <v/>
      </c>
      <c r="BR5848" s="20"/>
      <c r="BT5848" s="20"/>
    </row>
    <row r="5849" spans="69:72" x14ac:dyDescent="0.25">
      <c r="BQ5849" t="str">
        <f t="shared" si="168"/>
        <v/>
      </c>
      <c r="BR5849" s="20"/>
      <c r="BT5849" s="20"/>
    </row>
    <row r="5850" spans="69:72" x14ac:dyDescent="0.25">
      <c r="BQ5850" t="str">
        <f t="shared" si="168"/>
        <v/>
      </c>
      <c r="BR5850" s="20"/>
      <c r="BT5850" s="20"/>
    </row>
    <row r="5851" spans="69:72" x14ac:dyDescent="0.25">
      <c r="BQ5851" t="str">
        <f t="shared" si="168"/>
        <v/>
      </c>
      <c r="BR5851" s="20"/>
      <c r="BT5851" s="20"/>
    </row>
    <row r="5852" spans="69:72" x14ac:dyDescent="0.25">
      <c r="BQ5852" t="str">
        <f t="shared" si="168"/>
        <v/>
      </c>
      <c r="BR5852" s="20"/>
      <c r="BT5852" s="20"/>
    </row>
    <row r="5853" spans="69:72" x14ac:dyDescent="0.25">
      <c r="BQ5853" t="str">
        <f t="shared" si="168"/>
        <v/>
      </c>
      <c r="BR5853" s="20"/>
      <c r="BT5853" s="20"/>
    </row>
    <row r="5854" spans="69:72" x14ac:dyDescent="0.25">
      <c r="BQ5854" t="str">
        <f t="shared" si="168"/>
        <v/>
      </c>
      <c r="BR5854" s="20"/>
      <c r="BT5854" s="20"/>
    </row>
    <row r="5855" spans="69:72" x14ac:dyDescent="0.25">
      <c r="BQ5855" t="str">
        <f t="shared" si="168"/>
        <v/>
      </c>
      <c r="BR5855" s="20"/>
      <c r="BT5855" s="20"/>
    </row>
    <row r="5856" spans="69:72" x14ac:dyDescent="0.25">
      <c r="BQ5856" t="str">
        <f t="shared" si="168"/>
        <v/>
      </c>
      <c r="BR5856" s="20"/>
      <c r="BT5856" s="20"/>
    </row>
    <row r="5857" spans="69:72" x14ac:dyDescent="0.25">
      <c r="BQ5857" t="str">
        <f t="shared" si="168"/>
        <v/>
      </c>
      <c r="BR5857" s="20"/>
      <c r="BT5857" s="20"/>
    </row>
    <row r="5858" spans="69:72" x14ac:dyDescent="0.25">
      <c r="BQ5858" t="str">
        <f t="shared" si="168"/>
        <v/>
      </c>
      <c r="BR5858" s="20"/>
      <c r="BT5858" s="20"/>
    </row>
    <row r="5859" spans="69:72" x14ac:dyDescent="0.25">
      <c r="BQ5859" t="str">
        <f t="shared" si="168"/>
        <v/>
      </c>
      <c r="BR5859" s="20"/>
      <c r="BT5859" s="20"/>
    </row>
    <row r="5860" spans="69:72" x14ac:dyDescent="0.25">
      <c r="BQ5860" t="str">
        <f t="shared" si="168"/>
        <v/>
      </c>
      <c r="BR5860" s="20"/>
      <c r="BT5860" s="20"/>
    </row>
    <row r="5861" spans="69:72" x14ac:dyDescent="0.25">
      <c r="BQ5861" t="str">
        <f t="shared" si="168"/>
        <v/>
      </c>
      <c r="BR5861" s="20"/>
      <c r="BT5861" s="20"/>
    </row>
    <row r="5862" spans="69:72" x14ac:dyDescent="0.25">
      <c r="BQ5862" t="str">
        <f t="shared" si="168"/>
        <v/>
      </c>
      <c r="BR5862" s="20"/>
      <c r="BT5862" s="20"/>
    </row>
    <row r="5863" spans="69:72" x14ac:dyDescent="0.25">
      <c r="BQ5863" t="str">
        <f t="shared" si="168"/>
        <v/>
      </c>
      <c r="BR5863" s="20"/>
      <c r="BT5863" s="20"/>
    </row>
    <row r="5864" spans="69:72" x14ac:dyDescent="0.25">
      <c r="BQ5864" t="str">
        <f t="shared" si="168"/>
        <v/>
      </c>
      <c r="BR5864" s="20"/>
      <c r="BT5864" s="20"/>
    </row>
    <row r="5865" spans="69:72" x14ac:dyDescent="0.25">
      <c r="BQ5865" t="str">
        <f t="shared" si="168"/>
        <v/>
      </c>
      <c r="BR5865" s="20"/>
      <c r="BT5865" s="20"/>
    </row>
    <row r="5866" spans="69:72" x14ac:dyDescent="0.25">
      <c r="BQ5866" t="str">
        <f t="shared" si="168"/>
        <v/>
      </c>
      <c r="BR5866" s="20"/>
      <c r="BT5866" s="20"/>
    </row>
    <row r="5867" spans="69:72" x14ac:dyDescent="0.25">
      <c r="BQ5867" t="str">
        <f t="shared" si="168"/>
        <v/>
      </c>
      <c r="BR5867" s="20"/>
      <c r="BT5867" s="20"/>
    </row>
    <row r="5868" spans="69:72" x14ac:dyDescent="0.25">
      <c r="BQ5868" t="str">
        <f t="shared" si="168"/>
        <v/>
      </c>
      <c r="BR5868" s="20"/>
      <c r="BT5868" s="20"/>
    </row>
    <row r="5869" spans="69:72" x14ac:dyDescent="0.25">
      <c r="BQ5869" t="str">
        <f t="shared" si="168"/>
        <v/>
      </c>
      <c r="BR5869" s="20"/>
      <c r="BT5869" s="20"/>
    </row>
    <row r="5870" spans="69:72" x14ac:dyDescent="0.25">
      <c r="BQ5870" t="str">
        <f t="shared" si="168"/>
        <v/>
      </c>
      <c r="BR5870" s="20"/>
      <c r="BT5870" s="20"/>
    </row>
    <row r="5871" spans="69:72" x14ac:dyDescent="0.25">
      <c r="BQ5871" t="str">
        <f t="shared" si="168"/>
        <v/>
      </c>
      <c r="BR5871" s="20"/>
      <c r="BT5871" s="20"/>
    </row>
    <row r="5872" spans="69:72" x14ac:dyDescent="0.25">
      <c r="BQ5872" t="str">
        <f t="shared" si="168"/>
        <v/>
      </c>
      <c r="BR5872" s="20"/>
      <c r="BT5872" s="20"/>
    </row>
    <row r="5873" spans="69:72" x14ac:dyDescent="0.25">
      <c r="BQ5873" t="str">
        <f t="shared" si="168"/>
        <v/>
      </c>
      <c r="BR5873" s="20"/>
      <c r="BT5873" s="20"/>
    </row>
    <row r="5874" spans="69:72" x14ac:dyDescent="0.25">
      <c r="BQ5874" t="str">
        <f t="shared" si="168"/>
        <v/>
      </c>
      <c r="BR5874" s="20"/>
      <c r="BT5874" s="20"/>
    </row>
    <row r="5875" spans="69:72" x14ac:dyDescent="0.25">
      <c r="BQ5875" t="str">
        <f t="shared" si="168"/>
        <v/>
      </c>
      <c r="BR5875" s="20"/>
      <c r="BT5875" s="20"/>
    </row>
    <row r="5876" spans="69:72" x14ac:dyDescent="0.25">
      <c r="BQ5876" t="str">
        <f t="shared" si="168"/>
        <v/>
      </c>
      <c r="BR5876" s="20"/>
      <c r="BT5876" s="20"/>
    </row>
    <row r="5877" spans="69:72" x14ac:dyDescent="0.25">
      <c r="BQ5877" t="str">
        <f t="shared" si="168"/>
        <v/>
      </c>
      <c r="BR5877" s="20"/>
      <c r="BT5877" s="20"/>
    </row>
    <row r="5878" spans="69:72" x14ac:dyDescent="0.25">
      <c r="BQ5878" t="str">
        <f t="shared" si="168"/>
        <v/>
      </c>
      <c r="BR5878" s="20"/>
      <c r="BT5878" s="20"/>
    </row>
    <row r="5879" spans="69:72" x14ac:dyDescent="0.25">
      <c r="BQ5879" t="str">
        <f t="shared" si="168"/>
        <v/>
      </c>
      <c r="BR5879" s="20"/>
      <c r="BT5879" s="20"/>
    </row>
    <row r="5880" spans="69:72" x14ac:dyDescent="0.25">
      <c r="BQ5880" t="str">
        <f t="shared" si="168"/>
        <v/>
      </c>
      <c r="BR5880" s="20"/>
      <c r="BT5880" s="20"/>
    </row>
    <row r="5881" spans="69:72" x14ac:dyDescent="0.25">
      <c r="BQ5881" t="str">
        <f t="shared" si="168"/>
        <v/>
      </c>
      <c r="BR5881" s="20"/>
      <c r="BT5881" s="20"/>
    </row>
    <row r="5882" spans="69:72" x14ac:dyDescent="0.25">
      <c r="BQ5882" t="str">
        <f t="shared" si="168"/>
        <v/>
      </c>
      <c r="BR5882" s="20"/>
      <c r="BT5882" s="20"/>
    </row>
    <row r="5883" spans="69:72" x14ac:dyDescent="0.25">
      <c r="BQ5883" t="str">
        <f t="shared" si="168"/>
        <v/>
      </c>
      <c r="BR5883" s="20"/>
      <c r="BT5883" s="20"/>
    </row>
    <row r="5884" spans="69:72" x14ac:dyDescent="0.25">
      <c r="BQ5884" t="str">
        <f t="shared" si="168"/>
        <v/>
      </c>
      <c r="BR5884" s="20"/>
      <c r="BT5884" s="20"/>
    </row>
    <row r="5885" spans="69:72" x14ac:dyDescent="0.25">
      <c r="BQ5885" t="str">
        <f t="shared" si="168"/>
        <v/>
      </c>
      <c r="BR5885" s="20"/>
      <c r="BT5885" s="20"/>
    </row>
    <row r="5886" spans="69:72" x14ac:dyDescent="0.25">
      <c r="BQ5886" t="str">
        <f t="shared" si="168"/>
        <v/>
      </c>
      <c r="BR5886" s="20"/>
      <c r="BT5886" s="20"/>
    </row>
    <row r="5887" spans="69:72" x14ac:dyDescent="0.25">
      <c r="BQ5887" t="str">
        <f t="shared" si="168"/>
        <v/>
      </c>
      <c r="BR5887" s="20"/>
      <c r="BT5887" s="20"/>
    </row>
    <row r="5888" spans="69:72" x14ac:dyDescent="0.25">
      <c r="BQ5888" t="str">
        <f t="shared" si="168"/>
        <v/>
      </c>
      <c r="BR5888" s="20"/>
      <c r="BT5888" s="20"/>
    </row>
    <row r="5889" spans="69:72" x14ac:dyDescent="0.25">
      <c r="BQ5889" t="str">
        <f t="shared" si="168"/>
        <v/>
      </c>
      <c r="BR5889" s="20"/>
      <c r="BT5889" s="20"/>
    </row>
    <row r="5890" spans="69:72" x14ac:dyDescent="0.25">
      <c r="BQ5890" t="str">
        <f t="shared" si="168"/>
        <v/>
      </c>
      <c r="BR5890" s="20"/>
      <c r="BT5890" s="20"/>
    </row>
    <row r="5891" spans="69:72" x14ac:dyDescent="0.25">
      <c r="BQ5891" t="str">
        <f t="shared" si="168"/>
        <v/>
      </c>
      <c r="BR5891" s="20"/>
      <c r="BT5891" s="20"/>
    </row>
    <row r="5892" spans="69:72" x14ac:dyDescent="0.25">
      <c r="BQ5892" t="str">
        <f t="shared" si="168"/>
        <v/>
      </c>
      <c r="BR5892" s="20"/>
      <c r="BT5892" s="20"/>
    </row>
    <row r="5893" spans="69:72" x14ac:dyDescent="0.25">
      <c r="BQ5893" t="str">
        <f t="shared" ref="BQ5893:BQ5956" si="169">IF(ISNUMBER(BR5893),YEAR(BR5893),"")</f>
        <v/>
      </c>
      <c r="BR5893" s="20"/>
      <c r="BT5893" s="20"/>
    </row>
    <row r="5894" spans="69:72" x14ac:dyDescent="0.25">
      <c r="BQ5894" t="str">
        <f t="shared" si="169"/>
        <v/>
      </c>
      <c r="BR5894" s="20"/>
      <c r="BT5894" s="20"/>
    </row>
    <row r="5895" spans="69:72" x14ac:dyDescent="0.25">
      <c r="BQ5895" t="str">
        <f t="shared" si="169"/>
        <v/>
      </c>
      <c r="BR5895" s="20"/>
      <c r="BT5895" s="20"/>
    </row>
    <row r="5896" spans="69:72" x14ac:dyDescent="0.25">
      <c r="BQ5896" t="str">
        <f t="shared" si="169"/>
        <v/>
      </c>
      <c r="BR5896" s="20"/>
      <c r="BT5896" s="20"/>
    </row>
    <row r="5897" spans="69:72" x14ac:dyDescent="0.25">
      <c r="BQ5897" t="str">
        <f t="shared" si="169"/>
        <v/>
      </c>
      <c r="BR5897" s="20"/>
      <c r="BT5897" s="20"/>
    </row>
    <row r="5898" spans="69:72" x14ac:dyDescent="0.25">
      <c r="BQ5898" t="str">
        <f t="shared" si="169"/>
        <v/>
      </c>
      <c r="BR5898" s="20"/>
      <c r="BT5898" s="20"/>
    </row>
    <row r="5899" spans="69:72" x14ac:dyDescent="0.25">
      <c r="BQ5899" t="str">
        <f t="shared" si="169"/>
        <v/>
      </c>
      <c r="BR5899" s="20"/>
      <c r="BT5899" s="20"/>
    </row>
    <row r="5900" spans="69:72" x14ac:dyDescent="0.25">
      <c r="BQ5900" t="str">
        <f t="shared" si="169"/>
        <v/>
      </c>
      <c r="BR5900" s="20"/>
      <c r="BT5900" s="20"/>
    </row>
    <row r="5901" spans="69:72" x14ac:dyDescent="0.25">
      <c r="BQ5901" t="str">
        <f t="shared" si="169"/>
        <v/>
      </c>
      <c r="BR5901" s="20"/>
      <c r="BT5901" s="20"/>
    </row>
    <row r="5902" spans="69:72" x14ac:dyDescent="0.25">
      <c r="BQ5902" t="str">
        <f t="shared" si="169"/>
        <v/>
      </c>
      <c r="BR5902" s="20"/>
      <c r="BT5902" s="20"/>
    </row>
    <row r="5903" spans="69:72" x14ac:dyDescent="0.25">
      <c r="BQ5903" t="str">
        <f t="shared" si="169"/>
        <v/>
      </c>
      <c r="BR5903" s="20"/>
      <c r="BT5903" s="20"/>
    </row>
    <row r="5904" spans="69:72" x14ac:dyDescent="0.25">
      <c r="BQ5904" t="str">
        <f t="shared" si="169"/>
        <v/>
      </c>
      <c r="BR5904" s="20"/>
      <c r="BT5904" s="20"/>
    </row>
    <row r="5905" spans="69:72" x14ac:dyDescent="0.25">
      <c r="BQ5905" t="str">
        <f t="shared" si="169"/>
        <v/>
      </c>
      <c r="BR5905" s="20"/>
      <c r="BT5905" s="20"/>
    </row>
    <row r="5906" spans="69:72" x14ac:dyDescent="0.25">
      <c r="BQ5906" t="str">
        <f t="shared" si="169"/>
        <v/>
      </c>
      <c r="BR5906" s="20"/>
      <c r="BT5906" s="20"/>
    </row>
    <row r="5907" spans="69:72" x14ac:dyDescent="0.25">
      <c r="BQ5907" t="str">
        <f t="shared" si="169"/>
        <v/>
      </c>
      <c r="BR5907" s="20"/>
      <c r="BT5907" s="20"/>
    </row>
    <row r="5908" spans="69:72" x14ac:dyDescent="0.25">
      <c r="BQ5908" t="str">
        <f t="shared" si="169"/>
        <v/>
      </c>
      <c r="BR5908" s="20"/>
      <c r="BT5908" s="20"/>
    </row>
    <row r="5909" spans="69:72" x14ac:dyDescent="0.25">
      <c r="BQ5909" t="str">
        <f t="shared" si="169"/>
        <v/>
      </c>
      <c r="BR5909" s="20"/>
      <c r="BT5909" s="20"/>
    </row>
    <row r="5910" spans="69:72" x14ac:dyDescent="0.25">
      <c r="BQ5910" t="str">
        <f t="shared" si="169"/>
        <v/>
      </c>
      <c r="BR5910" s="20"/>
      <c r="BT5910" s="20"/>
    </row>
    <row r="5911" spans="69:72" x14ac:dyDescent="0.25">
      <c r="BQ5911" t="str">
        <f t="shared" si="169"/>
        <v/>
      </c>
      <c r="BR5911" s="20"/>
      <c r="BT5911" s="20"/>
    </row>
    <row r="5912" spans="69:72" x14ac:dyDescent="0.25">
      <c r="BQ5912" t="str">
        <f t="shared" si="169"/>
        <v/>
      </c>
      <c r="BR5912" s="20"/>
      <c r="BT5912" s="20"/>
    </row>
    <row r="5913" spans="69:72" x14ac:dyDescent="0.25">
      <c r="BQ5913" t="str">
        <f t="shared" si="169"/>
        <v/>
      </c>
      <c r="BR5913" s="20"/>
      <c r="BT5913" s="20"/>
    </row>
    <row r="5914" spans="69:72" x14ac:dyDescent="0.25">
      <c r="BQ5914" t="str">
        <f t="shared" si="169"/>
        <v/>
      </c>
      <c r="BR5914" s="20"/>
      <c r="BT5914" s="20"/>
    </row>
    <row r="5915" spans="69:72" x14ac:dyDescent="0.25">
      <c r="BQ5915" t="str">
        <f t="shared" si="169"/>
        <v/>
      </c>
      <c r="BR5915" s="20"/>
      <c r="BT5915" s="20"/>
    </row>
    <row r="5916" spans="69:72" x14ac:dyDescent="0.25">
      <c r="BQ5916" t="str">
        <f t="shared" si="169"/>
        <v/>
      </c>
      <c r="BR5916" s="20"/>
      <c r="BT5916" s="20"/>
    </row>
    <row r="5917" spans="69:72" x14ac:dyDescent="0.25">
      <c r="BQ5917" t="str">
        <f t="shared" si="169"/>
        <v/>
      </c>
      <c r="BR5917" s="20"/>
      <c r="BT5917" s="20"/>
    </row>
    <row r="5918" spans="69:72" x14ac:dyDescent="0.25">
      <c r="BQ5918" t="str">
        <f t="shared" si="169"/>
        <v/>
      </c>
      <c r="BR5918" s="20"/>
      <c r="BT5918" s="20"/>
    </row>
    <row r="5919" spans="69:72" x14ac:dyDescent="0.25">
      <c r="BQ5919" t="str">
        <f t="shared" si="169"/>
        <v/>
      </c>
      <c r="BR5919" s="20"/>
      <c r="BT5919" s="20"/>
    </row>
    <row r="5920" spans="69:72" x14ac:dyDescent="0.25">
      <c r="BQ5920" t="str">
        <f t="shared" si="169"/>
        <v/>
      </c>
      <c r="BR5920" s="20"/>
      <c r="BT5920" s="20"/>
    </row>
    <row r="5921" spans="69:72" x14ac:dyDescent="0.25">
      <c r="BQ5921" t="str">
        <f t="shared" si="169"/>
        <v/>
      </c>
      <c r="BR5921" s="20"/>
      <c r="BT5921" s="20"/>
    </row>
    <row r="5922" spans="69:72" x14ac:dyDescent="0.25">
      <c r="BQ5922" t="str">
        <f t="shared" si="169"/>
        <v/>
      </c>
      <c r="BR5922" s="20"/>
      <c r="BT5922" s="20"/>
    </row>
    <row r="5923" spans="69:72" x14ac:dyDescent="0.25">
      <c r="BQ5923" t="str">
        <f t="shared" si="169"/>
        <v/>
      </c>
      <c r="BR5923" s="20"/>
      <c r="BT5923" s="20"/>
    </row>
    <row r="5924" spans="69:72" x14ac:dyDescent="0.25">
      <c r="BQ5924" t="str">
        <f t="shared" si="169"/>
        <v/>
      </c>
      <c r="BR5924" s="20"/>
      <c r="BT5924" s="20"/>
    </row>
    <row r="5925" spans="69:72" x14ac:dyDescent="0.25">
      <c r="BQ5925" t="str">
        <f t="shared" si="169"/>
        <v/>
      </c>
      <c r="BR5925" s="20"/>
      <c r="BT5925" s="20"/>
    </row>
    <row r="5926" spans="69:72" x14ac:dyDescent="0.25">
      <c r="BQ5926" t="str">
        <f t="shared" si="169"/>
        <v/>
      </c>
      <c r="BR5926" s="20"/>
      <c r="BT5926" s="20"/>
    </row>
    <row r="5927" spans="69:72" x14ac:dyDescent="0.25">
      <c r="BQ5927" t="str">
        <f t="shared" si="169"/>
        <v/>
      </c>
      <c r="BR5927" s="20"/>
      <c r="BT5927" s="20"/>
    </row>
    <row r="5928" spans="69:72" x14ac:dyDescent="0.25">
      <c r="BQ5928" t="str">
        <f t="shared" si="169"/>
        <v/>
      </c>
      <c r="BR5928" s="20"/>
      <c r="BT5928" s="20"/>
    </row>
    <row r="5929" spans="69:72" x14ac:dyDescent="0.25">
      <c r="BQ5929" t="str">
        <f t="shared" si="169"/>
        <v/>
      </c>
      <c r="BR5929" s="20"/>
      <c r="BT5929" s="20"/>
    </row>
    <row r="5930" spans="69:72" x14ac:dyDescent="0.25">
      <c r="BQ5930" t="str">
        <f t="shared" si="169"/>
        <v/>
      </c>
      <c r="BR5930" s="20"/>
      <c r="BT5930" s="20"/>
    </row>
    <row r="5931" spans="69:72" x14ac:dyDescent="0.25">
      <c r="BQ5931" t="str">
        <f t="shared" si="169"/>
        <v/>
      </c>
      <c r="BR5931" s="20"/>
      <c r="BT5931" s="20"/>
    </row>
    <row r="5932" spans="69:72" x14ac:dyDescent="0.25">
      <c r="BQ5932" t="str">
        <f t="shared" si="169"/>
        <v/>
      </c>
      <c r="BR5932" s="20"/>
      <c r="BT5932" s="20"/>
    </row>
    <row r="5933" spans="69:72" x14ac:dyDescent="0.25">
      <c r="BQ5933" t="str">
        <f t="shared" si="169"/>
        <v/>
      </c>
      <c r="BR5933" s="20"/>
      <c r="BT5933" s="20"/>
    </row>
    <row r="5934" spans="69:72" x14ac:dyDescent="0.25">
      <c r="BQ5934" t="str">
        <f t="shared" si="169"/>
        <v/>
      </c>
      <c r="BR5934" s="20"/>
      <c r="BT5934" s="20"/>
    </row>
    <row r="5935" spans="69:72" x14ac:dyDescent="0.25">
      <c r="BQ5935" t="str">
        <f t="shared" si="169"/>
        <v/>
      </c>
      <c r="BR5935" s="20"/>
      <c r="BT5935" s="20"/>
    </row>
    <row r="5936" spans="69:72" x14ac:dyDescent="0.25">
      <c r="BQ5936" t="str">
        <f t="shared" si="169"/>
        <v/>
      </c>
      <c r="BR5936" s="20"/>
      <c r="BT5936" s="20"/>
    </row>
    <row r="5937" spans="69:72" x14ac:dyDescent="0.25">
      <c r="BQ5937" t="str">
        <f t="shared" si="169"/>
        <v/>
      </c>
      <c r="BR5937" s="20"/>
      <c r="BT5937" s="20"/>
    </row>
    <row r="5938" spans="69:72" x14ac:dyDescent="0.25">
      <c r="BQ5938" t="str">
        <f t="shared" si="169"/>
        <v/>
      </c>
      <c r="BR5938" s="20"/>
      <c r="BT5938" s="20"/>
    </row>
    <row r="5939" spans="69:72" x14ac:dyDescent="0.25">
      <c r="BQ5939" t="str">
        <f t="shared" si="169"/>
        <v/>
      </c>
      <c r="BR5939" s="20"/>
      <c r="BT5939" s="20"/>
    </row>
    <row r="5940" spans="69:72" x14ac:dyDescent="0.25">
      <c r="BQ5940" t="str">
        <f t="shared" si="169"/>
        <v/>
      </c>
      <c r="BR5940" s="20"/>
      <c r="BT5940" s="20"/>
    </row>
    <row r="5941" spans="69:72" x14ac:dyDescent="0.25">
      <c r="BQ5941" t="str">
        <f t="shared" si="169"/>
        <v/>
      </c>
      <c r="BR5941" s="20"/>
      <c r="BT5941" s="20"/>
    </row>
    <row r="5942" spans="69:72" x14ac:dyDescent="0.25">
      <c r="BQ5942" t="str">
        <f t="shared" si="169"/>
        <v/>
      </c>
      <c r="BR5942" s="20"/>
      <c r="BT5942" s="20"/>
    </row>
    <row r="5943" spans="69:72" x14ac:dyDescent="0.25">
      <c r="BQ5943" t="str">
        <f t="shared" si="169"/>
        <v/>
      </c>
      <c r="BR5943" s="20"/>
      <c r="BT5943" s="20"/>
    </row>
    <row r="5944" spans="69:72" x14ac:dyDescent="0.25">
      <c r="BQ5944" t="str">
        <f t="shared" si="169"/>
        <v/>
      </c>
      <c r="BR5944" s="20"/>
      <c r="BT5944" s="20"/>
    </row>
    <row r="5945" spans="69:72" x14ac:dyDescent="0.25">
      <c r="BQ5945" t="str">
        <f t="shared" si="169"/>
        <v/>
      </c>
      <c r="BR5945" s="20"/>
      <c r="BT5945" s="20"/>
    </row>
    <row r="5946" spans="69:72" x14ac:dyDescent="0.25">
      <c r="BQ5946" t="str">
        <f t="shared" si="169"/>
        <v/>
      </c>
      <c r="BR5946" s="20"/>
      <c r="BT5946" s="20"/>
    </row>
    <row r="5947" spans="69:72" x14ac:dyDescent="0.25">
      <c r="BQ5947" t="str">
        <f t="shared" si="169"/>
        <v/>
      </c>
      <c r="BR5947" s="20"/>
      <c r="BT5947" s="20"/>
    </row>
    <row r="5948" spans="69:72" x14ac:dyDescent="0.25">
      <c r="BQ5948" t="str">
        <f t="shared" si="169"/>
        <v/>
      </c>
      <c r="BR5948" s="20"/>
      <c r="BT5948" s="20"/>
    </row>
    <row r="5949" spans="69:72" x14ac:dyDescent="0.25">
      <c r="BQ5949" t="str">
        <f t="shared" si="169"/>
        <v/>
      </c>
      <c r="BR5949" s="20"/>
      <c r="BT5949" s="20"/>
    </row>
    <row r="5950" spans="69:72" x14ac:dyDescent="0.25">
      <c r="BQ5950" t="str">
        <f t="shared" si="169"/>
        <v/>
      </c>
      <c r="BR5950" s="20"/>
      <c r="BT5950" s="20"/>
    </row>
    <row r="5951" spans="69:72" x14ac:dyDescent="0.25">
      <c r="BQ5951" t="str">
        <f t="shared" si="169"/>
        <v/>
      </c>
      <c r="BR5951" s="20"/>
      <c r="BT5951" s="20"/>
    </row>
    <row r="5952" spans="69:72" x14ac:dyDescent="0.25">
      <c r="BQ5952" t="str">
        <f t="shared" si="169"/>
        <v/>
      </c>
      <c r="BR5952" s="20"/>
      <c r="BT5952" s="20"/>
    </row>
    <row r="5953" spans="69:72" x14ac:dyDescent="0.25">
      <c r="BQ5953" t="str">
        <f t="shared" si="169"/>
        <v/>
      </c>
      <c r="BR5953" s="20"/>
      <c r="BT5953" s="20"/>
    </row>
    <row r="5954" spans="69:72" x14ac:dyDescent="0.25">
      <c r="BQ5954" t="str">
        <f t="shared" si="169"/>
        <v/>
      </c>
      <c r="BR5954" s="20"/>
      <c r="BT5954" s="20"/>
    </row>
    <row r="5955" spans="69:72" x14ac:dyDescent="0.25">
      <c r="BQ5955" t="str">
        <f t="shared" si="169"/>
        <v/>
      </c>
      <c r="BR5955" s="20"/>
      <c r="BT5955" s="20"/>
    </row>
    <row r="5956" spans="69:72" x14ac:dyDescent="0.25">
      <c r="BQ5956" t="str">
        <f t="shared" si="169"/>
        <v/>
      </c>
      <c r="BR5956" s="20"/>
      <c r="BT5956" s="20"/>
    </row>
    <row r="5957" spans="69:72" x14ac:dyDescent="0.25">
      <c r="BQ5957" t="str">
        <f t="shared" ref="BQ5957:BQ6020" si="170">IF(ISNUMBER(BR5957),YEAR(BR5957),"")</f>
        <v/>
      </c>
      <c r="BR5957" s="20"/>
      <c r="BT5957" s="20"/>
    </row>
    <row r="5958" spans="69:72" x14ac:dyDescent="0.25">
      <c r="BQ5958" t="str">
        <f t="shared" si="170"/>
        <v/>
      </c>
      <c r="BR5958" s="20"/>
      <c r="BT5958" s="20"/>
    </row>
    <row r="5959" spans="69:72" x14ac:dyDescent="0.25">
      <c r="BQ5959" t="str">
        <f t="shared" si="170"/>
        <v/>
      </c>
      <c r="BR5959" s="20"/>
      <c r="BT5959" s="20"/>
    </row>
    <row r="5960" spans="69:72" x14ac:dyDescent="0.25">
      <c r="BQ5960" t="str">
        <f t="shared" si="170"/>
        <v/>
      </c>
      <c r="BR5960" s="20"/>
      <c r="BT5960" s="20"/>
    </row>
    <row r="5961" spans="69:72" x14ac:dyDescent="0.25">
      <c r="BQ5961" t="str">
        <f t="shared" si="170"/>
        <v/>
      </c>
      <c r="BR5961" s="20"/>
      <c r="BT5961" s="20"/>
    </row>
    <row r="5962" spans="69:72" x14ac:dyDescent="0.25">
      <c r="BQ5962" t="str">
        <f t="shared" si="170"/>
        <v/>
      </c>
      <c r="BR5962" s="20"/>
      <c r="BT5962" s="20"/>
    </row>
    <row r="5963" spans="69:72" x14ac:dyDescent="0.25">
      <c r="BQ5963" t="str">
        <f t="shared" si="170"/>
        <v/>
      </c>
      <c r="BR5963" s="20"/>
      <c r="BT5963" s="20"/>
    </row>
    <row r="5964" spans="69:72" x14ac:dyDescent="0.25">
      <c r="BQ5964" t="str">
        <f t="shared" si="170"/>
        <v/>
      </c>
      <c r="BR5964" s="20"/>
      <c r="BT5964" s="20"/>
    </row>
    <row r="5965" spans="69:72" x14ac:dyDescent="0.25">
      <c r="BQ5965" t="str">
        <f t="shared" si="170"/>
        <v/>
      </c>
      <c r="BR5965" s="20"/>
      <c r="BT5965" s="20"/>
    </row>
    <row r="5966" spans="69:72" x14ac:dyDescent="0.25">
      <c r="BQ5966" t="str">
        <f t="shared" si="170"/>
        <v/>
      </c>
      <c r="BR5966" s="20"/>
      <c r="BT5966" s="20"/>
    </row>
    <row r="5967" spans="69:72" x14ac:dyDescent="0.25">
      <c r="BQ5967" t="str">
        <f t="shared" si="170"/>
        <v/>
      </c>
      <c r="BR5967" s="20"/>
      <c r="BT5967" s="20"/>
    </row>
    <row r="5968" spans="69:72" x14ac:dyDescent="0.25">
      <c r="BQ5968" t="str">
        <f t="shared" si="170"/>
        <v/>
      </c>
      <c r="BR5968" s="20"/>
      <c r="BT5968" s="20"/>
    </row>
    <row r="5969" spans="69:72" x14ac:dyDescent="0.25">
      <c r="BQ5969" t="str">
        <f t="shared" si="170"/>
        <v/>
      </c>
      <c r="BR5969" s="20"/>
      <c r="BT5969" s="20"/>
    </row>
    <row r="5970" spans="69:72" x14ac:dyDescent="0.25">
      <c r="BQ5970" t="str">
        <f t="shared" si="170"/>
        <v/>
      </c>
      <c r="BR5970" s="20"/>
      <c r="BT5970" s="20"/>
    </row>
    <row r="5971" spans="69:72" x14ac:dyDescent="0.25">
      <c r="BQ5971" t="str">
        <f t="shared" si="170"/>
        <v/>
      </c>
      <c r="BR5971" s="20"/>
      <c r="BT5971" s="20"/>
    </row>
    <row r="5972" spans="69:72" x14ac:dyDescent="0.25">
      <c r="BQ5972" t="str">
        <f t="shared" si="170"/>
        <v/>
      </c>
      <c r="BR5972" s="20"/>
      <c r="BT5972" s="20"/>
    </row>
    <row r="5973" spans="69:72" x14ac:dyDescent="0.25">
      <c r="BQ5973" t="str">
        <f t="shared" si="170"/>
        <v/>
      </c>
      <c r="BR5973" s="20"/>
      <c r="BT5973" s="20"/>
    </row>
    <row r="5974" spans="69:72" x14ac:dyDescent="0.25">
      <c r="BQ5974" t="str">
        <f t="shared" si="170"/>
        <v/>
      </c>
      <c r="BR5974" s="20"/>
      <c r="BT5974" s="20"/>
    </row>
    <row r="5975" spans="69:72" x14ac:dyDescent="0.25">
      <c r="BQ5975" t="str">
        <f t="shared" si="170"/>
        <v/>
      </c>
      <c r="BR5975" s="20"/>
      <c r="BT5975" s="20"/>
    </row>
    <row r="5976" spans="69:72" x14ac:dyDescent="0.25">
      <c r="BQ5976" t="str">
        <f t="shared" si="170"/>
        <v/>
      </c>
      <c r="BR5976" s="20"/>
      <c r="BT5976" s="20"/>
    </row>
    <row r="5977" spans="69:72" x14ac:dyDescent="0.25">
      <c r="BQ5977" t="str">
        <f t="shared" si="170"/>
        <v/>
      </c>
      <c r="BR5977" s="20"/>
      <c r="BT5977" s="20"/>
    </row>
    <row r="5978" spans="69:72" x14ac:dyDescent="0.25">
      <c r="BQ5978" t="str">
        <f t="shared" si="170"/>
        <v/>
      </c>
      <c r="BR5978" s="20"/>
      <c r="BT5978" s="20"/>
    </row>
    <row r="5979" spans="69:72" x14ac:dyDescent="0.25">
      <c r="BQ5979" t="str">
        <f t="shared" si="170"/>
        <v/>
      </c>
      <c r="BR5979" s="20"/>
      <c r="BT5979" s="20"/>
    </row>
    <row r="5980" spans="69:72" x14ac:dyDescent="0.25">
      <c r="BQ5980" t="str">
        <f t="shared" si="170"/>
        <v/>
      </c>
      <c r="BR5980" s="20"/>
      <c r="BT5980" s="20"/>
    </row>
    <row r="5981" spans="69:72" x14ac:dyDescent="0.25">
      <c r="BQ5981" t="str">
        <f t="shared" si="170"/>
        <v/>
      </c>
      <c r="BR5981" s="20"/>
      <c r="BT5981" s="20"/>
    </row>
    <row r="5982" spans="69:72" x14ac:dyDescent="0.25">
      <c r="BQ5982" t="str">
        <f t="shared" si="170"/>
        <v/>
      </c>
      <c r="BR5982" s="20"/>
      <c r="BT5982" s="20"/>
    </row>
    <row r="5983" spans="69:72" x14ac:dyDescent="0.25">
      <c r="BQ5983" t="str">
        <f t="shared" si="170"/>
        <v/>
      </c>
      <c r="BR5983" s="20"/>
      <c r="BT5983" s="20"/>
    </row>
    <row r="5984" spans="69:72" x14ac:dyDescent="0.25">
      <c r="BQ5984" t="str">
        <f t="shared" si="170"/>
        <v/>
      </c>
      <c r="BR5984" s="20"/>
      <c r="BT5984" s="20"/>
    </row>
    <row r="5985" spans="69:72" x14ac:dyDescent="0.25">
      <c r="BQ5985" t="str">
        <f t="shared" si="170"/>
        <v/>
      </c>
      <c r="BR5985" s="20"/>
      <c r="BT5985" s="20"/>
    </row>
    <row r="5986" spans="69:72" x14ac:dyDescent="0.25">
      <c r="BQ5986" t="str">
        <f t="shared" si="170"/>
        <v/>
      </c>
      <c r="BR5986" s="20"/>
      <c r="BT5986" s="20"/>
    </row>
    <row r="5987" spans="69:72" x14ac:dyDescent="0.25">
      <c r="BQ5987" t="str">
        <f t="shared" si="170"/>
        <v/>
      </c>
      <c r="BR5987" s="20"/>
      <c r="BT5987" s="20"/>
    </row>
    <row r="5988" spans="69:72" x14ac:dyDescent="0.25">
      <c r="BQ5988" t="str">
        <f t="shared" si="170"/>
        <v/>
      </c>
      <c r="BR5988" s="20"/>
      <c r="BT5988" s="20"/>
    </row>
    <row r="5989" spans="69:72" x14ac:dyDescent="0.25">
      <c r="BQ5989" t="str">
        <f t="shared" si="170"/>
        <v/>
      </c>
      <c r="BR5989" s="20"/>
      <c r="BT5989" s="20"/>
    </row>
    <row r="5990" spans="69:72" x14ac:dyDescent="0.25">
      <c r="BQ5990" t="str">
        <f t="shared" si="170"/>
        <v/>
      </c>
      <c r="BR5990" s="20"/>
      <c r="BT5990" s="20"/>
    </row>
    <row r="5991" spans="69:72" x14ac:dyDescent="0.25">
      <c r="BQ5991" t="str">
        <f t="shared" si="170"/>
        <v/>
      </c>
      <c r="BR5991" s="20"/>
      <c r="BT5991" s="20"/>
    </row>
    <row r="5992" spans="69:72" x14ac:dyDescent="0.25">
      <c r="BQ5992" t="str">
        <f t="shared" si="170"/>
        <v/>
      </c>
      <c r="BR5992" s="20"/>
      <c r="BT5992" s="20"/>
    </row>
    <row r="5993" spans="69:72" x14ac:dyDescent="0.25">
      <c r="BQ5993" t="str">
        <f t="shared" si="170"/>
        <v/>
      </c>
      <c r="BR5993" s="20"/>
      <c r="BT5993" s="20"/>
    </row>
    <row r="5994" spans="69:72" x14ac:dyDescent="0.25">
      <c r="BQ5994" t="str">
        <f t="shared" si="170"/>
        <v/>
      </c>
      <c r="BR5994" s="20"/>
      <c r="BT5994" s="20"/>
    </row>
    <row r="5995" spans="69:72" x14ac:dyDescent="0.25">
      <c r="BQ5995" t="str">
        <f t="shared" si="170"/>
        <v/>
      </c>
      <c r="BR5995" s="20"/>
      <c r="BT5995" s="20"/>
    </row>
    <row r="5996" spans="69:72" x14ac:dyDescent="0.25">
      <c r="BQ5996" t="str">
        <f t="shared" si="170"/>
        <v/>
      </c>
      <c r="BR5996" s="20"/>
      <c r="BT5996" s="20"/>
    </row>
    <row r="5997" spans="69:72" x14ac:dyDescent="0.25">
      <c r="BQ5997" t="str">
        <f t="shared" si="170"/>
        <v/>
      </c>
      <c r="BR5997" s="20"/>
      <c r="BT5997" s="20"/>
    </row>
    <row r="5998" spans="69:72" x14ac:dyDescent="0.25">
      <c r="BQ5998" t="str">
        <f t="shared" si="170"/>
        <v/>
      </c>
      <c r="BR5998" s="20"/>
      <c r="BT5998" s="20"/>
    </row>
    <row r="5999" spans="69:72" x14ac:dyDescent="0.25">
      <c r="BQ5999" t="str">
        <f t="shared" si="170"/>
        <v/>
      </c>
      <c r="BR5999" s="20"/>
      <c r="BT5999" s="20"/>
    </row>
    <row r="6000" spans="69:72" x14ac:dyDescent="0.25">
      <c r="BQ6000" t="str">
        <f t="shared" si="170"/>
        <v/>
      </c>
      <c r="BR6000" s="20"/>
      <c r="BT6000" s="20"/>
    </row>
    <row r="6001" spans="69:72" x14ac:dyDescent="0.25">
      <c r="BQ6001" t="str">
        <f t="shared" si="170"/>
        <v/>
      </c>
      <c r="BR6001" s="20"/>
      <c r="BT6001" s="20"/>
    </row>
    <row r="6002" spans="69:72" x14ac:dyDescent="0.25">
      <c r="BQ6002" t="str">
        <f t="shared" si="170"/>
        <v/>
      </c>
      <c r="BR6002" s="20"/>
      <c r="BT6002" s="20"/>
    </row>
    <row r="6003" spans="69:72" x14ac:dyDescent="0.25">
      <c r="BQ6003" t="str">
        <f t="shared" si="170"/>
        <v/>
      </c>
      <c r="BR6003" s="20"/>
      <c r="BT6003" s="20"/>
    </row>
    <row r="6004" spans="69:72" x14ac:dyDescent="0.25">
      <c r="BQ6004" t="str">
        <f t="shared" si="170"/>
        <v/>
      </c>
      <c r="BR6004" s="20"/>
      <c r="BT6004" s="20"/>
    </row>
    <row r="6005" spans="69:72" x14ac:dyDescent="0.25">
      <c r="BQ6005" t="str">
        <f t="shared" si="170"/>
        <v/>
      </c>
      <c r="BR6005" s="20"/>
      <c r="BT6005" s="20"/>
    </row>
    <row r="6006" spans="69:72" x14ac:dyDescent="0.25">
      <c r="BQ6006" t="str">
        <f t="shared" si="170"/>
        <v/>
      </c>
      <c r="BR6006" s="20"/>
      <c r="BT6006" s="20"/>
    </row>
    <row r="6007" spans="69:72" x14ac:dyDescent="0.25">
      <c r="BQ6007" t="str">
        <f t="shared" si="170"/>
        <v/>
      </c>
      <c r="BR6007" s="20"/>
      <c r="BT6007" s="20"/>
    </row>
    <row r="6008" spans="69:72" x14ac:dyDescent="0.25">
      <c r="BQ6008" t="str">
        <f t="shared" si="170"/>
        <v/>
      </c>
      <c r="BR6008" s="20"/>
      <c r="BT6008" s="20"/>
    </row>
    <row r="6009" spans="69:72" x14ac:dyDescent="0.25">
      <c r="BQ6009" t="str">
        <f t="shared" si="170"/>
        <v/>
      </c>
      <c r="BR6009" s="20"/>
      <c r="BT6009" s="20"/>
    </row>
    <row r="6010" spans="69:72" x14ac:dyDescent="0.25">
      <c r="BQ6010" t="str">
        <f t="shared" si="170"/>
        <v/>
      </c>
      <c r="BR6010" s="20"/>
      <c r="BT6010" s="20"/>
    </row>
    <row r="6011" spans="69:72" x14ac:dyDescent="0.25">
      <c r="BQ6011" t="str">
        <f t="shared" si="170"/>
        <v/>
      </c>
      <c r="BR6011" s="20"/>
      <c r="BT6011" s="20"/>
    </row>
    <row r="6012" spans="69:72" x14ac:dyDescent="0.25">
      <c r="BQ6012" t="str">
        <f t="shared" si="170"/>
        <v/>
      </c>
      <c r="BR6012" s="20"/>
      <c r="BT6012" s="20"/>
    </row>
    <row r="6013" spans="69:72" x14ac:dyDescent="0.25">
      <c r="BQ6013" t="str">
        <f t="shared" si="170"/>
        <v/>
      </c>
      <c r="BR6013" s="20"/>
      <c r="BT6013" s="20"/>
    </row>
    <row r="6014" spans="69:72" x14ac:dyDescent="0.25">
      <c r="BQ6014" t="str">
        <f t="shared" si="170"/>
        <v/>
      </c>
      <c r="BR6014" s="20"/>
      <c r="BT6014" s="20"/>
    </row>
    <row r="6015" spans="69:72" x14ac:dyDescent="0.25">
      <c r="BQ6015" t="str">
        <f t="shared" si="170"/>
        <v/>
      </c>
      <c r="BR6015" s="20"/>
      <c r="BT6015" s="20"/>
    </row>
    <row r="6016" spans="69:72" x14ac:dyDescent="0.25">
      <c r="BQ6016" t="str">
        <f t="shared" si="170"/>
        <v/>
      </c>
      <c r="BR6016" s="20"/>
      <c r="BT6016" s="20"/>
    </row>
    <row r="6017" spans="69:72" x14ac:dyDescent="0.25">
      <c r="BQ6017" t="str">
        <f t="shared" si="170"/>
        <v/>
      </c>
      <c r="BR6017" s="20"/>
      <c r="BT6017" s="20"/>
    </row>
    <row r="6018" spans="69:72" x14ac:dyDescent="0.25">
      <c r="BQ6018" t="str">
        <f t="shared" si="170"/>
        <v/>
      </c>
      <c r="BR6018" s="20"/>
      <c r="BT6018" s="20"/>
    </row>
    <row r="6019" spans="69:72" x14ac:dyDescent="0.25">
      <c r="BQ6019" t="str">
        <f t="shared" si="170"/>
        <v/>
      </c>
      <c r="BR6019" s="20"/>
      <c r="BT6019" s="20"/>
    </row>
    <row r="6020" spans="69:72" x14ac:dyDescent="0.25">
      <c r="BQ6020" t="str">
        <f t="shared" si="170"/>
        <v/>
      </c>
      <c r="BR6020" s="20"/>
      <c r="BT6020" s="20"/>
    </row>
    <row r="6021" spans="69:72" x14ac:dyDescent="0.25">
      <c r="BQ6021" t="str">
        <f t="shared" ref="BQ6021:BQ6084" si="171">IF(ISNUMBER(BR6021),YEAR(BR6021),"")</f>
        <v/>
      </c>
      <c r="BR6021" s="20"/>
      <c r="BT6021" s="20"/>
    </row>
    <row r="6022" spans="69:72" x14ac:dyDescent="0.25">
      <c r="BQ6022" t="str">
        <f t="shared" si="171"/>
        <v/>
      </c>
      <c r="BR6022" s="20"/>
      <c r="BT6022" s="20"/>
    </row>
    <row r="6023" spans="69:72" x14ac:dyDescent="0.25">
      <c r="BQ6023" t="str">
        <f t="shared" si="171"/>
        <v/>
      </c>
      <c r="BR6023" s="20"/>
      <c r="BT6023" s="20"/>
    </row>
    <row r="6024" spans="69:72" x14ac:dyDescent="0.25">
      <c r="BQ6024" t="str">
        <f t="shared" si="171"/>
        <v/>
      </c>
      <c r="BR6024" s="20"/>
      <c r="BT6024" s="20"/>
    </row>
    <row r="6025" spans="69:72" x14ac:dyDescent="0.25">
      <c r="BQ6025" t="str">
        <f t="shared" si="171"/>
        <v/>
      </c>
      <c r="BR6025" s="20"/>
      <c r="BT6025" s="20"/>
    </row>
    <row r="6026" spans="69:72" x14ac:dyDescent="0.25">
      <c r="BQ6026" t="str">
        <f t="shared" si="171"/>
        <v/>
      </c>
      <c r="BR6026" s="20"/>
      <c r="BT6026" s="20"/>
    </row>
    <row r="6027" spans="69:72" x14ac:dyDescent="0.25">
      <c r="BQ6027" t="str">
        <f t="shared" si="171"/>
        <v/>
      </c>
      <c r="BR6027" s="20"/>
      <c r="BT6027" s="20"/>
    </row>
    <row r="6028" spans="69:72" x14ac:dyDescent="0.25">
      <c r="BQ6028" t="str">
        <f t="shared" si="171"/>
        <v/>
      </c>
      <c r="BR6028" s="20"/>
      <c r="BT6028" s="20"/>
    </row>
    <row r="6029" spans="69:72" x14ac:dyDescent="0.25">
      <c r="BQ6029" t="str">
        <f t="shared" si="171"/>
        <v/>
      </c>
      <c r="BR6029" s="20"/>
      <c r="BT6029" s="20"/>
    </row>
    <row r="6030" spans="69:72" x14ac:dyDescent="0.25">
      <c r="BQ6030" t="str">
        <f t="shared" si="171"/>
        <v/>
      </c>
      <c r="BR6030" s="20"/>
      <c r="BT6030" s="20"/>
    </row>
    <row r="6031" spans="69:72" x14ac:dyDescent="0.25">
      <c r="BQ6031" t="str">
        <f t="shared" si="171"/>
        <v/>
      </c>
      <c r="BR6031" s="20"/>
      <c r="BT6031" s="20"/>
    </row>
    <row r="6032" spans="69:72" x14ac:dyDescent="0.25">
      <c r="BQ6032" t="str">
        <f t="shared" si="171"/>
        <v/>
      </c>
      <c r="BR6032" s="20"/>
      <c r="BT6032" s="20"/>
    </row>
    <row r="6033" spans="69:72" x14ac:dyDescent="0.25">
      <c r="BQ6033" t="str">
        <f t="shared" si="171"/>
        <v/>
      </c>
      <c r="BR6033" s="20"/>
      <c r="BT6033" s="20"/>
    </row>
    <row r="6034" spans="69:72" x14ac:dyDescent="0.25">
      <c r="BQ6034" t="str">
        <f t="shared" si="171"/>
        <v/>
      </c>
      <c r="BR6034" s="20"/>
      <c r="BT6034" s="20"/>
    </row>
    <row r="6035" spans="69:72" x14ac:dyDescent="0.25">
      <c r="BQ6035" t="str">
        <f t="shared" si="171"/>
        <v/>
      </c>
      <c r="BR6035" s="20"/>
      <c r="BT6035" s="20"/>
    </row>
    <row r="6036" spans="69:72" x14ac:dyDescent="0.25">
      <c r="BQ6036" t="str">
        <f t="shared" si="171"/>
        <v/>
      </c>
      <c r="BR6036" s="20"/>
      <c r="BT6036" s="20"/>
    </row>
    <row r="6037" spans="69:72" x14ac:dyDescent="0.25">
      <c r="BQ6037" t="str">
        <f t="shared" si="171"/>
        <v/>
      </c>
      <c r="BR6037" s="20"/>
      <c r="BT6037" s="20"/>
    </row>
    <row r="6038" spans="69:72" x14ac:dyDescent="0.25">
      <c r="BQ6038" t="str">
        <f t="shared" si="171"/>
        <v/>
      </c>
      <c r="BR6038" s="20"/>
      <c r="BT6038" s="20"/>
    </row>
    <row r="6039" spans="69:72" x14ac:dyDescent="0.25">
      <c r="BQ6039" t="str">
        <f t="shared" si="171"/>
        <v/>
      </c>
      <c r="BR6039" s="20"/>
      <c r="BT6039" s="20"/>
    </row>
    <row r="6040" spans="69:72" x14ac:dyDescent="0.25">
      <c r="BQ6040" t="str">
        <f t="shared" si="171"/>
        <v/>
      </c>
      <c r="BR6040" s="20"/>
      <c r="BT6040" s="20"/>
    </row>
    <row r="6041" spans="69:72" x14ac:dyDescent="0.25">
      <c r="BQ6041" t="str">
        <f t="shared" si="171"/>
        <v/>
      </c>
      <c r="BR6041" s="20"/>
      <c r="BT6041" s="20"/>
    </row>
    <row r="6042" spans="69:72" x14ac:dyDescent="0.25">
      <c r="BQ6042" t="str">
        <f t="shared" si="171"/>
        <v/>
      </c>
      <c r="BR6042" s="20"/>
      <c r="BT6042" s="20"/>
    </row>
    <row r="6043" spans="69:72" x14ac:dyDescent="0.25">
      <c r="BQ6043" t="str">
        <f t="shared" si="171"/>
        <v/>
      </c>
      <c r="BR6043" s="20"/>
      <c r="BT6043" s="20"/>
    </row>
    <row r="6044" spans="69:72" x14ac:dyDescent="0.25">
      <c r="BQ6044" t="str">
        <f t="shared" si="171"/>
        <v/>
      </c>
      <c r="BR6044" s="20"/>
      <c r="BT6044" s="20"/>
    </row>
    <row r="6045" spans="69:72" x14ac:dyDescent="0.25">
      <c r="BQ6045" t="str">
        <f t="shared" si="171"/>
        <v/>
      </c>
      <c r="BR6045" s="20"/>
      <c r="BT6045" s="20"/>
    </row>
    <row r="6046" spans="69:72" x14ac:dyDescent="0.25">
      <c r="BQ6046" t="str">
        <f t="shared" si="171"/>
        <v/>
      </c>
      <c r="BR6046" s="20"/>
      <c r="BT6046" s="20"/>
    </row>
    <row r="6047" spans="69:72" x14ac:dyDescent="0.25">
      <c r="BQ6047" t="str">
        <f t="shared" si="171"/>
        <v/>
      </c>
      <c r="BR6047" s="20"/>
      <c r="BT6047" s="20"/>
    </row>
    <row r="6048" spans="69:72" x14ac:dyDescent="0.25">
      <c r="BQ6048" t="str">
        <f t="shared" si="171"/>
        <v/>
      </c>
      <c r="BR6048" s="20"/>
      <c r="BT6048" s="20"/>
    </row>
    <row r="6049" spans="69:72" x14ac:dyDescent="0.25">
      <c r="BQ6049" t="str">
        <f t="shared" si="171"/>
        <v/>
      </c>
      <c r="BR6049" s="20"/>
      <c r="BT6049" s="20"/>
    </row>
    <row r="6050" spans="69:72" x14ac:dyDescent="0.25">
      <c r="BQ6050" t="str">
        <f t="shared" si="171"/>
        <v/>
      </c>
      <c r="BR6050" s="20"/>
      <c r="BT6050" s="20"/>
    </row>
    <row r="6051" spans="69:72" x14ac:dyDescent="0.25">
      <c r="BQ6051" t="str">
        <f t="shared" si="171"/>
        <v/>
      </c>
      <c r="BR6051" s="20"/>
      <c r="BT6051" s="20"/>
    </row>
    <row r="6052" spans="69:72" x14ac:dyDescent="0.25">
      <c r="BQ6052" t="str">
        <f t="shared" si="171"/>
        <v/>
      </c>
      <c r="BR6052" s="20"/>
      <c r="BT6052" s="20"/>
    </row>
    <row r="6053" spans="69:72" x14ac:dyDescent="0.25">
      <c r="BQ6053" t="str">
        <f t="shared" si="171"/>
        <v/>
      </c>
      <c r="BR6053" s="20"/>
      <c r="BT6053" s="20"/>
    </row>
    <row r="6054" spans="69:72" x14ac:dyDescent="0.25">
      <c r="BQ6054" t="str">
        <f t="shared" si="171"/>
        <v/>
      </c>
      <c r="BR6054" s="20"/>
      <c r="BT6054" s="20"/>
    </row>
    <row r="6055" spans="69:72" x14ac:dyDescent="0.25">
      <c r="BQ6055" t="str">
        <f t="shared" si="171"/>
        <v/>
      </c>
      <c r="BR6055" s="20"/>
      <c r="BT6055" s="20"/>
    </row>
    <row r="6056" spans="69:72" x14ac:dyDescent="0.25">
      <c r="BQ6056" t="str">
        <f t="shared" si="171"/>
        <v/>
      </c>
      <c r="BR6056" s="20"/>
      <c r="BT6056" s="20"/>
    </row>
    <row r="6057" spans="69:72" x14ac:dyDescent="0.25">
      <c r="BQ6057" t="str">
        <f t="shared" si="171"/>
        <v/>
      </c>
      <c r="BR6057" s="20"/>
      <c r="BT6057" s="20"/>
    </row>
    <row r="6058" spans="69:72" x14ac:dyDescent="0.25">
      <c r="BQ6058" t="str">
        <f t="shared" si="171"/>
        <v/>
      </c>
      <c r="BR6058" s="20"/>
      <c r="BT6058" s="20"/>
    </row>
    <row r="6059" spans="69:72" x14ac:dyDescent="0.25">
      <c r="BQ6059" t="str">
        <f t="shared" si="171"/>
        <v/>
      </c>
      <c r="BR6059" s="20"/>
      <c r="BT6059" s="20"/>
    </row>
    <row r="6060" spans="69:72" x14ac:dyDescent="0.25">
      <c r="BQ6060" t="str">
        <f t="shared" si="171"/>
        <v/>
      </c>
      <c r="BR6060" s="20"/>
      <c r="BT6060" s="20"/>
    </row>
    <row r="6061" spans="69:72" x14ac:dyDescent="0.25">
      <c r="BQ6061" t="str">
        <f t="shared" si="171"/>
        <v/>
      </c>
      <c r="BR6061" s="20"/>
      <c r="BT6061" s="20"/>
    </row>
    <row r="6062" spans="69:72" x14ac:dyDescent="0.25">
      <c r="BQ6062" t="str">
        <f t="shared" si="171"/>
        <v/>
      </c>
      <c r="BR6062" s="20"/>
      <c r="BT6062" s="20"/>
    </row>
    <row r="6063" spans="69:72" x14ac:dyDescent="0.25">
      <c r="BQ6063" t="str">
        <f t="shared" si="171"/>
        <v/>
      </c>
      <c r="BR6063" s="20"/>
      <c r="BT6063" s="20"/>
    </row>
    <row r="6064" spans="69:72" x14ac:dyDescent="0.25">
      <c r="BQ6064" t="str">
        <f t="shared" si="171"/>
        <v/>
      </c>
      <c r="BR6064" s="20"/>
      <c r="BT6064" s="20"/>
    </row>
    <row r="6065" spans="69:72" x14ac:dyDescent="0.25">
      <c r="BQ6065" t="str">
        <f t="shared" si="171"/>
        <v/>
      </c>
      <c r="BR6065" s="20"/>
      <c r="BT6065" s="20"/>
    </row>
    <row r="6066" spans="69:72" x14ac:dyDescent="0.25">
      <c r="BQ6066" t="str">
        <f t="shared" si="171"/>
        <v/>
      </c>
      <c r="BR6066" s="20"/>
      <c r="BT6066" s="20"/>
    </row>
    <row r="6067" spans="69:72" x14ac:dyDescent="0.25">
      <c r="BQ6067" t="str">
        <f t="shared" si="171"/>
        <v/>
      </c>
      <c r="BR6067" s="20"/>
      <c r="BT6067" s="20"/>
    </row>
    <row r="6068" spans="69:72" x14ac:dyDescent="0.25">
      <c r="BQ6068" t="str">
        <f t="shared" si="171"/>
        <v/>
      </c>
      <c r="BR6068" s="20"/>
      <c r="BT6068" s="20"/>
    </row>
    <row r="6069" spans="69:72" x14ac:dyDescent="0.25">
      <c r="BQ6069" t="str">
        <f t="shared" si="171"/>
        <v/>
      </c>
      <c r="BR6069" s="20"/>
      <c r="BT6069" s="20"/>
    </row>
    <row r="6070" spans="69:72" x14ac:dyDescent="0.25">
      <c r="BQ6070" t="str">
        <f t="shared" si="171"/>
        <v/>
      </c>
      <c r="BR6070" s="20"/>
      <c r="BT6070" s="20"/>
    </row>
    <row r="6071" spans="69:72" x14ac:dyDescent="0.25">
      <c r="BQ6071" t="str">
        <f t="shared" si="171"/>
        <v/>
      </c>
      <c r="BR6071" s="20"/>
      <c r="BT6071" s="20"/>
    </row>
    <row r="6072" spans="69:72" x14ac:dyDescent="0.25">
      <c r="BQ6072" t="str">
        <f t="shared" si="171"/>
        <v/>
      </c>
      <c r="BR6072" s="20"/>
      <c r="BT6072" s="20"/>
    </row>
    <row r="6073" spans="69:72" x14ac:dyDescent="0.25">
      <c r="BQ6073" t="str">
        <f t="shared" si="171"/>
        <v/>
      </c>
      <c r="BR6073" s="20"/>
      <c r="BT6073" s="20"/>
    </row>
    <row r="6074" spans="69:72" x14ac:dyDescent="0.25">
      <c r="BQ6074" t="str">
        <f t="shared" si="171"/>
        <v/>
      </c>
      <c r="BR6074" s="20"/>
      <c r="BT6074" s="20"/>
    </row>
    <row r="6075" spans="69:72" x14ac:dyDescent="0.25">
      <c r="BQ6075" t="str">
        <f t="shared" si="171"/>
        <v/>
      </c>
      <c r="BR6075" s="20"/>
      <c r="BT6075" s="20"/>
    </row>
    <row r="6076" spans="69:72" x14ac:dyDescent="0.25">
      <c r="BQ6076" t="str">
        <f t="shared" si="171"/>
        <v/>
      </c>
      <c r="BR6076" s="20"/>
      <c r="BT6076" s="20"/>
    </row>
    <row r="6077" spans="69:72" x14ac:dyDescent="0.25">
      <c r="BQ6077" t="str">
        <f t="shared" si="171"/>
        <v/>
      </c>
      <c r="BR6077" s="20"/>
      <c r="BT6077" s="20"/>
    </row>
    <row r="6078" spans="69:72" x14ac:dyDescent="0.25">
      <c r="BQ6078" t="str">
        <f t="shared" si="171"/>
        <v/>
      </c>
      <c r="BR6078" s="20"/>
      <c r="BT6078" s="20"/>
    </row>
    <row r="6079" spans="69:72" x14ac:dyDescent="0.25">
      <c r="BQ6079" t="str">
        <f t="shared" si="171"/>
        <v/>
      </c>
      <c r="BR6079" s="20"/>
      <c r="BT6079" s="20"/>
    </row>
    <row r="6080" spans="69:72" x14ac:dyDescent="0.25">
      <c r="BQ6080" t="str">
        <f t="shared" si="171"/>
        <v/>
      </c>
      <c r="BR6080" s="20"/>
      <c r="BT6080" s="20"/>
    </row>
    <row r="6081" spans="69:72" x14ac:dyDescent="0.25">
      <c r="BQ6081" t="str">
        <f t="shared" si="171"/>
        <v/>
      </c>
      <c r="BR6081" s="20"/>
      <c r="BT6081" s="20"/>
    </row>
    <row r="6082" spans="69:72" x14ac:dyDescent="0.25">
      <c r="BQ6082" t="str">
        <f t="shared" si="171"/>
        <v/>
      </c>
      <c r="BR6082" s="20"/>
      <c r="BT6082" s="20"/>
    </row>
    <row r="6083" spans="69:72" x14ac:dyDescent="0.25">
      <c r="BQ6083" t="str">
        <f t="shared" si="171"/>
        <v/>
      </c>
      <c r="BR6083" s="20"/>
      <c r="BT6083" s="20"/>
    </row>
    <row r="6084" spans="69:72" x14ac:dyDescent="0.25">
      <c r="BQ6084" t="str">
        <f t="shared" si="171"/>
        <v/>
      </c>
      <c r="BR6084" s="20"/>
      <c r="BT6084" s="20"/>
    </row>
    <row r="6085" spans="69:72" x14ac:dyDescent="0.25">
      <c r="BQ6085" t="str">
        <f t="shared" ref="BQ6085:BQ6148" si="172">IF(ISNUMBER(BR6085),YEAR(BR6085),"")</f>
        <v/>
      </c>
      <c r="BR6085" s="20"/>
      <c r="BT6085" s="20"/>
    </row>
    <row r="6086" spans="69:72" x14ac:dyDescent="0.25">
      <c r="BQ6086" t="str">
        <f t="shared" si="172"/>
        <v/>
      </c>
      <c r="BR6086" s="20"/>
      <c r="BT6086" s="20"/>
    </row>
    <row r="6087" spans="69:72" x14ac:dyDescent="0.25">
      <c r="BQ6087" t="str">
        <f t="shared" si="172"/>
        <v/>
      </c>
      <c r="BR6087" s="20"/>
      <c r="BT6087" s="20"/>
    </row>
    <row r="6088" spans="69:72" x14ac:dyDescent="0.25">
      <c r="BQ6088" t="str">
        <f t="shared" si="172"/>
        <v/>
      </c>
      <c r="BR6088" s="20"/>
      <c r="BT6088" s="20"/>
    </row>
    <row r="6089" spans="69:72" x14ac:dyDescent="0.25">
      <c r="BQ6089" t="str">
        <f t="shared" si="172"/>
        <v/>
      </c>
      <c r="BR6089" s="20"/>
      <c r="BT6089" s="20"/>
    </row>
    <row r="6090" spans="69:72" x14ac:dyDescent="0.25">
      <c r="BQ6090" t="str">
        <f t="shared" si="172"/>
        <v/>
      </c>
      <c r="BR6090" s="20"/>
      <c r="BT6090" s="20"/>
    </row>
    <row r="6091" spans="69:72" x14ac:dyDescent="0.25">
      <c r="BQ6091" t="str">
        <f t="shared" si="172"/>
        <v/>
      </c>
      <c r="BR6091" s="20"/>
      <c r="BT6091" s="20"/>
    </row>
    <row r="6092" spans="69:72" x14ac:dyDescent="0.25">
      <c r="BQ6092" t="str">
        <f t="shared" si="172"/>
        <v/>
      </c>
      <c r="BR6092" s="20"/>
      <c r="BT6092" s="20"/>
    </row>
    <row r="6093" spans="69:72" x14ac:dyDescent="0.25">
      <c r="BQ6093" t="str">
        <f t="shared" si="172"/>
        <v/>
      </c>
      <c r="BR6093" s="20"/>
      <c r="BT6093" s="20"/>
    </row>
    <row r="6094" spans="69:72" x14ac:dyDescent="0.25">
      <c r="BQ6094" t="str">
        <f t="shared" si="172"/>
        <v/>
      </c>
      <c r="BR6094" s="20"/>
      <c r="BT6094" s="20"/>
    </row>
    <row r="6095" spans="69:72" x14ac:dyDescent="0.25">
      <c r="BQ6095" t="str">
        <f t="shared" si="172"/>
        <v/>
      </c>
      <c r="BR6095" s="20"/>
      <c r="BT6095" s="20"/>
    </row>
    <row r="6096" spans="69:72" x14ac:dyDescent="0.25">
      <c r="BQ6096" t="str">
        <f t="shared" si="172"/>
        <v/>
      </c>
      <c r="BR6096" s="20"/>
      <c r="BT6096" s="20"/>
    </row>
    <row r="6097" spans="69:72" x14ac:dyDescent="0.25">
      <c r="BQ6097" t="str">
        <f t="shared" si="172"/>
        <v/>
      </c>
      <c r="BR6097" s="20"/>
      <c r="BT6097" s="20"/>
    </row>
    <row r="6098" spans="69:72" x14ac:dyDescent="0.25">
      <c r="BQ6098" t="str">
        <f t="shared" si="172"/>
        <v/>
      </c>
      <c r="BR6098" s="20"/>
      <c r="BT6098" s="20"/>
    </row>
    <row r="6099" spans="69:72" x14ac:dyDescent="0.25">
      <c r="BQ6099" t="str">
        <f t="shared" si="172"/>
        <v/>
      </c>
      <c r="BR6099" s="20"/>
      <c r="BT6099" s="20"/>
    </row>
    <row r="6100" spans="69:72" x14ac:dyDescent="0.25">
      <c r="BQ6100" t="str">
        <f t="shared" si="172"/>
        <v/>
      </c>
      <c r="BR6100" s="20"/>
      <c r="BT6100" s="20"/>
    </row>
    <row r="6101" spans="69:72" x14ac:dyDescent="0.25">
      <c r="BQ6101" t="str">
        <f t="shared" si="172"/>
        <v/>
      </c>
      <c r="BR6101" s="20"/>
      <c r="BT6101" s="20"/>
    </row>
    <row r="6102" spans="69:72" x14ac:dyDescent="0.25">
      <c r="BQ6102" t="str">
        <f t="shared" si="172"/>
        <v/>
      </c>
      <c r="BR6102" s="20"/>
      <c r="BT6102" s="20"/>
    </row>
    <row r="6103" spans="69:72" x14ac:dyDescent="0.25">
      <c r="BQ6103" t="str">
        <f t="shared" si="172"/>
        <v/>
      </c>
      <c r="BR6103" s="20"/>
      <c r="BT6103" s="20"/>
    </row>
    <row r="6104" spans="69:72" x14ac:dyDescent="0.25">
      <c r="BQ6104" t="str">
        <f t="shared" si="172"/>
        <v/>
      </c>
      <c r="BR6104" s="20"/>
      <c r="BT6104" s="20"/>
    </row>
    <row r="6105" spans="69:72" x14ac:dyDescent="0.25">
      <c r="BQ6105" t="str">
        <f t="shared" si="172"/>
        <v/>
      </c>
      <c r="BR6105" s="20"/>
      <c r="BT6105" s="20"/>
    </row>
    <row r="6106" spans="69:72" x14ac:dyDescent="0.25">
      <c r="BQ6106" t="str">
        <f t="shared" si="172"/>
        <v/>
      </c>
      <c r="BR6106" s="20"/>
      <c r="BT6106" s="20"/>
    </row>
    <row r="6107" spans="69:72" x14ac:dyDescent="0.25">
      <c r="BQ6107" t="str">
        <f t="shared" si="172"/>
        <v/>
      </c>
      <c r="BR6107" s="20"/>
      <c r="BT6107" s="20"/>
    </row>
    <row r="6108" spans="69:72" x14ac:dyDescent="0.25">
      <c r="BQ6108" t="str">
        <f t="shared" si="172"/>
        <v/>
      </c>
      <c r="BR6108" s="20"/>
      <c r="BT6108" s="20"/>
    </row>
    <row r="6109" spans="69:72" x14ac:dyDescent="0.25">
      <c r="BQ6109" t="str">
        <f t="shared" si="172"/>
        <v/>
      </c>
      <c r="BR6109" s="20"/>
      <c r="BT6109" s="20"/>
    </row>
    <row r="6110" spans="69:72" x14ac:dyDescent="0.25">
      <c r="BQ6110" t="str">
        <f t="shared" si="172"/>
        <v/>
      </c>
      <c r="BR6110" s="20"/>
      <c r="BT6110" s="20"/>
    </row>
    <row r="6111" spans="69:72" x14ac:dyDescent="0.25">
      <c r="BQ6111" t="str">
        <f t="shared" si="172"/>
        <v/>
      </c>
      <c r="BR6111" s="20"/>
      <c r="BT6111" s="20"/>
    </row>
    <row r="6112" spans="69:72" x14ac:dyDescent="0.25">
      <c r="BQ6112" t="str">
        <f t="shared" si="172"/>
        <v/>
      </c>
      <c r="BR6112" s="20"/>
      <c r="BT6112" s="20"/>
    </row>
    <row r="6113" spans="69:72" x14ac:dyDescent="0.25">
      <c r="BQ6113" t="str">
        <f t="shared" si="172"/>
        <v/>
      </c>
      <c r="BR6113" s="20"/>
      <c r="BT6113" s="20"/>
    </row>
    <row r="6114" spans="69:72" x14ac:dyDescent="0.25">
      <c r="BQ6114" t="str">
        <f t="shared" si="172"/>
        <v/>
      </c>
      <c r="BR6114" s="20"/>
      <c r="BT6114" s="20"/>
    </row>
    <row r="6115" spans="69:72" x14ac:dyDescent="0.25">
      <c r="BQ6115" t="str">
        <f t="shared" si="172"/>
        <v/>
      </c>
      <c r="BR6115" s="20"/>
      <c r="BT6115" s="20"/>
    </row>
    <row r="6116" spans="69:72" x14ac:dyDescent="0.25">
      <c r="BQ6116" t="str">
        <f t="shared" si="172"/>
        <v/>
      </c>
      <c r="BR6116" s="20"/>
      <c r="BT6116" s="20"/>
    </row>
    <row r="6117" spans="69:72" x14ac:dyDescent="0.25">
      <c r="BQ6117" t="str">
        <f t="shared" si="172"/>
        <v/>
      </c>
      <c r="BR6117" s="20"/>
      <c r="BT6117" s="20"/>
    </row>
    <row r="6118" spans="69:72" x14ac:dyDescent="0.25">
      <c r="BQ6118" t="str">
        <f t="shared" si="172"/>
        <v/>
      </c>
      <c r="BR6118" s="20"/>
      <c r="BT6118" s="20"/>
    </row>
    <row r="6119" spans="69:72" x14ac:dyDescent="0.25">
      <c r="BQ6119" t="str">
        <f t="shared" si="172"/>
        <v/>
      </c>
      <c r="BR6119" s="20"/>
      <c r="BT6119" s="20"/>
    </row>
    <row r="6120" spans="69:72" x14ac:dyDescent="0.25">
      <c r="BQ6120" t="str">
        <f t="shared" si="172"/>
        <v/>
      </c>
      <c r="BR6120" s="20"/>
      <c r="BT6120" s="20"/>
    </row>
    <row r="6121" spans="69:72" x14ac:dyDescent="0.25">
      <c r="BQ6121" t="str">
        <f t="shared" si="172"/>
        <v/>
      </c>
      <c r="BR6121" s="20"/>
      <c r="BT6121" s="20"/>
    </row>
    <row r="6122" spans="69:72" x14ac:dyDescent="0.25">
      <c r="BQ6122" t="str">
        <f t="shared" si="172"/>
        <v/>
      </c>
      <c r="BR6122" s="20"/>
      <c r="BT6122" s="20"/>
    </row>
    <row r="6123" spans="69:72" x14ac:dyDescent="0.25">
      <c r="BQ6123" t="str">
        <f t="shared" si="172"/>
        <v/>
      </c>
      <c r="BR6123" s="20"/>
      <c r="BT6123" s="20"/>
    </row>
    <row r="6124" spans="69:72" x14ac:dyDescent="0.25">
      <c r="BQ6124" t="str">
        <f t="shared" si="172"/>
        <v/>
      </c>
      <c r="BR6124" s="20"/>
      <c r="BT6124" s="20"/>
    </row>
    <row r="6125" spans="69:72" x14ac:dyDescent="0.25">
      <c r="BQ6125" t="str">
        <f t="shared" si="172"/>
        <v/>
      </c>
      <c r="BR6125" s="20"/>
      <c r="BT6125" s="20"/>
    </row>
    <row r="6126" spans="69:72" x14ac:dyDescent="0.25">
      <c r="BQ6126" t="str">
        <f t="shared" si="172"/>
        <v/>
      </c>
      <c r="BR6126" s="20"/>
      <c r="BT6126" s="20"/>
    </row>
    <row r="6127" spans="69:72" x14ac:dyDescent="0.25">
      <c r="BQ6127" t="str">
        <f t="shared" si="172"/>
        <v/>
      </c>
      <c r="BR6127" s="20"/>
      <c r="BT6127" s="20"/>
    </row>
    <row r="6128" spans="69:72" x14ac:dyDescent="0.25">
      <c r="BQ6128" t="str">
        <f t="shared" si="172"/>
        <v/>
      </c>
      <c r="BR6128" s="20"/>
      <c r="BT6128" s="20"/>
    </row>
    <row r="6129" spans="69:72" x14ac:dyDescent="0.25">
      <c r="BQ6129" t="str">
        <f t="shared" si="172"/>
        <v/>
      </c>
      <c r="BR6129" s="20"/>
      <c r="BT6129" s="20"/>
    </row>
    <row r="6130" spans="69:72" x14ac:dyDescent="0.25">
      <c r="BQ6130" t="str">
        <f t="shared" si="172"/>
        <v/>
      </c>
      <c r="BR6130" s="20"/>
      <c r="BT6130" s="20"/>
    </row>
    <row r="6131" spans="69:72" x14ac:dyDescent="0.25">
      <c r="BQ6131" t="str">
        <f t="shared" si="172"/>
        <v/>
      </c>
      <c r="BR6131" s="20"/>
      <c r="BT6131" s="20"/>
    </row>
    <row r="6132" spans="69:72" x14ac:dyDescent="0.25">
      <c r="BQ6132" t="str">
        <f t="shared" si="172"/>
        <v/>
      </c>
      <c r="BR6132" s="20"/>
      <c r="BT6132" s="20"/>
    </row>
    <row r="6133" spans="69:72" x14ac:dyDescent="0.25">
      <c r="BQ6133" t="str">
        <f t="shared" si="172"/>
        <v/>
      </c>
      <c r="BR6133" s="20"/>
      <c r="BT6133" s="20"/>
    </row>
    <row r="6134" spans="69:72" x14ac:dyDescent="0.25">
      <c r="BQ6134" t="str">
        <f t="shared" si="172"/>
        <v/>
      </c>
      <c r="BR6134" s="20"/>
      <c r="BT6134" s="20"/>
    </row>
    <row r="6135" spans="69:72" x14ac:dyDescent="0.25">
      <c r="BQ6135" t="str">
        <f t="shared" si="172"/>
        <v/>
      </c>
      <c r="BR6135" s="20"/>
      <c r="BT6135" s="20"/>
    </row>
    <row r="6136" spans="69:72" x14ac:dyDescent="0.25">
      <c r="BQ6136" t="str">
        <f t="shared" si="172"/>
        <v/>
      </c>
      <c r="BR6136" s="20"/>
      <c r="BT6136" s="20"/>
    </row>
    <row r="6137" spans="69:72" x14ac:dyDescent="0.25">
      <c r="BQ6137" t="str">
        <f t="shared" si="172"/>
        <v/>
      </c>
      <c r="BR6137" s="20"/>
      <c r="BT6137" s="20"/>
    </row>
    <row r="6138" spans="69:72" x14ac:dyDescent="0.25">
      <c r="BQ6138" t="str">
        <f t="shared" si="172"/>
        <v/>
      </c>
      <c r="BR6138" s="20"/>
      <c r="BT6138" s="20"/>
    </row>
    <row r="6139" spans="69:72" x14ac:dyDescent="0.25">
      <c r="BQ6139" t="str">
        <f t="shared" si="172"/>
        <v/>
      </c>
      <c r="BR6139" s="20"/>
      <c r="BT6139" s="20"/>
    </row>
    <row r="6140" spans="69:72" x14ac:dyDescent="0.25">
      <c r="BQ6140" t="str">
        <f t="shared" si="172"/>
        <v/>
      </c>
      <c r="BR6140" s="20"/>
      <c r="BT6140" s="20"/>
    </row>
    <row r="6141" spans="69:72" x14ac:dyDescent="0.25">
      <c r="BQ6141" t="str">
        <f t="shared" si="172"/>
        <v/>
      </c>
      <c r="BR6141" s="20"/>
      <c r="BT6141" s="20"/>
    </row>
    <row r="6142" spans="69:72" x14ac:dyDescent="0.25">
      <c r="BQ6142" t="str">
        <f t="shared" si="172"/>
        <v/>
      </c>
      <c r="BR6142" s="20"/>
      <c r="BT6142" s="20"/>
    </row>
    <row r="6143" spans="69:72" x14ac:dyDescent="0.25">
      <c r="BQ6143" t="str">
        <f t="shared" si="172"/>
        <v/>
      </c>
      <c r="BR6143" s="20"/>
      <c r="BT6143" s="20"/>
    </row>
    <row r="6144" spans="69:72" x14ac:dyDescent="0.25">
      <c r="BQ6144" t="str">
        <f t="shared" si="172"/>
        <v/>
      </c>
      <c r="BR6144" s="20"/>
      <c r="BT6144" s="20"/>
    </row>
    <row r="6145" spans="69:72" x14ac:dyDescent="0.25">
      <c r="BQ6145" t="str">
        <f t="shared" si="172"/>
        <v/>
      </c>
      <c r="BR6145" s="20"/>
      <c r="BT6145" s="20"/>
    </row>
    <row r="6146" spans="69:72" x14ac:dyDescent="0.25">
      <c r="BQ6146" t="str">
        <f t="shared" si="172"/>
        <v/>
      </c>
      <c r="BR6146" s="20"/>
      <c r="BT6146" s="20"/>
    </row>
    <row r="6147" spans="69:72" x14ac:dyDescent="0.25">
      <c r="BQ6147" t="str">
        <f t="shared" si="172"/>
        <v/>
      </c>
      <c r="BR6147" s="20"/>
      <c r="BT6147" s="20"/>
    </row>
    <row r="6148" spans="69:72" x14ac:dyDescent="0.25">
      <c r="BQ6148" t="str">
        <f t="shared" si="172"/>
        <v/>
      </c>
      <c r="BR6148" s="20"/>
      <c r="BT6148" s="20"/>
    </row>
    <row r="6149" spans="69:72" x14ac:dyDescent="0.25">
      <c r="BQ6149" t="str">
        <f t="shared" ref="BQ6149:BQ6212" si="173">IF(ISNUMBER(BR6149),YEAR(BR6149),"")</f>
        <v/>
      </c>
      <c r="BR6149" s="20"/>
      <c r="BT6149" s="20"/>
    </row>
    <row r="6150" spans="69:72" x14ac:dyDescent="0.25">
      <c r="BQ6150" t="str">
        <f t="shared" si="173"/>
        <v/>
      </c>
      <c r="BR6150" s="20"/>
      <c r="BT6150" s="20"/>
    </row>
    <row r="6151" spans="69:72" x14ac:dyDescent="0.25">
      <c r="BQ6151" t="str">
        <f t="shared" si="173"/>
        <v/>
      </c>
      <c r="BR6151" s="20"/>
      <c r="BT6151" s="20"/>
    </row>
    <row r="6152" spans="69:72" x14ac:dyDescent="0.25">
      <c r="BQ6152" t="str">
        <f t="shared" si="173"/>
        <v/>
      </c>
      <c r="BR6152" s="20"/>
      <c r="BT6152" s="20"/>
    </row>
    <row r="6153" spans="69:72" x14ac:dyDescent="0.25">
      <c r="BQ6153" t="str">
        <f t="shared" si="173"/>
        <v/>
      </c>
      <c r="BR6153" s="20"/>
      <c r="BT6153" s="20"/>
    </row>
    <row r="6154" spans="69:72" x14ac:dyDescent="0.25">
      <c r="BQ6154" t="str">
        <f t="shared" si="173"/>
        <v/>
      </c>
      <c r="BR6154" s="20"/>
      <c r="BT6154" s="20"/>
    </row>
    <row r="6155" spans="69:72" x14ac:dyDescent="0.25">
      <c r="BQ6155" t="str">
        <f t="shared" si="173"/>
        <v/>
      </c>
      <c r="BR6155" s="20"/>
      <c r="BT6155" s="20"/>
    </row>
    <row r="6156" spans="69:72" x14ac:dyDescent="0.25">
      <c r="BQ6156" t="str">
        <f t="shared" si="173"/>
        <v/>
      </c>
      <c r="BR6156" s="20"/>
      <c r="BT6156" s="20"/>
    </row>
    <row r="6157" spans="69:72" x14ac:dyDescent="0.25">
      <c r="BQ6157" t="str">
        <f t="shared" si="173"/>
        <v/>
      </c>
      <c r="BR6157" s="20"/>
      <c r="BT6157" s="20"/>
    </row>
    <row r="6158" spans="69:72" x14ac:dyDescent="0.25">
      <c r="BQ6158" t="str">
        <f t="shared" si="173"/>
        <v/>
      </c>
      <c r="BR6158" s="20"/>
      <c r="BT6158" s="20"/>
    </row>
    <row r="6159" spans="69:72" x14ac:dyDescent="0.25">
      <c r="BQ6159" t="str">
        <f t="shared" si="173"/>
        <v/>
      </c>
      <c r="BR6159" s="20"/>
      <c r="BT6159" s="20"/>
    </row>
    <row r="6160" spans="69:72" x14ac:dyDescent="0.25">
      <c r="BQ6160" t="str">
        <f t="shared" si="173"/>
        <v/>
      </c>
      <c r="BR6160" s="20"/>
      <c r="BT6160" s="20"/>
    </row>
    <row r="6161" spans="69:72" x14ac:dyDescent="0.25">
      <c r="BQ6161" t="str">
        <f t="shared" si="173"/>
        <v/>
      </c>
      <c r="BR6161" s="20"/>
      <c r="BT6161" s="20"/>
    </row>
    <row r="6162" spans="69:72" x14ac:dyDescent="0.25">
      <c r="BQ6162" t="str">
        <f t="shared" si="173"/>
        <v/>
      </c>
      <c r="BR6162" s="20"/>
      <c r="BT6162" s="20"/>
    </row>
    <row r="6163" spans="69:72" x14ac:dyDescent="0.25">
      <c r="BQ6163" t="str">
        <f t="shared" si="173"/>
        <v/>
      </c>
      <c r="BR6163" s="20"/>
      <c r="BT6163" s="20"/>
    </row>
    <row r="6164" spans="69:72" x14ac:dyDescent="0.25">
      <c r="BQ6164" t="str">
        <f t="shared" si="173"/>
        <v/>
      </c>
      <c r="BR6164" s="20"/>
      <c r="BT6164" s="20"/>
    </row>
    <row r="6165" spans="69:72" x14ac:dyDescent="0.25">
      <c r="BQ6165" t="str">
        <f t="shared" si="173"/>
        <v/>
      </c>
      <c r="BR6165" s="20"/>
      <c r="BT6165" s="20"/>
    </row>
    <row r="6166" spans="69:72" x14ac:dyDescent="0.25">
      <c r="BQ6166" t="str">
        <f t="shared" si="173"/>
        <v/>
      </c>
      <c r="BR6166" s="20"/>
      <c r="BT6166" s="20"/>
    </row>
    <row r="6167" spans="69:72" x14ac:dyDescent="0.25">
      <c r="BQ6167" t="str">
        <f t="shared" si="173"/>
        <v/>
      </c>
      <c r="BR6167" s="20"/>
      <c r="BT6167" s="20"/>
    </row>
    <row r="6168" spans="69:72" x14ac:dyDescent="0.25">
      <c r="BQ6168" t="str">
        <f t="shared" si="173"/>
        <v/>
      </c>
      <c r="BR6168" s="20"/>
      <c r="BT6168" s="20"/>
    </row>
    <row r="6169" spans="69:72" x14ac:dyDescent="0.25">
      <c r="BQ6169" t="str">
        <f t="shared" si="173"/>
        <v/>
      </c>
      <c r="BR6169" s="20"/>
      <c r="BT6169" s="20"/>
    </row>
    <row r="6170" spans="69:72" x14ac:dyDescent="0.25">
      <c r="BQ6170" t="str">
        <f t="shared" si="173"/>
        <v/>
      </c>
      <c r="BR6170" s="20"/>
      <c r="BT6170" s="20"/>
    </row>
    <row r="6171" spans="69:72" x14ac:dyDescent="0.25">
      <c r="BQ6171" t="str">
        <f t="shared" si="173"/>
        <v/>
      </c>
      <c r="BR6171" s="20"/>
      <c r="BT6171" s="20"/>
    </row>
    <row r="6172" spans="69:72" x14ac:dyDescent="0.25">
      <c r="BQ6172" t="str">
        <f t="shared" si="173"/>
        <v/>
      </c>
      <c r="BR6172" s="20"/>
      <c r="BT6172" s="20"/>
    </row>
    <row r="6173" spans="69:72" x14ac:dyDescent="0.25">
      <c r="BQ6173" t="str">
        <f t="shared" si="173"/>
        <v/>
      </c>
      <c r="BR6173" s="20"/>
      <c r="BT6173" s="20"/>
    </row>
    <row r="6174" spans="69:72" x14ac:dyDescent="0.25">
      <c r="BQ6174" t="str">
        <f t="shared" si="173"/>
        <v/>
      </c>
      <c r="BR6174" s="20"/>
      <c r="BT6174" s="20"/>
    </row>
    <row r="6175" spans="69:72" x14ac:dyDescent="0.25">
      <c r="BQ6175" t="str">
        <f t="shared" si="173"/>
        <v/>
      </c>
      <c r="BR6175" s="20"/>
      <c r="BT6175" s="20"/>
    </row>
    <row r="6176" spans="69:72" x14ac:dyDescent="0.25">
      <c r="BQ6176" t="str">
        <f t="shared" si="173"/>
        <v/>
      </c>
      <c r="BR6176" s="20"/>
      <c r="BT6176" s="20"/>
    </row>
    <row r="6177" spans="69:72" x14ac:dyDescent="0.25">
      <c r="BQ6177" t="str">
        <f t="shared" si="173"/>
        <v/>
      </c>
      <c r="BR6177" s="20"/>
      <c r="BT6177" s="20"/>
    </row>
    <row r="6178" spans="69:72" x14ac:dyDescent="0.25">
      <c r="BQ6178" t="str">
        <f t="shared" si="173"/>
        <v/>
      </c>
      <c r="BR6178" s="20"/>
      <c r="BT6178" s="20"/>
    </row>
    <row r="6179" spans="69:72" x14ac:dyDescent="0.25">
      <c r="BQ6179" t="str">
        <f t="shared" si="173"/>
        <v/>
      </c>
      <c r="BR6179" s="20"/>
      <c r="BT6179" s="20"/>
    </row>
    <row r="6180" spans="69:72" x14ac:dyDescent="0.25">
      <c r="BQ6180" t="str">
        <f t="shared" si="173"/>
        <v/>
      </c>
      <c r="BR6180" s="20"/>
      <c r="BT6180" s="20"/>
    </row>
    <row r="6181" spans="69:72" x14ac:dyDescent="0.25">
      <c r="BQ6181" t="str">
        <f t="shared" si="173"/>
        <v/>
      </c>
      <c r="BR6181" s="20"/>
      <c r="BT6181" s="20"/>
    </row>
    <row r="6182" spans="69:72" x14ac:dyDescent="0.25">
      <c r="BQ6182" t="str">
        <f t="shared" si="173"/>
        <v/>
      </c>
      <c r="BR6182" s="20"/>
      <c r="BT6182" s="20"/>
    </row>
    <row r="6183" spans="69:72" x14ac:dyDescent="0.25">
      <c r="BQ6183" t="str">
        <f t="shared" si="173"/>
        <v/>
      </c>
      <c r="BR6183" s="20"/>
      <c r="BT6183" s="20"/>
    </row>
    <row r="6184" spans="69:72" x14ac:dyDescent="0.25">
      <c r="BQ6184" t="str">
        <f t="shared" si="173"/>
        <v/>
      </c>
      <c r="BR6184" s="20"/>
      <c r="BT6184" s="20"/>
    </row>
    <row r="6185" spans="69:72" x14ac:dyDescent="0.25">
      <c r="BQ6185" t="str">
        <f t="shared" si="173"/>
        <v/>
      </c>
      <c r="BR6185" s="20"/>
      <c r="BT6185" s="20"/>
    </row>
    <row r="6186" spans="69:72" x14ac:dyDescent="0.25">
      <c r="BQ6186" t="str">
        <f t="shared" si="173"/>
        <v/>
      </c>
      <c r="BR6186" s="20"/>
      <c r="BT6186" s="20"/>
    </row>
    <row r="6187" spans="69:72" x14ac:dyDescent="0.25">
      <c r="BQ6187" t="str">
        <f t="shared" si="173"/>
        <v/>
      </c>
      <c r="BR6187" s="20"/>
      <c r="BT6187" s="20"/>
    </row>
    <row r="6188" spans="69:72" x14ac:dyDescent="0.25">
      <c r="BQ6188" t="str">
        <f t="shared" si="173"/>
        <v/>
      </c>
      <c r="BR6188" s="20"/>
      <c r="BT6188" s="20"/>
    </row>
    <row r="6189" spans="69:72" x14ac:dyDescent="0.25">
      <c r="BQ6189" t="str">
        <f t="shared" si="173"/>
        <v/>
      </c>
      <c r="BR6189" s="20"/>
      <c r="BT6189" s="20"/>
    </row>
    <row r="6190" spans="69:72" x14ac:dyDescent="0.25">
      <c r="BQ6190" t="str">
        <f t="shared" si="173"/>
        <v/>
      </c>
      <c r="BR6190" s="20"/>
      <c r="BT6190" s="20"/>
    </row>
    <row r="6191" spans="69:72" x14ac:dyDescent="0.25">
      <c r="BQ6191" t="str">
        <f t="shared" si="173"/>
        <v/>
      </c>
      <c r="BR6191" s="20"/>
      <c r="BT6191" s="20"/>
    </row>
    <row r="6192" spans="69:72" x14ac:dyDescent="0.25">
      <c r="BQ6192" t="str">
        <f t="shared" si="173"/>
        <v/>
      </c>
      <c r="BR6192" s="20"/>
      <c r="BT6192" s="20"/>
    </row>
    <row r="6193" spans="69:72" x14ac:dyDescent="0.25">
      <c r="BQ6193" t="str">
        <f t="shared" si="173"/>
        <v/>
      </c>
      <c r="BR6193" s="20"/>
      <c r="BT6193" s="20"/>
    </row>
    <row r="6194" spans="69:72" x14ac:dyDescent="0.25">
      <c r="BQ6194" t="str">
        <f t="shared" si="173"/>
        <v/>
      </c>
      <c r="BR6194" s="20"/>
      <c r="BT6194" s="20"/>
    </row>
    <row r="6195" spans="69:72" x14ac:dyDescent="0.25">
      <c r="BQ6195" t="str">
        <f t="shared" si="173"/>
        <v/>
      </c>
      <c r="BR6195" s="20"/>
      <c r="BT6195" s="20"/>
    </row>
    <row r="6196" spans="69:72" x14ac:dyDescent="0.25">
      <c r="BQ6196" t="str">
        <f t="shared" si="173"/>
        <v/>
      </c>
      <c r="BR6196" s="20"/>
      <c r="BT6196" s="20"/>
    </row>
    <row r="6197" spans="69:72" x14ac:dyDescent="0.25">
      <c r="BQ6197" t="str">
        <f t="shared" si="173"/>
        <v/>
      </c>
      <c r="BR6197" s="20"/>
      <c r="BT6197" s="20"/>
    </row>
    <row r="6198" spans="69:72" x14ac:dyDescent="0.25">
      <c r="BQ6198" t="str">
        <f t="shared" si="173"/>
        <v/>
      </c>
      <c r="BR6198" s="20"/>
      <c r="BT6198" s="20"/>
    </row>
    <row r="6199" spans="69:72" x14ac:dyDescent="0.25">
      <c r="BQ6199" t="str">
        <f t="shared" si="173"/>
        <v/>
      </c>
      <c r="BR6199" s="20"/>
      <c r="BT6199" s="20"/>
    </row>
    <row r="6200" spans="69:72" x14ac:dyDescent="0.25">
      <c r="BQ6200" t="str">
        <f t="shared" si="173"/>
        <v/>
      </c>
      <c r="BR6200" s="20"/>
      <c r="BT6200" s="20"/>
    </row>
    <row r="6201" spans="69:72" x14ac:dyDescent="0.25">
      <c r="BQ6201" t="str">
        <f t="shared" si="173"/>
        <v/>
      </c>
      <c r="BR6201" s="20"/>
      <c r="BT6201" s="20"/>
    </row>
    <row r="6202" spans="69:72" x14ac:dyDescent="0.25">
      <c r="BQ6202" t="str">
        <f t="shared" si="173"/>
        <v/>
      </c>
      <c r="BR6202" s="20"/>
      <c r="BT6202" s="20"/>
    </row>
    <row r="6203" spans="69:72" x14ac:dyDescent="0.25">
      <c r="BQ6203" t="str">
        <f t="shared" si="173"/>
        <v/>
      </c>
      <c r="BR6203" s="20"/>
      <c r="BT6203" s="20"/>
    </row>
    <row r="6204" spans="69:72" x14ac:dyDescent="0.25">
      <c r="BQ6204" t="str">
        <f t="shared" si="173"/>
        <v/>
      </c>
      <c r="BR6204" s="20"/>
      <c r="BT6204" s="20"/>
    </row>
    <row r="6205" spans="69:72" x14ac:dyDescent="0.25">
      <c r="BQ6205" t="str">
        <f t="shared" si="173"/>
        <v/>
      </c>
      <c r="BR6205" s="20"/>
      <c r="BT6205" s="20"/>
    </row>
    <row r="6206" spans="69:72" x14ac:dyDescent="0.25">
      <c r="BQ6206" t="str">
        <f t="shared" si="173"/>
        <v/>
      </c>
      <c r="BR6206" s="20"/>
      <c r="BT6206" s="20"/>
    </row>
    <row r="6207" spans="69:72" x14ac:dyDescent="0.25">
      <c r="BQ6207" t="str">
        <f t="shared" si="173"/>
        <v/>
      </c>
      <c r="BR6207" s="20"/>
      <c r="BT6207" s="20"/>
    </row>
    <row r="6208" spans="69:72" x14ac:dyDescent="0.25">
      <c r="BQ6208" t="str">
        <f t="shared" si="173"/>
        <v/>
      </c>
      <c r="BR6208" s="20"/>
      <c r="BT6208" s="20"/>
    </row>
    <row r="6209" spans="69:72" x14ac:dyDescent="0.25">
      <c r="BQ6209" t="str">
        <f t="shared" si="173"/>
        <v/>
      </c>
      <c r="BR6209" s="20"/>
      <c r="BT6209" s="20"/>
    </row>
    <row r="6210" spans="69:72" x14ac:dyDescent="0.25">
      <c r="BQ6210" t="str">
        <f t="shared" si="173"/>
        <v/>
      </c>
      <c r="BR6210" s="20"/>
      <c r="BT6210" s="20"/>
    </row>
    <row r="6211" spans="69:72" x14ac:dyDescent="0.25">
      <c r="BQ6211" t="str">
        <f t="shared" si="173"/>
        <v/>
      </c>
      <c r="BR6211" s="20"/>
      <c r="BT6211" s="20"/>
    </row>
    <row r="6212" spans="69:72" x14ac:dyDescent="0.25">
      <c r="BQ6212" t="str">
        <f t="shared" si="173"/>
        <v/>
      </c>
      <c r="BR6212" s="20"/>
      <c r="BT6212" s="20"/>
    </row>
    <row r="6213" spans="69:72" x14ac:dyDescent="0.25">
      <c r="BQ6213" t="str">
        <f t="shared" ref="BQ6213:BQ6276" si="174">IF(ISNUMBER(BR6213),YEAR(BR6213),"")</f>
        <v/>
      </c>
      <c r="BR6213" s="20"/>
      <c r="BT6213" s="20"/>
    </row>
    <row r="6214" spans="69:72" x14ac:dyDescent="0.25">
      <c r="BQ6214" t="str">
        <f t="shared" si="174"/>
        <v/>
      </c>
      <c r="BR6214" s="20"/>
      <c r="BT6214" s="20"/>
    </row>
    <row r="6215" spans="69:72" x14ac:dyDescent="0.25">
      <c r="BQ6215" t="str">
        <f t="shared" si="174"/>
        <v/>
      </c>
      <c r="BR6215" s="20"/>
      <c r="BT6215" s="20"/>
    </row>
    <row r="6216" spans="69:72" x14ac:dyDescent="0.25">
      <c r="BQ6216" t="str">
        <f t="shared" si="174"/>
        <v/>
      </c>
      <c r="BR6216" s="20"/>
      <c r="BT6216" s="20"/>
    </row>
    <row r="6217" spans="69:72" x14ac:dyDescent="0.25">
      <c r="BQ6217" t="str">
        <f t="shared" si="174"/>
        <v/>
      </c>
      <c r="BR6217" s="20"/>
      <c r="BT6217" s="20"/>
    </row>
    <row r="6218" spans="69:72" x14ac:dyDescent="0.25">
      <c r="BQ6218" t="str">
        <f t="shared" si="174"/>
        <v/>
      </c>
      <c r="BR6218" s="20"/>
      <c r="BT6218" s="20"/>
    </row>
    <row r="6219" spans="69:72" x14ac:dyDescent="0.25">
      <c r="BQ6219" t="str">
        <f t="shared" si="174"/>
        <v/>
      </c>
      <c r="BR6219" s="20"/>
      <c r="BT6219" s="20"/>
    </row>
    <row r="6220" spans="69:72" x14ac:dyDescent="0.25">
      <c r="BQ6220" t="str">
        <f t="shared" si="174"/>
        <v/>
      </c>
      <c r="BR6220" s="20"/>
      <c r="BT6220" s="20"/>
    </row>
    <row r="6221" spans="69:72" x14ac:dyDescent="0.25">
      <c r="BQ6221" t="str">
        <f t="shared" si="174"/>
        <v/>
      </c>
      <c r="BR6221" s="20"/>
      <c r="BT6221" s="20"/>
    </row>
    <row r="6222" spans="69:72" x14ac:dyDescent="0.25">
      <c r="BQ6222" t="str">
        <f t="shared" si="174"/>
        <v/>
      </c>
      <c r="BR6222" s="20"/>
      <c r="BT6222" s="20"/>
    </row>
    <row r="6223" spans="69:72" x14ac:dyDescent="0.25">
      <c r="BQ6223" t="str">
        <f t="shared" si="174"/>
        <v/>
      </c>
      <c r="BR6223" s="20"/>
      <c r="BT6223" s="20"/>
    </row>
    <row r="6224" spans="69:72" x14ac:dyDescent="0.25">
      <c r="BQ6224" t="str">
        <f t="shared" si="174"/>
        <v/>
      </c>
      <c r="BR6224" s="20"/>
      <c r="BT6224" s="20"/>
    </row>
    <row r="6225" spans="69:72" x14ac:dyDescent="0.25">
      <c r="BQ6225" t="str">
        <f t="shared" si="174"/>
        <v/>
      </c>
      <c r="BR6225" s="20"/>
      <c r="BT6225" s="20"/>
    </row>
    <row r="6226" spans="69:72" x14ac:dyDescent="0.25">
      <c r="BQ6226" t="str">
        <f t="shared" si="174"/>
        <v/>
      </c>
      <c r="BR6226" s="20"/>
      <c r="BT6226" s="20"/>
    </row>
    <row r="6227" spans="69:72" x14ac:dyDescent="0.25">
      <c r="BQ6227" t="str">
        <f t="shared" si="174"/>
        <v/>
      </c>
      <c r="BR6227" s="20"/>
      <c r="BT6227" s="20"/>
    </row>
    <row r="6228" spans="69:72" x14ac:dyDescent="0.25">
      <c r="BQ6228" t="str">
        <f t="shared" si="174"/>
        <v/>
      </c>
      <c r="BR6228" s="20"/>
      <c r="BT6228" s="20"/>
    </row>
    <row r="6229" spans="69:72" x14ac:dyDescent="0.25">
      <c r="BQ6229" t="str">
        <f t="shared" si="174"/>
        <v/>
      </c>
      <c r="BR6229" s="20"/>
      <c r="BT6229" s="20"/>
    </row>
    <row r="6230" spans="69:72" x14ac:dyDescent="0.25">
      <c r="BQ6230" t="str">
        <f t="shared" si="174"/>
        <v/>
      </c>
      <c r="BR6230" s="20"/>
      <c r="BT6230" s="20"/>
    </row>
    <row r="6231" spans="69:72" x14ac:dyDescent="0.25">
      <c r="BQ6231" t="str">
        <f t="shared" si="174"/>
        <v/>
      </c>
      <c r="BR6231" s="20"/>
      <c r="BT6231" s="20"/>
    </row>
    <row r="6232" spans="69:72" x14ac:dyDescent="0.25">
      <c r="BQ6232" t="str">
        <f t="shared" si="174"/>
        <v/>
      </c>
      <c r="BR6232" s="20"/>
      <c r="BT6232" s="20"/>
    </row>
    <row r="6233" spans="69:72" x14ac:dyDescent="0.25">
      <c r="BQ6233" t="str">
        <f t="shared" si="174"/>
        <v/>
      </c>
      <c r="BR6233" s="20"/>
      <c r="BT6233" s="20"/>
    </row>
    <row r="6234" spans="69:72" x14ac:dyDescent="0.25">
      <c r="BQ6234" t="str">
        <f t="shared" si="174"/>
        <v/>
      </c>
      <c r="BR6234" s="20"/>
      <c r="BT6234" s="20"/>
    </row>
    <row r="6235" spans="69:72" x14ac:dyDescent="0.25">
      <c r="BQ6235" t="str">
        <f t="shared" si="174"/>
        <v/>
      </c>
      <c r="BR6235" s="20"/>
      <c r="BT6235" s="20"/>
    </row>
    <row r="6236" spans="69:72" x14ac:dyDescent="0.25">
      <c r="BQ6236" t="str">
        <f t="shared" si="174"/>
        <v/>
      </c>
      <c r="BR6236" s="20"/>
      <c r="BT6236" s="20"/>
    </row>
    <row r="6237" spans="69:72" x14ac:dyDescent="0.25">
      <c r="BQ6237" t="str">
        <f t="shared" si="174"/>
        <v/>
      </c>
      <c r="BR6237" s="20"/>
      <c r="BT6237" s="20"/>
    </row>
    <row r="6238" spans="69:72" x14ac:dyDescent="0.25">
      <c r="BQ6238" t="str">
        <f t="shared" si="174"/>
        <v/>
      </c>
      <c r="BR6238" s="20"/>
      <c r="BT6238" s="20"/>
    </row>
    <row r="6239" spans="69:72" x14ac:dyDescent="0.25">
      <c r="BQ6239" t="str">
        <f t="shared" si="174"/>
        <v/>
      </c>
      <c r="BR6239" s="20"/>
      <c r="BT6239" s="20"/>
    </row>
    <row r="6240" spans="69:72" x14ac:dyDescent="0.25">
      <c r="BQ6240" t="str">
        <f t="shared" si="174"/>
        <v/>
      </c>
      <c r="BR6240" s="20"/>
      <c r="BT6240" s="20"/>
    </row>
    <row r="6241" spans="69:72" x14ac:dyDescent="0.25">
      <c r="BQ6241" t="str">
        <f t="shared" si="174"/>
        <v/>
      </c>
      <c r="BR6241" s="20"/>
      <c r="BT6241" s="20"/>
    </row>
    <row r="6242" spans="69:72" x14ac:dyDescent="0.25">
      <c r="BQ6242" t="str">
        <f t="shared" si="174"/>
        <v/>
      </c>
      <c r="BR6242" s="20"/>
      <c r="BT6242" s="20"/>
    </row>
    <row r="6243" spans="69:72" x14ac:dyDescent="0.25">
      <c r="BQ6243" t="str">
        <f t="shared" si="174"/>
        <v/>
      </c>
      <c r="BR6243" s="20"/>
      <c r="BT6243" s="20"/>
    </row>
    <row r="6244" spans="69:72" x14ac:dyDescent="0.25">
      <c r="BQ6244" t="str">
        <f t="shared" si="174"/>
        <v/>
      </c>
      <c r="BR6244" s="20"/>
      <c r="BT6244" s="20"/>
    </row>
    <row r="6245" spans="69:72" x14ac:dyDescent="0.25">
      <c r="BQ6245" t="str">
        <f t="shared" si="174"/>
        <v/>
      </c>
      <c r="BR6245" s="20"/>
      <c r="BT6245" s="20"/>
    </row>
    <row r="6246" spans="69:72" x14ac:dyDescent="0.25">
      <c r="BQ6246" t="str">
        <f t="shared" si="174"/>
        <v/>
      </c>
      <c r="BR6246" s="20"/>
      <c r="BT6246" s="20"/>
    </row>
    <row r="6247" spans="69:72" x14ac:dyDescent="0.25">
      <c r="BQ6247" t="str">
        <f t="shared" si="174"/>
        <v/>
      </c>
      <c r="BR6247" s="20"/>
      <c r="BT6247" s="20"/>
    </row>
    <row r="6248" spans="69:72" x14ac:dyDescent="0.25">
      <c r="BQ6248" t="str">
        <f t="shared" si="174"/>
        <v/>
      </c>
      <c r="BR6248" s="20"/>
      <c r="BT6248" s="20"/>
    </row>
    <row r="6249" spans="69:72" x14ac:dyDescent="0.25">
      <c r="BQ6249" t="str">
        <f t="shared" si="174"/>
        <v/>
      </c>
      <c r="BR6249" s="20"/>
      <c r="BT6249" s="20"/>
    </row>
    <row r="6250" spans="69:72" x14ac:dyDescent="0.25">
      <c r="BQ6250" t="str">
        <f t="shared" si="174"/>
        <v/>
      </c>
      <c r="BR6250" s="20"/>
      <c r="BT6250" s="20"/>
    </row>
    <row r="6251" spans="69:72" x14ac:dyDescent="0.25">
      <c r="BQ6251" t="str">
        <f t="shared" si="174"/>
        <v/>
      </c>
      <c r="BR6251" s="20"/>
      <c r="BT6251" s="20"/>
    </row>
    <row r="6252" spans="69:72" x14ac:dyDescent="0.25">
      <c r="BQ6252" t="str">
        <f t="shared" si="174"/>
        <v/>
      </c>
      <c r="BR6252" s="20"/>
      <c r="BT6252" s="20"/>
    </row>
    <row r="6253" spans="69:72" x14ac:dyDescent="0.25">
      <c r="BQ6253" t="str">
        <f t="shared" si="174"/>
        <v/>
      </c>
      <c r="BR6253" s="20"/>
      <c r="BT6253" s="20"/>
    </row>
    <row r="6254" spans="69:72" x14ac:dyDescent="0.25">
      <c r="BQ6254" t="str">
        <f t="shared" si="174"/>
        <v/>
      </c>
      <c r="BR6254" s="20"/>
      <c r="BT6254" s="20"/>
    </row>
    <row r="6255" spans="69:72" x14ac:dyDescent="0.25">
      <c r="BQ6255" t="str">
        <f t="shared" si="174"/>
        <v/>
      </c>
      <c r="BR6255" s="20"/>
      <c r="BT6255" s="20"/>
    </row>
    <row r="6256" spans="69:72" x14ac:dyDescent="0.25">
      <c r="BQ6256" t="str">
        <f t="shared" si="174"/>
        <v/>
      </c>
      <c r="BR6256" s="20"/>
      <c r="BT6256" s="20"/>
    </row>
    <row r="6257" spans="69:72" x14ac:dyDescent="0.25">
      <c r="BQ6257" t="str">
        <f t="shared" si="174"/>
        <v/>
      </c>
      <c r="BR6257" s="20"/>
      <c r="BT6257" s="20"/>
    </row>
    <row r="6258" spans="69:72" x14ac:dyDescent="0.25">
      <c r="BQ6258" t="str">
        <f t="shared" si="174"/>
        <v/>
      </c>
      <c r="BR6258" s="20"/>
      <c r="BT6258" s="20"/>
    </row>
    <row r="6259" spans="69:72" x14ac:dyDescent="0.25">
      <c r="BQ6259" t="str">
        <f t="shared" si="174"/>
        <v/>
      </c>
      <c r="BR6259" s="20"/>
      <c r="BT6259" s="20"/>
    </row>
    <row r="6260" spans="69:72" x14ac:dyDescent="0.25">
      <c r="BQ6260" t="str">
        <f t="shared" si="174"/>
        <v/>
      </c>
      <c r="BR6260" s="20"/>
      <c r="BT6260" s="20"/>
    </row>
    <row r="6261" spans="69:72" x14ac:dyDescent="0.25">
      <c r="BQ6261" t="str">
        <f t="shared" si="174"/>
        <v/>
      </c>
      <c r="BR6261" s="20"/>
      <c r="BT6261" s="20"/>
    </row>
    <row r="6262" spans="69:72" x14ac:dyDescent="0.25">
      <c r="BQ6262" t="str">
        <f t="shared" si="174"/>
        <v/>
      </c>
      <c r="BR6262" s="20"/>
      <c r="BT6262" s="20"/>
    </row>
    <row r="6263" spans="69:72" x14ac:dyDescent="0.25">
      <c r="BQ6263" t="str">
        <f t="shared" si="174"/>
        <v/>
      </c>
      <c r="BR6263" s="20"/>
      <c r="BT6263" s="20"/>
    </row>
    <row r="6264" spans="69:72" x14ac:dyDescent="0.25">
      <c r="BQ6264" t="str">
        <f t="shared" si="174"/>
        <v/>
      </c>
      <c r="BR6264" s="20"/>
      <c r="BT6264" s="20"/>
    </row>
    <row r="6265" spans="69:72" x14ac:dyDescent="0.25">
      <c r="BQ6265" t="str">
        <f t="shared" si="174"/>
        <v/>
      </c>
      <c r="BR6265" s="20"/>
      <c r="BT6265" s="20"/>
    </row>
    <row r="6266" spans="69:72" x14ac:dyDescent="0.25">
      <c r="BQ6266" t="str">
        <f t="shared" si="174"/>
        <v/>
      </c>
      <c r="BR6266" s="20"/>
      <c r="BT6266" s="20"/>
    </row>
    <row r="6267" spans="69:72" x14ac:dyDescent="0.25">
      <c r="BQ6267" t="str">
        <f t="shared" si="174"/>
        <v/>
      </c>
      <c r="BR6267" s="20"/>
      <c r="BT6267" s="20"/>
    </row>
    <row r="6268" spans="69:72" x14ac:dyDescent="0.25">
      <c r="BQ6268" t="str">
        <f t="shared" si="174"/>
        <v/>
      </c>
      <c r="BR6268" s="20"/>
      <c r="BT6268" s="20"/>
    </row>
    <row r="6269" spans="69:72" x14ac:dyDescent="0.25">
      <c r="BQ6269" t="str">
        <f t="shared" si="174"/>
        <v/>
      </c>
      <c r="BR6269" s="20"/>
      <c r="BT6269" s="20"/>
    </row>
    <row r="6270" spans="69:72" x14ac:dyDescent="0.25">
      <c r="BQ6270" t="str">
        <f t="shared" si="174"/>
        <v/>
      </c>
      <c r="BR6270" s="20"/>
      <c r="BT6270" s="20"/>
    </row>
    <row r="6271" spans="69:72" x14ac:dyDescent="0.25">
      <c r="BQ6271" t="str">
        <f t="shared" si="174"/>
        <v/>
      </c>
      <c r="BR6271" s="20"/>
      <c r="BT6271" s="20"/>
    </row>
    <row r="6272" spans="69:72" x14ac:dyDescent="0.25">
      <c r="BQ6272" t="str">
        <f t="shared" si="174"/>
        <v/>
      </c>
      <c r="BR6272" s="20"/>
      <c r="BT6272" s="20"/>
    </row>
    <row r="6273" spans="69:72" x14ac:dyDescent="0.25">
      <c r="BQ6273" t="str">
        <f t="shared" si="174"/>
        <v/>
      </c>
      <c r="BR6273" s="20"/>
      <c r="BT6273" s="20"/>
    </row>
    <row r="6274" spans="69:72" x14ac:dyDescent="0.25">
      <c r="BQ6274" t="str">
        <f t="shared" si="174"/>
        <v/>
      </c>
      <c r="BR6274" s="20"/>
      <c r="BT6274" s="20"/>
    </row>
    <row r="6275" spans="69:72" x14ac:dyDescent="0.25">
      <c r="BQ6275" t="str">
        <f t="shared" si="174"/>
        <v/>
      </c>
      <c r="BR6275" s="20"/>
      <c r="BT6275" s="20"/>
    </row>
    <row r="6276" spans="69:72" x14ac:dyDescent="0.25">
      <c r="BQ6276" t="str">
        <f t="shared" si="174"/>
        <v/>
      </c>
      <c r="BR6276" s="20"/>
      <c r="BT6276" s="20"/>
    </row>
    <row r="6277" spans="69:72" x14ac:dyDescent="0.25">
      <c r="BQ6277" t="str">
        <f t="shared" ref="BQ6277:BQ6340" si="175">IF(ISNUMBER(BR6277),YEAR(BR6277),"")</f>
        <v/>
      </c>
      <c r="BR6277" s="20"/>
      <c r="BT6277" s="20"/>
    </row>
    <row r="6278" spans="69:72" x14ac:dyDescent="0.25">
      <c r="BQ6278" t="str">
        <f t="shared" si="175"/>
        <v/>
      </c>
      <c r="BR6278" s="20"/>
      <c r="BT6278" s="20"/>
    </row>
    <row r="6279" spans="69:72" x14ac:dyDescent="0.25">
      <c r="BQ6279" t="str">
        <f t="shared" si="175"/>
        <v/>
      </c>
      <c r="BR6279" s="20"/>
      <c r="BT6279" s="20"/>
    </row>
    <row r="6280" spans="69:72" x14ac:dyDescent="0.25">
      <c r="BQ6280" t="str">
        <f t="shared" si="175"/>
        <v/>
      </c>
      <c r="BR6280" s="20"/>
      <c r="BT6280" s="20"/>
    </row>
    <row r="6281" spans="69:72" x14ac:dyDescent="0.25">
      <c r="BQ6281" t="str">
        <f t="shared" si="175"/>
        <v/>
      </c>
      <c r="BR6281" s="20"/>
      <c r="BT6281" s="20"/>
    </row>
    <row r="6282" spans="69:72" x14ac:dyDescent="0.25">
      <c r="BQ6282" t="str">
        <f t="shared" si="175"/>
        <v/>
      </c>
      <c r="BR6282" s="20"/>
      <c r="BT6282" s="20"/>
    </row>
    <row r="6283" spans="69:72" x14ac:dyDescent="0.25">
      <c r="BQ6283" t="str">
        <f t="shared" si="175"/>
        <v/>
      </c>
      <c r="BR6283" s="20"/>
      <c r="BT6283" s="20"/>
    </row>
    <row r="6284" spans="69:72" x14ac:dyDescent="0.25">
      <c r="BQ6284" t="str">
        <f t="shared" si="175"/>
        <v/>
      </c>
      <c r="BR6284" s="20"/>
      <c r="BT6284" s="20"/>
    </row>
    <row r="6285" spans="69:72" x14ac:dyDescent="0.25">
      <c r="BQ6285" t="str">
        <f t="shared" si="175"/>
        <v/>
      </c>
      <c r="BR6285" s="20"/>
      <c r="BT6285" s="20"/>
    </row>
    <row r="6286" spans="69:72" x14ac:dyDescent="0.25">
      <c r="BQ6286" t="str">
        <f t="shared" si="175"/>
        <v/>
      </c>
      <c r="BR6286" s="20"/>
      <c r="BT6286" s="20"/>
    </row>
    <row r="6287" spans="69:72" x14ac:dyDescent="0.25">
      <c r="BQ6287" t="str">
        <f t="shared" si="175"/>
        <v/>
      </c>
      <c r="BR6287" s="20"/>
      <c r="BT6287" s="20"/>
    </row>
    <row r="6288" spans="69:72" x14ac:dyDescent="0.25">
      <c r="BQ6288" t="str">
        <f t="shared" si="175"/>
        <v/>
      </c>
      <c r="BR6288" s="20"/>
      <c r="BT6288" s="20"/>
    </row>
    <row r="6289" spans="69:72" x14ac:dyDescent="0.25">
      <c r="BQ6289" t="str">
        <f t="shared" si="175"/>
        <v/>
      </c>
      <c r="BR6289" s="20"/>
      <c r="BT6289" s="20"/>
    </row>
    <row r="6290" spans="69:72" x14ac:dyDescent="0.25">
      <c r="BQ6290" t="str">
        <f t="shared" si="175"/>
        <v/>
      </c>
      <c r="BR6290" s="20"/>
      <c r="BT6290" s="20"/>
    </row>
    <row r="6291" spans="69:72" x14ac:dyDescent="0.25">
      <c r="BQ6291" t="str">
        <f t="shared" si="175"/>
        <v/>
      </c>
      <c r="BR6291" s="20"/>
      <c r="BT6291" s="20"/>
    </row>
    <row r="6292" spans="69:72" x14ac:dyDescent="0.25">
      <c r="BQ6292" t="str">
        <f t="shared" si="175"/>
        <v/>
      </c>
      <c r="BR6292" s="20"/>
      <c r="BT6292" s="20"/>
    </row>
    <row r="6293" spans="69:72" x14ac:dyDescent="0.25">
      <c r="BQ6293" t="str">
        <f t="shared" si="175"/>
        <v/>
      </c>
      <c r="BR6293" s="20"/>
      <c r="BT6293" s="20"/>
    </row>
    <row r="6294" spans="69:72" x14ac:dyDescent="0.25">
      <c r="BQ6294" t="str">
        <f t="shared" si="175"/>
        <v/>
      </c>
      <c r="BR6294" s="20"/>
      <c r="BT6294" s="20"/>
    </row>
    <row r="6295" spans="69:72" x14ac:dyDescent="0.25">
      <c r="BQ6295" t="str">
        <f t="shared" si="175"/>
        <v/>
      </c>
      <c r="BR6295" s="20"/>
      <c r="BT6295" s="20"/>
    </row>
    <row r="6296" spans="69:72" x14ac:dyDescent="0.25">
      <c r="BQ6296" t="str">
        <f t="shared" si="175"/>
        <v/>
      </c>
      <c r="BR6296" s="20"/>
      <c r="BT6296" s="20"/>
    </row>
    <row r="6297" spans="69:72" x14ac:dyDescent="0.25">
      <c r="BQ6297" t="str">
        <f t="shared" si="175"/>
        <v/>
      </c>
      <c r="BR6297" s="20"/>
      <c r="BT6297" s="20"/>
    </row>
    <row r="6298" spans="69:72" x14ac:dyDescent="0.25">
      <c r="BQ6298" t="str">
        <f t="shared" si="175"/>
        <v/>
      </c>
      <c r="BR6298" s="20"/>
      <c r="BT6298" s="20"/>
    </row>
    <row r="6299" spans="69:72" x14ac:dyDescent="0.25">
      <c r="BQ6299" t="str">
        <f t="shared" si="175"/>
        <v/>
      </c>
      <c r="BR6299" s="20"/>
      <c r="BT6299" s="20"/>
    </row>
    <row r="6300" spans="69:72" x14ac:dyDescent="0.25">
      <c r="BQ6300" t="str">
        <f t="shared" si="175"/>
        <v/>
      </c>
      <c r="BR6300" s="20"/>
      <c r="BT6300" s="20"/>
    </row>
    <row r="6301" spans="69:72" x14ac:dyDescent="0.25">
      <c r="BQ6301" t="str">
        <f t="shared" si="175"/>
        <v/>
      </c>
      <c r="BR6301" s="20"/>
      <c r="BT6301" s="20"/>
    </row>
    <row r="6302" spans="69:72" x14ac:dyDescent="0.25">
      <c r="BQ6302" t="str">
        <f t="shared" si="175"/>
        <v/>
      </c>
      <c r="BR6302" s="20"/>
      <c r="BT6302" s="20"/>
    </row>
    <row r="6303" spans="69:72" x14ac:dyDescent="0.25">
      <c r="BQ6303" t="str">
        <f t="shared" si="175"/>
        <v/>
      </c>
      <c r="BR6303" s="20"/>
      <c r="BT6303" s="20"/>
    </row>
    <row r="6304" spans="69:72" x14ac:dyDescent="0.25">
      <c r="BQ6304" t="str">
        <f t="shared" si="175"/>
        <v/>
      </c>
      <c r="BR6304" s="20"/>
      <c r="BT6304" s="20"/>
    </row>
    <row r="6305" spans="69:72" x14ac:dyDescent="0.25">
      <c r="BQ6305" t="str">
        <f t="shared" si="175"/>
        <v/>
      </c>
      <c r="BR6305" s="20"/>
      <c r="BT6305" s="20"/>
    </row>
    <row r="6306" spans="69:72" x14ac:dyDescent="0.25">
      <c r="BQ6306" t="str">
        <f t="shared" si="175"/>
        <v/>
      </c>
      <c r="BR6306" s="20"/>
      <c r="BT6306" s="20"/>
    </row>
    <row r="6307" spans="69:72" x14ac:dyDescent="0.25">
      <c r="BQ6307" t="str">
        <f t="shared" si="175"/>
        <v/>
      </c>
      <c r="BR6307" s="20"/>
      <c r="BT6307" s="20"/>
    </row>
    <row r="6308" spans="69:72" x14ac:dyDescent="0.25">
      <c r="BQ6308" t="str">
        <f t="shared" si="175"/>
        <v/>
      </c>
      <c r="BR6308" s="20"/>
      <c r="BT6308" s="20"/>
    </row>
    <row r="6309" spans="69:72" x14ac:dyDescent="0.25">
      <c r="BQ6309" t="str">
        <f t="shared" si="175"/>
        <v/>
      </c>
      <c r="BR6309" s="20"/>
      <c r="BT6309" s="20"/>
    </row>
    <row r="6310" spans="69:72" x14ac:dyDescent="0.25">
      <c r="BQ6310" t="str">
        <f t="shared" si="175"/>
        <v/>
      </c>
      <c r="BR6310" s="20"/>
      <c r="BT6310" s="20"/>
    </row>
    <row r="6311" spans="69:72" x14ac:dyDescent="0.25">
      <c r="BQ6311" t="str">
        <f t="shared" si="175"/>
        <v/>
      </c>
      <c r="BR6311" s="20"/>
      <c r="BT6311" s="20"/>
    </row>
    <row r="6312" spans="69:72" x14ac:dyDescent="0.25">
      <c r="BQ6312" t="str">
        <f t="shared" si="175"/>
        <v/>
      </c>
      <c r="BR6312" s="20"/>
      <c r="BT6312" s="20"/>
    </row>
    <row r="6313" spans="69:72" x14ac:dyDescent="0.25">
      <c r="BQ6313" t="str">
        <f t="shared" si="175"/>
        <v/>
      </c>
      <c r="BR6313" s="20"/>
      <c r="BT6313" s="20"/>
    </row>
    <row r="6314" spans="69:72" x14ac:dyDescent="0.25">
      <c r="BQ6314" t="str">
        <f t="shared" si="175"/>
        <v/>
      </c>
      <c r="BR6314" s="20"/>
      <c r="BT6314" s="20"/>
    </row>
    <row r="6315" spans="69:72" x14ac:dyDescent="0.25">
      <c r="BQ6315" t="str">
        <f t="shared" si="175"/>
        <v/>
      </c>
      <c r="BR6315" s="20"/>
      <c r="BT6315" s="20"/>
    </row>
    <row r="6316" spans="69:72" x14ac:dyDescent="0.25">
      <c r="BQ6316" t="str">
        <f t="shared" si="175"/>
        <v/>
      </c>
      <c r="BR6316" s="20"/>
      <c r="BT6316" s="20"/>
    </row>
    <row r="6317" spans="69:72" x14ac:dyDescent="0.25">
      <c r="BQ6317" t="str">
        <f t="shared" si="175"/>
        <v/>
      </c>
      <c r="BR6317" s="20"/>
      <c r="BT6317" s="20"/>
    </row>
    <row r="6318" spans="69:72" x14ac:dyDescent="0.25">
      <c r="BQ6318" t="str">
        <f t="shared" si="175"/>
        <v/>
      </c>
      <c r="BR6318" s="20"/>
      <c r="BT6318" s="20"/>
    </row>
    <row r="6319" spans="69:72" x14ac:dyDescent="0.25">
      <c r="BQ6319" t="str">
        <f t="shared" si="175"/>
        <v/>
      </c>
      <c r="BR6319" s="20"/>
      <c r="BT6319" s="20"/>
    </row>
    <row r="6320" spans="69:72" x14ac:dyDescent="0.25">
      <c r="BQ6320" t="str">
        <f t="shared" si="175"/>
        <v/>
      </c>
      <c r="BR6320" s="20"/>
      <c r="BT6320" s="20"/>
    </row>
    <row r="6321" spans="69:72" x14ac:dyDescent="0.25">
      <c r="BQ6321" t="str">
        <f t="shared" si="175"/>
        <v/>
      </c>
      <c r="BR6321" s="20"/>
      <c r="BT6321" s="20"/>
    </row>
    <row r="6322" spans="69:72" x14ac:dyDescent="0.25">
      <c r="BQ6322" t="str">
        <f t="shared" si="175"/>
        <v/>
      </c>
      <c r="BR6322" s="20"/>
      <c r="BT6322" s="20"/>
    </row>
    <row r="6323" spans="69:72" x14ac:dyDescent="0.25">
      <c r="BQ6323" t="str">
        <f t="shared" si="175"/>
        <v/>
      </c>
      <c r="BR6323" s="20"/>
      <c r="BT6323" s="20"/>
    </row>
    <row r="6324" spans="69:72" x14ac:dyDescent="0.25">
      <c r="BQ6324" t="str">
        <f t="shared" si="175"/>
        <v/>
      </c>
      <c r="BR6324" s="20"/>
      <c r="BT6324" s="20"/>
    </row>
    <row r="6325" spans="69:72" x14ac:dyDescent="0.25">
      <c r="BQ6325" t="str">
        <f t="shared" si="175"/>
        <v/>
      </c>
      <c r="BR6325" s="20"/>
      <c r="BT6325" s="20"/>
    </row>
    <row r="6326" spans="69:72" x14ac:dyDescent="0.25">
      <c r="BQ6326" t="str">
        <f t="shared" si="175"/>
        <v/>
      </c>
      <c r="BR6326" s="20"/>
      <c r="BT6326" s="20"/>
    </row>
    <row r="6327" spans="69:72" x14ac:dyDescent="0.25">
      <c r="BQ6327" t="str">
        <f t="shared" si="175"/>
        <v/>
      </c>
      <c r="BR6327" s="20"/>
      <c r="BT6327" s="20"/>
    </row>
    <row r="6328" spans="69:72" x14ac:dyDescent="0.25">
      <c r="BQ6328" t="str">
        <f t="shared" si="175"/>
        <v/>
      </c>
      <c r="BR6328" s="20"/>
      <c r="BT6328" s="20"/>
    </row>
    <row r="6329" spans="69:72" x14ac:dyDescent="0.25">
      <c r="BQ6329" t="str">
        <f t="shared" si="175"/>
        <v/>
      </c>
      <c r="BR6329" s="20"/>
      <c r="BT6329" s="20"/>
    </row>
    <row r="6330" spans="69:72" x14ac:dyDescent="0.25">
      <c r="BQ6330" t="str">
        <f t="shared" si="175"/>
        <v/>
      </c>
      <c r="BR6330" s="20"/>
      <c r="BT6330" s="20"/>
    </row>
    <row r="6331" spans="69:72" x14ac:dyDescent="0.25">
      <c r="BQ6331" t="str">
        <f t="shared" si="175"/>
        <v/>
      </c>
      <c r="BR6331" s="20"/>
      <c r="BT6331" s="20"/>
    </row>
    <row r="6332" spans="69:72" x14ac:dyDescent="0.25">
      <c r="BQ6332" t="str">
        <f t="shared" si="175"/>
        <v/>
      </c>
      <c r="BR6332" s="20"/>
      <c r="BT6332" s="20"/>
    </row>
    <row r="6333" spans="69:72" x14ac:dyDescent="0.25">
      <c r="BQ6333" t="str">
        <f t="shared" si="175"/>
        <v/>
      </c>
      <c r="BR6333" s="20"/>
      <c r="BT6333" s="20"/>
    </row>
    <row r="6334" spans="69:72" x14ac:dyDescent="0.25">
      <c r="BQ6334" t="str">
        <f t="shared" si="175"/>
        <v/>
      </c>
      <c r="BR6334" s="20"/>
      <c r="BT6334" s="20"/>
    </row>
    <row r="6335" spans="69:72" x14ac:dyDescent="0.25">
      <c r="BQ6335" t="str">
        <f t="shared" si="175"/>
        <v/>
      </c>
      <c r="BR6335" s="20"/>
      <c r="BT6335" s="20"/>
    </row>
    <row r="6336" spans="69:72" x14ac:dyDescent="0.25">
      <c r="BQ6336" t="str">
        <f t="shared" si="175"/>
        <v/>
      </c>
      <c r="BR6336" s="20"/>
      <c r="BT6336" s="20"/>
    </row>
    <row r="6337" spans="69:72" x14ac:dyDescent="0.25">
      <c r="BQ6337" t="str">
        <f t="shared" si="175"/>
        <v/>
      </c>
      <c r="BR6337" s="20"/>
      <c r="BT6337" s="20"/>
    </row>
    <row r="6338" spans="69:72" x14ac:dyDescent="0.25">
      <c r="BQ6338" t="str">
        <f t="shared" si="175"/>
        <v/>
      </c>
      <c r="BR6338" s="20"/>
      <c r="BT6338" s="20"/>
    </row>
    <row r="6339" spans="69:72" x14ac:dyDescent="0.25">
      <c r="BQ6339" t="str">
        <f t="shared" si="175"/>
        <v/>
      </c>
      <c r="BR6339" s="20"/>
      <c r="BT6339" s="20"/>
    </row>
    <row r="6340" spans="69:72" x14ac:dyDescent="0.25">
      <c r="BQ6340" t="str">
        <f t="shared" si="175"/>
        <v/>
      </c>
      <c r="BR6340" s="20"/>
      <c r="BT6340" s="20"/>
    </row>
    <row r="6341" spans="69:72" x14ac:dyDescent="0.25">
      <c r="BQ6341" t="str">
        <f t="shared" ref="BQ6341:BQ6404" si="176">IF(ISNUMBER(BR6341),YEAR(BR6341),"")</f>
        <v/>
      </c>
      <c r="BR6341" s="20"/>
      <c r="BT6341" s="20"/>
    </row>
    <row r="6342" spans="69:72" x14ac:dyDescent="0.25">
      <c r="BQ6342" t="str">
        <f t="shared" si="176"/>
        <v/>
      </c>
      <c r="BR6342" s="20"/>
      <c r="BT6342" s="20"/>
    </row>
    <row r="6343" spans="69:72" x14ac:dyDescent="0.25">
      <c r="BQ6343" t="str">
        <f t="shared" si="176"/>
        <v/>
      </c>
      <c r="BR6343" s="20"/>
      <c r="BT6343" s="20"/>
    </row>
    <row r="6344" spans="69:72" x14ac:dyDescent="0.25">
      <c r="BQ6344" t="str">
        <f t="shared" si="176"/>
        <v/>
      </c>
      <c r="BR6344" s="20"/>
      <c r="BT6344" s="20"/>
    </row>
    <row r="6345" spans="69:72" x14ac:dyDescent="0.25">
      <c r="BQ6345" t="str">
        <f t="shared" si="176"/>
        <v/>
      </c>
      <c r="BR6345" s="20"/>
      <c r="BT6345" s="20"/>
    </row>
    <row r="6346" spans="69:72" x14ac:dyDescent="0.25">
      <c r="BQ6346" t="str">
        <f t="shared" si="176"/>
        <v/>
      </c>
      <c r="BR6346" s="20"/>
      <c r="BT6346" s="20"/>
    </row>
    <row r="6347" spans="69:72" x14ac:dyDescent="0.25">
      <c r="BQ6347" t="str">
        <f t="shared" si="176"/>
        <v/>
      </c>
      <c r="BR6347" s="20"/>
      <c r="BT6347" s="20"/>
    </row>
    <row r="6348" spans="69:72" x14ac:dyDescent="0.25">
      <c r="BQ6348" t="str">
        <f t="shared" si="176"/>
        <v/>
      </c>
      <c r="BR6348" s="20"/>
      <c r="BT6348" s="20"/>
    </row>
    <row r="6349" spans="69:72" x14ac:dyDescent="0.25">
      <c r="BQ6349" t="str">
        <f t="shared" si="176"/>
        <v/>
      </c>
      <c r="BR6349" s="20"/>
      <c r="BT6349" s="20"/>
    </row>
    <row r="6350" spans="69:72" x14ac:dyDescent="0.25">
      <c r="BQ6350" t="str">
        <f t="shared" si="176"/>
        <v/>
      </c>
      <c r="BR6350" s="20"/>
      <c r="BT6350" s="20"/>
    </row>
    <row r="6351" spans="69:72" x14ac:dyDescent="0.25">
      <c r="BQ6351" t="str">
        <f t="shared" si="176"/>
        <v/>
      </c>
      <c r="BR6351" s="20"/>
      <c r="BT6351" s="20"/>
    </row>
    <row r="6352" spans="69:72" x14ac:dyDescent="0.25">
      <c r="BQ6352" t="str">
        <f t="shared" si="176"/>
        <v/>
      </c>
      <c r="BR6352" s="20"/>
      <c r="BT6352" s="20"/>
    </row>
    <row r="6353" spans="69:72" x14ac:dyDescent="0.25">
      <c r="BQ6353" t="str">
        <f t="shared" si="176"/>
        <v/>
      </c>
      <c r="BR6353" s="20"/>
      <c r="BT6353" s="20"/>
    </row>
    <row r="6354" spans="69:72" x14ac:dyDescent="0.25">
      <c r="BQ6354" t="str">
        <f t="shared" si="176"/>
        <v/>
      </c>
      <c r="BR6354" s="20"/>
      <c r="BT6354" s="20"/>
    </row>
    <row r="6355" spans="69:72" x14ac:dyDescent="0.25">
      <c r="BQ6355" t="str">
        <f t="shared" si="176"/>
        <v/>
      </c>
      <c r="BR6355" s="20"/>
      <c r="BT6355" s="20"/>
    </row>
    <row r="6356" spans="69:72" x14ac:dyDescent="0.25">
      <c r="BQ6356" t="str">
        <f t="shared" si="176"/>
        <v/>
      </c>
      <c r="BR6356" s="20"/>
      <c r="BT6356" s="20"/>
    </row>
    <row r="6357" spans="69:72" x14ac:dyDescent="0.25">
      <c r="BQ6357" t="str">
        <f t="shared" si="176"/>
        <v/>
      </c>
      <c r="BR6357" s="20"/>
      <c r="BT6357" s="20"/>
    </row>
    <row r="6358" spans="69:72" x14ac:dyDescent="0.25">
      <c r="BQ6358" t="str">
        <f t="shared" si="176"/>
        <v/>
      </c>
      <c r="BR6358" s="20"/>
      <c r="BT6358" s="20"/>
    </row>
    <row r="6359" spans="69:72" x14ac:dyDescent="0.25">
      <c r="BQ6359" t="str">
        <f t="shared" si="176"/>
        <v/>
      </c>
      <c r="BR6359" s="20"/>
      <c r="BT6359" s="20"/>
    </row>
    <row r="6360" spans="69:72" x14ac:dyDescent="0.25">
      <c r="BQ6360" t="str">
        <f t="shared" si="176"/>
        <v/>
      </c>
      <c r="BR6360" s="20"/>
      <c r="BT6360" s="20"/>
    </row>
    <row r="6361" spans="69:72" x14ac:dyDescent="0.25">
      <c r="BQ6361" t="str">
        <f t="shared" si="176"/>
        <v/>
      </c>
      <c r="BR6361" s="20"/>
      <c r="BT6361" s="20"/>
    </row>
    <row r="6362" spans="69:72" x14ac:dyDescent="0.25">
      <c r="BQ6362" t="str">
        <f t="shared" si="176"/>
        <v/>
      </c>
      <c r="BR6362" s="20"/>
      <c r="BT6362" s="20"/>
    </row>
    <row r="6363" spans="69:72" x14ac:dyDescent="0.25">
      <c r="BQ6363" t="str">
        <f t="shared" si="176"/>
        <v/>
      </c>
      <c r="BR6363" s="20"/>
      <c r="BT6363" s="20"/>
    </row>
    <row r="6364" spans="69:72" x14ac:dyDescent="0.25">
      <c r="BQ6364" t="str">
        <f t="shared" si="176"/>
        <v/>
      </c>
      <c r="BR6364" s="20"/>
      <c r="BT6364" s="20"/>
    </row>
    <row r="6365" spans="69:72" x14ac:dyDescent="0.25">
      <c r="BQ6365" t="str">
        <f t="shared" si="176"/>
        <v/>
      </c>
      <c r="BR6365" s="20"/>
      <c r="BT6365" s="20"/>
    </row>
    <row r="6366" spans="69:72" x14ac:dyDescent="0.25">
      <c r="BQ6366" t="str">
        <f t="shared" si="176"/>
        <v/>
      </c>
      <c r="BR6366" s="20"/>
      <c r="BT6366" s="20"/>
    </row>
    <row r="6367" spans="69:72" x14ac:dyDescent="0.25">
      <c r="BQ6367" t="str">
        <f t="shared" si="176"/>
        <v/>
      </c>
      <c r="BR6367" s="20"/>
      <c r="BT6367" s="20"/>
    </row>
    <row r="6368" spans="69:72" x14ac:dyDescent="0.25">
      <c r="BQ6368" t="str">
        <f t="shared" si="176"/>
        <v/>
      </c>
      <c r="BR6368" s="20"/>
      <c r="BT6368" s="20"/>
    </row>
    <row r="6369" spans="69:72" x14ac:dyDescent="0.25">
      <c r="BQ6369" t="str">
        <f t="shared" si="176"/>
        <v/>
      </c>
      <c r="BR6369" s="20"/>
      <c r="BT6369" s="20"/>
    </row>
    <row r="6370" spans="69:72" x14ac:dyDescent="0.25">
      <c r="BQ6370" t="str">
        <f t="shared" si="176"/>
        <v/>
      </c>
      <c r="BR6370" s="20"/>
      <c r="BT6370" s="20"/>
    </row>
    <row r="6371" spans="69:72" x14ac:dyDescent="0.25">
      <c r="BQ6371" t="str">
        <f t="shared" si="176"/>
        <v/>
      </c>
      <c r="BR6371" s="20"/>
      <c r="BT6371" s="20"/>
    </row>
    <row r="6372" spans="69:72" x14ac:dyDescent="0.25">
      <c r="BQ6372" t="str">
        <f t="shared" si="176"/>
        <v/>
      </c>
      <c r="BR6372" s="20"/>
      <c r="BT6372" s="20"/>
    </row>
    <row r="6373" spans="69:72" x14ac:dyDescent="0.25">
      <c r="BQ6373" t="str">
        <f t="shared" si="176"/>
        <v/>
      </c>
      <c r="BR6373" s="20"/>
      <c r="BT6373" s="20"/>
    </row>
    <row r="6374" spans="69:72" x14ac:dyDescent="0.25">
      <c r="BQ6374" t="str">
        <f t="shared" si="176"/>
        <v/>
      </c>
      <c r="BR6374" s="20"/>
      <c r="BT6374" s="20"/>
    </row>
    <row r="6375" spans="69:72" x14ac:dyDescent="0.25">
      <c r="BQ6375" t="str">
        <f t="shared" si="176"/>
        <v/>
      </c>
      <c r="BR6375" s="20"/>
      <c r="BT6375" s="20"/>
    </row>
    <row r="6376" spans="69:72" x14ac:dyDescent="0.25">
      <c r="BQ6376" t="str">
        <f t="shared" si="176"/>
        <v/>
      </c>
      <c r="BR6376" s="20"/>
      <c r="BT6376" s="20"/>
    </row>
    <row r="6377" spans="69:72" x14ac:dyDescent="0.25">
      <c r="BQ6377" t="str">
        <f t="shared" si="176"/>
        <v/>
      </c>
      <c r="BR6377" s="20"/>
      <c r="BT6377" s="20"/>
    </row>
    <row r="6378" spans="69:72" x14ac:dyDescent="0.25">
      <c r="BQ6378" t="str">
        <f t="shared" si="176"/>
        <v/>
      </c>
      <c r="BR6378" s="20"/>
      <c r="BT6378" s="20"/>
    </row>
    <row r="6379" spans="69:72" x14ac:dyDescent="0.25">
      <c r="BQ6379" t="str">
        <f t="shared" si="176"/>
        <v/>
      </c>
      <c r="BR6379" s="20"/>
      <c r="BT6379" s="20"/>
    </row>
    <row r="6380" spans="69:72" x14ac:dyDescent="0.25">
      <c r="BQ6380" t="str">
        <f t="shared" si="176"/>
        <v/>
      </c>
      <c r="BR6380" s="20"/>
      <c r="BT6380" s="20"/>
    </row>
    <row r="6381" spans="69:72" x14ac:dyDescent="0.25">
      <c r="BQ6381" t="str">
        <f t="shared" si="176"/>
        <v/>
      </c>
      <c r="BR6381" s="20"/>
      <c r="BT6381" s="20"/>
    </row>
    <row r="6382" spans="69:72" x14ac:dyDescent="0.25">
      <c r="BQ6382" t="str">
        <f t="shared" si="176"/>
        <v/>
      </c>
      <c r="BR6382" s="20"/>
      <c r="BT6382" s="20"/>
    </row>
    <row r="6383" spans="69:72" x14ac:dyDescent="0.25">
      <c r="BQ6383" t="str">
        <f t="shared" si="176"/>
        <v/>
      </c>
      <c r="BR6383" s="20"/>
      <c r="BT6383" s="20"/>
    </row>
    <row r="6384" spans="69:72" x14ac:dyDescent="0.25">
      <c r="BQ6384" t="str">
        <f t="shared" si="176"/>
        <v/>
      </c>
      <c r="BR6384" s="20"/>
      <c r="BT6384" s="20"/>
    </row>
    <row r="6385" spans="69:72" x14ac:dyDescent="0.25">
      <c r="BQ6385" t="str">
        <f t="shared" si="176"/>
        <v/>
      </c>
      <c r="BR6385" s="20"/>
      <c r="BT6385" s="20"/>
    </row>
    <row r="6386" spans="69:72" x14ac:dyDescent="0.25">
      <c r="BQ6386" t="str">
        <f t="shared" si="176"/>
        <v/>
      </c>
      <c r="BR6386" s="20"/>
      <c r="BT6386" s="20"/>
    </row>
    <row r="6387" spans="69:72" x14ac:dyDescent="0.25">
      <c r="BQ6387" t="str">
        <f t="shared" si="176"/>
        <v/>
      </c>
      <c r="BR6387" s="20"/>
      <c r="BT6387" s="20"/>
    </row>
    <row r="6388" spans="69:72" x14ac:dyDescent="0.25">
      <c r="BQ6388" t="str">
        <f t="shared" si="176"/>
        <v/>
      </c>
      <c r="BR6388" s="20"/>
      <c r="BT6388" s="20"/>
    </row>
    <row r="6389" spans="69:72" x14ac:dyDescent="0.25">
      <c r="BQ6389" t="str">
        <f t="shared" si="176"/>
        <v/>
      </c>
      <c r="BR6389" s="20"/>
      <c r="BT6389" s="20"/>
    </row>
    <row r="6390" spans="69:72" x14ac:dyDescent="0.25">
      <c r="BQ6390" t="str">
        <f t="shared" si="176"/>
        <v/>
      </c>
      <c r="BR6390" s="20"/>
      <c r="BT6390" s="20"/>
    </row>
    <row r="6391" spans="69:72" x14ac:dyDescent="0.25">
      <c r="BQ6391" t="str">
        <f t="shared" si="176"/>
        <v/>
      </c>
      <c r="BR6391" s="20"/>
      <c r="BT6391" s="20"/>
    </row>
    <row r="6392" spans="69:72" x14ac:dyDescent="0.25">
      <c r="BQ6392" t="str">
        <f t="shared" si="176"/>
        <v/>
      </c>
      <c r="BR6392" s="20"/>
      <c r="BT6392" s="20"/>
    </row>
    <row r="6393" spans="69:72" x14ac:dyDescent="0.25">
      <c r="BQ6393" t="str">
        <f t="shared" si="176"/>
        <v/>
      </c>
      <c r="BR6393" s="20"/>
      <c r="BT6393" s="20"/>
    </row>
    <row r="6394" spans="69:72" x14ac:dyDescent="0.25">
      <c r="BQ6394" t="str">
        <f t="shared" si="176"/>
        <v/>
      </c>
      <c r="BR6394" s="20"/>
      <c r="BT6394" s="20"/>
    </row>
    <row r="6395" spans="69:72" x14ac:dyDescent="0.25">
      <c r="BQ6395" t="str">
        <f t="shared" si="176"/>
        <v/>
      </c>
      <c r="BR6395" s="20"/>
      <c r="BT6395" s="20"/>
    </row>
    <row r="6396" spans="69:72" x14ac:dyDescent="0.25">
      <c r="BQ6396" t="str">
        <f t="shared" si="176"/>
        <v/>
      </c>
      <c r="BR6396" s="20"/>
      <c r="BT6396" s="20"/>
    </row>
    <row r="6397" spans="69:72" x14ac:dyDescent="0.25">
      <c r="BQ6397" t="str">
        <f t="shared" si="176"/>
        <v/>
      </c>
      <c r="BR6397" s="20"/>
      <c r="BT6397" s="20"/>
    </row>
    <row r="6398" spans="69:72" x14ac:dyDescent="0.25">
      <c r="BQ6398" t="str">
        <f t="shared" si="176"/>
        <v/>
      </c>
      <c r="BR6398" s="20"/>
      <c r="BT6398" s="20"/>
    </row>
    <row r="6399" spans="69:72" x14ac:dyDescent="0.25">
      <c r="BQ6399" t="str">
        <f t="shared" si="176"/>
        <v/>
      </c>
      <c r="BR6399" s="20"/>
      <c r="BT6399" s="20"/>
    </row>
    <row r="6400" spans="69:72" x14ac:dyDescent="0.25">
      <c r="BQ6400" t="str">
        <f t="shared" si="176"/>
        <v/>
      </c>
      <c r="BR6400" s="20"/>
      <c r="BT6400" s="20"/>
    </row>
    <row r="6401" spans="69:72" x14ac:dyDescent="0.25">
      <c r="BQ6401" t="str">
        <f t="shared" si="176"/>
        <v/>
      </c>
      <c r="BR6401" s="20"/>
      <c r="BT6401" s="20"/>
    </row>
    <row r="6402" spans="69:72" x14ac:dyDescent="0.25">
      <c r="BQ6402" t="str">
        <f t="shared" si="176"/>
        <v/>
      </c>
      <c r="BR6402" s="20"/>
      <c r="BT6402" s="20"/>
    </row>
    <row r="6403" spans="69:72" x14ac:dyDescent="0.25">
      <c r="BQ6403" t="str">
        <f t="shared" si="176"/>
        <v/>
      </c>
      <c r="BR6403" s="20"/>
      <c r="BT6403" s="20"/>
    </row>
    <row r="6404" spans="69:72" x14ac:dyDescent="0.25">
      <c r="BQ6404" t="str">
        <f t="shared" si="176"/>
        <v/>
      </c>
      <c r="BR6404" s="20"/>
      <c r="BT6404" s="20"/>
    </row>
    <row r="6405" spans="69:72" x14ac:dyDescent="0.25">
      <c r="BQ6405" t="str">
        <f t="shared" ref="BQ6405:BQ6468" si="177">IF(ISNUMBER(BR6405),YEAR(BR6405),"")</f>
        <v/>
      </c>
      <c r="BR6405" s="20"/>
      <c r="BT6405" s="20"/>
    </row>
    <row r="6406" spans="69:72" x14ac:dyDescent="0.25">
      <c r="BQ6406" t="str">
        <f t="shared" si="177"/>
        <v/>
      </c>
      <c r="BR6406" s="20"/>
      <c r="BT6406" s="20"/>
    </row>
    <row r="6407" spans="69:72" x14ac:dyDescent="0.25">
      <c r="BQ6407" t="str">
        <f t="shared" si="177"/>
        <v/>
      </c>
      <c r="BR6407" s="20"/>
      <c r="BT6407" s="20"/>
    </row>
    <row r="6408" spans="69:72" x14ac:dyDescent="0.25">
      <c r="BQ6408" t="str">
        <f t="shared" si="177"/>
        <v/>
      </c>
      <c r="BR6408" s="20"/>
      <c r="BT6408" s="20"/>
    </row>
    <row r="6409" spans="69:72" x14ac:dyDescent="0.25">
      <c r="BQ6409" t="str">
        <f t="shared" si="177"/>
        <v/>
      </c>
      <c r="BR6409" s="20"/>
      <c r="BT6409" s="20"/>
    </row>
    <row r="6410" spans="69:72" x14ac:dyDescent="0.25">
      <c r="BQ6410" t="str">
        <f t="shared" si="177"/>
        <v/>
      </c>
      <c r="BR6410" s="20"/>
      <c r="BT6410" s="20"/>
    </row>
    <row r="6411" spans="69:72" x14ac:dyDescent="0.25">
      <c r="BQ6411" t="str">
        <f t="shared" si="177"/>
        <v/>
      </c>
      <c r="BR6411" s="20"/>
      <c r="BT6411" s="20"/>
    </row>
    <row r="6412" spans="69:72" x14ac:dyDescent="0.25">
      <c r="BQ6412" t="str">
        <f t="shared" si="177"/>
        <v/>
      </c>
      <c r="BR6412" s="20"/>
      <c r="BT6412" s="20"/>
    </row>
    <row r="6413" spans="69:72" x14ac:dyDescent="0.25">
      <c r="BQ6413" t="str">
        <f t="shared" si="177"/>
        <v/>
      </c>
      <c r="BR6413" s="20"/>
      <c r="BT6413" s="20"/>
    </row>
    <row r="6414" spans="69:72" x14ac:dyDescent="0.25">
      <c r="BQ6414" t="str">
        <f t="shared" si="177"/>
        <v/>
      </c>
      <c r="BR6414" s="20"/>
      <c r="BT6414" s="20"/>
    </row>
    <row r="6415" spans="69:72" x14ac:dyDescent="0.25">
      <c r="BQ6415" t="str">
        <f t="shared" si="177"/>
        <v/>
      </c>
      <c r="BR6415" s="20"/>
      <c r="BT6415" s="20"/>
    </row>
    <row r="6416" spans="69:72" x14ac:dyDescent="0.25">
      <c r="BQ6416" t="str">
        <f t="shared" si="177"/>
        <v/>
      </c>
      <c r="BR6416" s="20"/>
      <c r="BT6416" s="20"/>
    </row>
    <row r="6417" spans="69:72" x14ac:dyDescent="0.25">
      <c r="BQ6417" t="str">
        <f t="shared" si="177"/>
        <v/>
      </c>
      <c r="BR6417" s="20"/>
      <c r="BT6417" s="20"/>
    </row>
    <row r="6418" spans="69:72" x14ac:dyDescent="0.25">
      <c r="BQ6418" t="str">
        <f t="shared" si="177"/>
        <v/>
      </c>
      <c r="BR6418" s="20"/>
      <c r="BT6418" s="20"/>
    </row>
    <row r="6419" spans="69:72" x14ac:dyDescent="0.25">
      <c r="BQ6419" t="str">
        <f t="shared" si="177"/>
        <v/>
      </c>
      <c r="BR6419" s="20"/>
      <c r="BT6419" s="20"/>
    </row>
    <row r="6420" spans="69:72" x14ac:dyDescent="0.25">
      <c r="BQ6420" t="str">
        <f t="shared" si="177"/>
        <v/>
      </c>
      <c r="BR6420" s="20"/>
      <c r="BT6420" s="20"/>
    </row>
    <row r="6421" spans="69:72" x14ac:dyDescent="0.25">
      <c r="BQ6421" t="str">
        <f t="shared" si="177"/>
        <v/>
      </c>
      <c r="BR6421" s="20"/>
      <c r="BT6421" s="20"/>
    </row>
    <row r="6422" spans="69:72" x14ac:dyDescent="0.25">
      <c r="BQ6422" t="str">
        <f t="shared" si="177"/>
        <v/>
      </c>
      <c r="BR6422" s="20"/>
      <c r="BT6422" s="20"/>
    </row>
    <row r="6423" spans="69:72" x14ac:dyDescent="0.25">
      <c r="BQ6423" t="str">
        <f t="shared" si="177"/>
        <v/>
      </c>
      <c r="BR6423" s="20"/>
      <c r="BT6423" s="20"/>
    </row>
    <row r="6424" spans="69:72" x14ac:dyDescent="0.25">
      <c r="BQ6424" t="str">
        <f t="shared" si="177"/>
        <v/>
      </c>
      <c r="BR6424" s="20"/>
      <c r="BT6424" s="20"/>
    </row>
    <row r="6425" spans="69:72" x14ac:dyDescent="0.25">
      <c r="BQ6425" t="str">
        <f t="shared" si="177"/>
        <v/>
      </c>
      <c r="BR6425" s="20"/>
      <c r="BT6425" s="20"/>
    </row>
    <row r="6426" spans="69:72" x14ac:dyDescent="0.25">
      <c r="BQ6426" t="str">
        <f t="shared" si="177"/>
        <v/>
      </c>
      <c r="BR6426" s="20"/>
      <c r="BT6426" s="20"/>
    </row>
    <row r="6427" spans="69:72" x14ac:dyDescent="0.25">
      <c r="BQ6427" t="str">
        <f t="shared" si="177"/>
        <v/>
      </c>
      <c r="BR6427" s="20"/>
      <c r="BT6427" s="20"/>
    </row>
    <row r="6428" spans="69:72" x14ac:dyDescent="0.25">
      <c r="BQ6428" t="str">
        <f t="shared" si="177"/>
        <v/>
      </c>
      <c r="BR6428" s="20"/>
      <c r="BT6428" s="20"/>
    </row>
    <row r="6429" spans="69:72" x14ac:dyDescent="0.25">
      <c r="BQ6429" t="str">
        <f t="shared" si="177"/>
        <v/>
      </c>
      <c r="BR6429" s="20"/>
      <c r="BT6429" s="20"/>
    </row>
    <row r="6430" spans="69:72" x14ac:dyDescent="0.25">
      <c r="BQ6430" t="str">
        <f t="shared" si="177"/>
        <v/>
      </c>
      <c r="BR6430" s="20"/>
      <c r="BT6430" s="20"/>
    </row>
    <row r="6431" spans="69:72" x14ac:dyDescent="0.25">
      <c r="BQ6431" t="str">
        <f t="shared" si="177"/>
        <v/>
      </c>
      <c r="BR6431" s="20"/>
      <c r="BT6431" s="20"/>
    </row>
    <row r="6432" spans="69:72" x14ac:dyDescent="0.25">
      <c r="BQ6432" t="str">
        <f t="shared" si="177"/>
        <v/>
      </c>
      <c r="BR6432" s="20"/>
      <c r="BT6432" s="20"/>
    </row>
    <row r="6433" spans="69:72" x14ac:dyDescent="0.25">
      <c r="BQ6433" t="str">
        <f t="shared" si="177"/>
        <v/>
      </c>
      <c r="BR6433" s="20"/>
      <c r="BT6433" s="20"/>
    </row>
    <row r="6434" spans="69:72" x14ac:dyDescent="0.25">
      <c r="BQ6434" t="str">
        <f t="shared" si="177"/>
        <v/>
      </c>
      <c r="BR6434" s="20"/>
      <c r="BT6434" s="20"/>
    </row>
    <row r="6435" spans="69:72" x14ac:dyDescent="0.25">
      <c r="BQ6435" t="str">
        <f t="shared" si="177"/>
        <v/>
      </c>
      <c r="BR6435" s="20"/>
      <c r="BT6435" s="20"/>
    </row>
    <row r="6436" spans="69:72" x14ac:dyDescent="0.25">
      <c r="BQ6436" t="str">
        <f t="shared" si="177"/>
        <v/>
      </c>
      <c r="BR6436" s="20"/>
      <c r="BT6436" s="20"/>
    </row>
    <row r="6437" spans="69:72" x14ac:dyDescent="0.25">
      <c r="BQ6437" t="str">
        <f t="shared" si="177"/>
        <v/>
      </c>
      <c r="BR6437" s="20"/>
      <c r="BT6437" s="20"/>
    </row>
    <row r="6438" spans="69:72" x14ac:dyDescent="0.25">
      <c r="BQ6438" t="str">
        <f t="shared" si="177"/>
        <v/>
      </c>
      <c r="BR6438" s="20"/>
      <c r="BT6438" s="20"/>
    </row>
    <row r="6439" spans="69:72" x14ac:dyDescent="0.25">
      <c r="BQ6439" t="str">
        <f t="shared" si="177"/>
        <v/>
      </c>
      <c r="BR6439" s="20"/>
      <c r="BT6439" s="20"/>
    </row>
    <row r="6440" spans="69:72" x14ac:dyDescent="0.25">
      <c r="BQ6440" t="str">
        <f t="shared" si="177"/>
        <v/>
      </c>
      <c r="BR6440" s="20"/>
      <c r="BT6440" s="20"/>
    </row>
    <row r="6441" spans="69:72" x14ac:dyDescent="0.25">
      <c r="BQ6441" t="str">
        <f t="shared" si="177"/>
        <v/>
      </c>
      <c r="BR6441" s="20"/>
      <c r="BT6441" s="20"/>
    </row>
    <row r="6442" spans="69:72" x14ac:dyDescent="0.25">
      <c r="BQ6442" t="str">
        <f t="shared" si="177"/>
        <v/>
      </c>
      <c r="BR6442" s="20"/>
      <c r="BT6442" s="20"/>
    </row>
    <row r="6443" spans="69:72" x14ac:dyDescent="0.25">
      <c r="BQ6443" t="str">
        <f t="shared" si="177"/>
        <v/>
      </c>
      <c r="BR6443" s="20"/>
      <c r="BT6443" s="20"/>
    </row>
    <row r="6444" spans="69:72" x14ac:dyDescent="0.25">
      <c r="BQ6444" t="str">
        <f t="shared" si="177"/>
        <v/>
      </c>
      <c r="BR6444" s="20"/>
      <c r="BT6444" s="20"/>
    </row>
    <row r="6445" spans="69:72" x14ac:dyDescent="0.25">
      <c r="BQ6445" t="str">
        <f t="shared" si="177"/>
        <v/>
      </c>
      <c r="BR6445" s="20"/>
      <c r="BT6445" s="20"/>
    </row>
    <row r="6446" spans="69:72" x14ac:dyDescent="0.25">
      <c r="BQ6446" t="str">
        <f t="shared" si="177"/>
        <v/>
      </c>
      <c r="BR6446" s="20"/>
      <c r="BT6446" s="20"/>
    </row>
    <row r="6447" spans="69:72" x14ac:dyDescent="0.25">
      <c r="BQ6447" t="str">
        <f t="shared" si="177"/>
        <v/>
      </c>
      <c r="BR6447" s="20"/>
      <c r="BT6447" s="20"/>
    </row>
    <row r="6448" spans="69:72" x14ac:dyDescent="0.25">
      <c r="BQ6448" t="str">
        <f t="shared" si="177"/>
        <v/>
      </c>
      <c r="BR6448" s="20"/>
      <c r="BT6448" s="20"/>
    </row>
    <row r="6449" spans="69:72" x14ac:dyDescent="0.25">
      <c r="BQ6449" t="str">
        <f t="shared" si="177"/>
        <v/>
      </c>
      <c r="BR6449" s="20"/>
      <c r="BT6449" s="20"/>
    </row>
    <row r="6450" spans="69:72" x14ac:dyDescent="0.25">
      <c r="BQ6450" t="str">
        <f t="shared" si="177"/>
        <v/>
      </c>
      <c r="BR6450" s="20"/>
      <c r="BT6450" s="20"/>
    </row>
    <row r="6451" spans="69:72" x14ac:dyDescent="0.25">
      <c r="BQ6451" t="str">
        <f t="shared" si="177"/>
        <v/>
      </c>
      <c r="BR6451" s="20"/>
      <c r="BT6451" s="20"/>
    </row>
    <row r="6452" spans="69:72" x14ac:dyDescent="0.25">
      <c r="BQ6452" t="str">
        <f t="shared" si="177"/>
        <v/>
      </c>
      <c r="BR6452" s="20"/>
      <c r="BT6452" s="20"/>
    </row>
    <row r="6453" spans="69:72" x14ac:dyDescent="0.25">
      <c r="BQ6453" t="str">
        <f t="shared" si="177"/>
        <v/>
      </c>
      <c r="BR6453" s="20"/>
      <c r="BT6453" s="20"/>
    </row>
    <row r="6454" spans="69:72" x14ac:dyDescent="0.25">
      <c r="BQ6454" t="str">
        <f t="shared" si="177"/>
        <v/>
      </c>
      <c r="BR6454" s="20"/>
      <c r="BT6454" s="20"/>
    </row>
    <row r="6455" spans="69:72" x14ac:dyDescent="0.25">
      <c r="BQ6455" t="str">
        <f t="shared" si="177"/>
        <v/>
      </c>
      <c r="BR6455" s="20"/>
      <c r="BT6455" s="20"/>
    </row>
    <row r="6456" spans="69:72" x14ac:dyDescent="0.25">
      <c r="BQ6456" t="str">
        <f t="shared" si="177"/>
        <v/>
      </c>
      <c r="BR6456" s="20"/>
      <c r="BT6456" s="20"/>
    </row>
    <row r="6457" spans="69:72" x14ac:dyDescent="0.25">
      <c r="BQ6457" t="str">
        <f t="shared" si="177"/>
        <v/>
      </c>
      <c r="BR6457" s="20"/>
      <c r="BT6457" s="20"/>
    </row>
    <row r="6458" spans="69:72" x14ac:dyDescent="0.25">
      <c r="BQ6458" t="str">
        <f t="shared" si="177"/>
        <v/>
      </c>
      <c r="BR6458" s="20"/>
      <c r="BT6458" s="20"/>
    </row>
    <row r="6459" spans="69:72" x14ac:dyDescent="0.25">
      <c r="BQ6459" t="str">
        <f t="shared" si="177"/>
        <v/>
      </c>
      <c r="BR6459" s="20"/>
      <c r="BT6459" s="20"/>
    </row>
    <row r="6460" spans="69:72" x14ac:dyDescent="0.25">
      <c r="BQ6460" t="str">
        <f t="shared" si="177"/>
        <v/>
      </c>
      <c r="BR6460" s="20"/>
      <c r="BT6460" s="20"/>
    </row>
    <row r="6461" spans="69:72" x14ac:dyDescent="0.25">
      <c r="BQ6461" t="str">
        <f t="shared" si="177"/>
        <v/>
      </c>
      <c r="BR6461" s="20"/>
      <c r="BT6461" s="20"/>
    </row>
    <row r="6462" spans="69:72" x14ac:dyDescent="0.25">
      <c r="BQ6462" t="str">
        <f t="shared" si="177"/>
        <v/>
      </c>
      <c r="BR6462" s="20"/>
      <c r="BT6462" s="20"/>
    </row>
    <row r="6463" spans="69:72" x14ac:dyDescent="0.25">
      <c r="BQ6463" t="str">
        <f t="shared" si="177"/>
        <v/>
      </c>
      <c r="BR6463" s="20"/>
      <c r="BT6463" s="20"/>
    </row>
    <row r="6464" spans="69:72" x14ac:dyDescent="0.25">
      <c r="BQ6464" t="str">
        <f t="shared" si="177"/>
        <v/>
      </c>
      <c r="BR6464" s="20"/>
      <c r="BT6464" s="20"/>
    </row>
    <row r="6465" spans="69:72" x14ac:dyDescent="0.25">
      <c r="BQ6465" t="str">
        <f t="shared" si="177"/>
        <v/>
      </c>
      <c r="BR6465" s="20"/>
      <c r="BT6465" s="20"/>
    </row>
    <row r="6466" spans="69:72" x14ac:dyDescent="0.25">
      <c r="BQ6466" t="str">
        <f t="shared" si="177"/>
        <v/>
      </c>
      <c r="BR6466" s="20"/>
      <c r="BT6466" s="20"/>
    </row>
    <row r="6467" spans="69:72" x14ac:dyDescent="0.25">
      <c r="BQ6467" t="str">
        <f t="shared" si="177"/>
        <v/>
      </c>
      <c r="BR6467" s="20"/>
      <c r="BT6467" s="20"/>
    </row>
    <row r="6468" spans="69:72" x14ac:dyDescent="0.25">
      <c r="BQ6468" t="str">
        <f t="shared" si="177"/>
        <v/>
      </c>
      <c r="BR6468" s="20"/>
      <c r="BT6468" s="20"/>
    </row>
    <row r="6469" spans="69:72" x14ac:dyDescent="0.25">
      <c r="BQ6469" t="str">
        <f t="shared" ref="BQ6469:BQ6532" si="178">IF(ISNUMBER(BR6469),YEAR(BR6469),"")</f>
        <v/>
      </c>
      <c r="BR6469" s="20"/>
      <c r="BT6469" s="20"/>
    </row>
    <row r="6470" spans="69:72" x14ac:dyDescent="0.25">
      <c r="BQ6470" t="str">
        <f t="shared" si="178"/>
        <v/>
      </c>
      <c r="BR6470" s="20"/>
      <c r="BT6470" s="20"/>
    </row>
    <row r="6471" spans="69:72" x14ac:dyDescent="0.25">
      <c r="BQ6471" t="str">
        <f t="shared" si="178"/>
        <v/>
      </c>
      <c r="BR6471" s="20"/>
      <c r="BT6471" s="20"/>
    </row>
    <row r="6472" spans="69:72" x14ac:dyDescent="0.25">
      <c r="BQ6472" t="str">
        <f t="shared" si="178"/>
        <v/>
      </c>
      <c r="BR6472" s="20"/>
      <c r="BT6472" s="20"/>
    </row>
    <row r="6473" spans="69:72" x14ac:dyDescent="0.25">
      <c r="BQ6473" t="str">
        <f t="shared" si="178"/>
        <v/>
      </c>
      <c r="BR6473" s="20"/>
      <c r="BT6473" s="20"/>
    </row>
    <row r="6474" spans="69:72" x14ac:dyDescent="0.25">
      <c r="BQ6474" t="str">
        <f t="shared" si="178"/>
        <v/>
      </c>
      <c r="BR6474" s="20"/>
      <c r="BT6474" s="20"/>
    </row>
    <row r="6475" spans="69:72" x14ac:dyDescent="0.25">
      <c r="BQ6475" t="str">
        <f t="shared" si="178"/>
        <v/>
      </c>
      <c r="BR6475" s="20"/>
      <c r="BT6475" s="20"/>
    </row>
    <row r="6476" spans="69:72" x14ac:dyDescent="0.25">
      <c r="BQ6476" t="str">
        <f t="shared" si="178"/>
        <v/>
      </c>
      <c r="BR6476" s="20"/>
      <c r="BT6476" s="20"/>
    </row>
    <row r="6477" spans="69:72" x14ac:dyDescent="0.25">
      <c r="BQ6477" t="str">
        <f t="shared" si="178"/>
        <v/>
      </c>
      <c r="BR6477" s="20"/>
      <c r="BT6477" s="20"/>
    </row>
    <row r="6478" spans="69:72" x14ac:dyDescent="0.25">
      <c r="BQ6478" t="str">
        <f t="shared" si="178"/>
        <v/>
      </c>
      <c r="BR6478" s="20"/>
      <c r="BT6478" s="20"/>
    </row>
    <row r="6479" spans="69:72" x14ac:dyDescent="0.25">
      <c r="BQ6479" t="str">
        <f t="shared" si="178"/>
        <v/>
      </c>
      <c r="BR6479" s="20"/>
      <c r="BT6479" s="20"/>
    </row>
    <row r="6480" spans="69:72" x14ac:dyDescent="0.25">
      <c r="BQ6480" t="str">
        <f t="shared" si="178"/>
        <v/>
      </c>
      <c r="BR6480" s="20"/>
      <c r="BT6480" s="20"/>
    </row>
    <row r="6481" spans="69:72" x14ac:dyDescent="0.25">
      <c r="BQ6481" t="str">
        <f t="shared" si="178"/>
        <v/>
      </c>
      <c r="BR6481" s="20"/>
      <c r="BT6481" s="20"/>
    </row>
    <row r="6482" spans="69:72" x14ac:dyDescent="0.25">
      <c r="BQ6482" t="str">
        <f t="shared" si="178"/>
        <v/>
      </c>
      <c r="BR6482" s="20"/>
      <c r="BT6482" s="20"/>
    </row>
    <row r="6483" spans="69:72" x14ac:dyDescent="0.25">
      <c r="BQ6483" t="str">
        <f t="shared" si="178"/>
        <v/>
      </c>
      <c r="BR6483" s="20"/>
      <c r="BT6483" s="20"/>
    </row>
    <row r="6484" spans="69:72" x14ac:dyDescent="0.25">
      <c r="BQ6484" t="str">
        <f t="shared" si="178"/>
        <v/>
      </c>
      <c r="BR6484" s="20"/>
      <c r="BT6484" s="20"/>
    </row>
    <row r="6485" spans="69:72" x14ac:dyDescent="0.25">
      <c r="BQ6485" t="str">
        <f t="shared" si="178"/>
        <v/>
      </c>
      <c r="BR6485" s="20"/>
      <c r="BT6485" s="20"/>
    </row>
    <row r="6486" spans="69:72" x14ac:dyDescent="0.25">
      <c r="BQ6486" t="str">
        <f t="shared" si="178"/>
        <v/>
      </c>
      <c r="BR6486" s="20"/>
      <c r="BT6486" s="20"/>
    </row>
    <row r="6487" spans="69:72" x14ac:dyDescent="0.25">
      <c r="BQ6487" t="str">
        <f t="shared" si="178"/>
        <v/>
      </c>
      <c r="BR6487" s="20"/>
      <c r="BT6487" s="20"/>
    </row>
    <row r="6488" spans="69:72" x14ac:dyDescent="0.25">
      <c r="BQ6488" t="str">
        <f t="shared" si="178"/>
        <v/>
      </c>
      <c r="BR6488" s="20"/>
      <c r="BT6488" s="20"/>
    </row>
    <row r="6489" spans="69:72" x14ac:dyDescent="0.25">
      <c r="BQ6489" t="str">
        <f t="shared" si="178"/>
        <v/>
      </c>
      <c r="BR6489" s="20"/>
      <c r="BT6489" s="20"/>
    </row>
    <row r="6490" spans="69:72" x14ac:dyDescent="0.25">
      <c r="BQ6490" t="str">
        <f t="shared" si="178"/>
        <v/>
      </c>
      <c r="BR6490" s="20"/>
      <c r="BT6490" s="20"/>
    </row>
    <row r="6491" spans="69:72" x14ac:dyDescent="0.25">
      <c r="BQ6491" t="str">
        <f t="shared" si="178"/>
        <v/>
      </c>
      <c r="BR6491" s="20"/>
      <c r="BT6491" s="20"/>
    </row>
    <row r="6492" spans="69:72" x14ac:dyDescent="0.25">
      <c r="BQ6492" t="str">
        <f t="shared" si="178"/>
        <v/>
      </c>
      <c r="BR6492" s="20"/>
      <c r="BT6492" s="20"/>
    </row>
    <row r="6493" spans="69:72" x14ac:dyDescent="0.25">
      <c r="BQ6493" t="str">
        <f t="shared" si="178"/>
        <v/>
      </c>
      <c r="BR6493" s="20"/>
      <c r="BT6493" s="20"/>
    </row>
    <row r="6494" spans="69:72" x14ac:dyDescent="0.25">
      <c r="BQ6494" t="str">
        <f t="shared" si="178"/>
        <v/>
      </c>
      <c r="BR6494" s="20"/>
      <c r="BT6494" s="20"/>
    </row>
    <row r="6495" spans="69:72" x14ac:dyDescent="0.25">
      <c r="BQ6495" t="str">
        <f t="shared" si="178"/>
        <v/>
      </c>
      <c r="BR6495" s="20"/>
      <c r="BT6495" s="20"/>
    </row>
    <row r="6496" spans="69:72" x14ac:dyDescent="0.25">
      <c r="BQ6496" t="str">
        <f t="shared" si="178"/>
        <v/>
      </c>
      <c r="BR6496" s="20"/>
      <c r="BT6496" s="20"/>
    </row>
    <row r="6497" spans="69:72" x14ac:dyDescent="0.25">
      <c r="BQ6497" t="str">
        <f t="shared" si="178"/>
        <v/>
      </c>
      <c r="BR6497" s="20"/>
      <c r="BT6497" s="20"/>
    </row>
    <row r="6498" spans="69:72" x14ac:dyDescent="0.25">
      <c r="BQ6498" t="str">
        <f t="shared" si="178"/>
        <v/>
      </c>
      <c r="BR6498" s="20"/>
      <c r="BT6498" s="20"/>
    </row>
    <row r="6499" spans="69:72" x14ac:dyDescent="0.25">
      <c r="BQ6499" t="str">
        <f t="shared" si="178"/>
        <v/>
      </c>
      <c r="BR6499" s="20"/>
      <c r="BT6499" s="20"/>
    </row>
    <row r="6500" spans="69:72" x14ac:dyDescent="0.25">
      <c r="BQ6500" t="str">
        <f t="shared" si="178"/>
        <v/>
      </c>
      <c r="BR6500" s="20"/>
      <c r="BT6500" s="20"/>
    </row>
    <row r="6501" spans="69:72" x14ac:dyDescent="0.25">
      <c r="BQ6501" t="str">
        <f t="shared" si="178"/>
        <v/>
      </c>
      <c r="BR6501" s="20"/>
      <c r="BT6501" s="20"/>
    </row>
    <row r="6502" spans="69:72" x14ac:dyDescent="0.25">
      <c r="BQ6502" t="str">
        <f t="shared" si="178"/>
        <v/>
      </c>
      <c r="BR6502" s="20"/>
      <c r="BT6502" s="20"/>
    </row>
    <row r="6503" spans="69:72" x14ac:dyDescent="0.25">
      <c r="BQ6503" t="str">
        <f t="shared" si="178"/>
        <v/>
      </c>
      <c r="BR6503" s="20"/>
      <c r="BT6503" s="20"/>
    </row>
    <row r="6504" spans="69:72" x14ac:dyDescent="0.25">
      <c r="BQ6504" t="str">
        <f t="shared" si="178"/>
        <v/>
      </c>
      <c r="BR6504" s="20"/>
      <c r="BT6504" s="20"/>
    </row>
    <row r="6505" spans="69:72" x14ac:dyDescent="0.25">
      <c r="BQ6505" t="str">
        <f t="shared" si="178"/>
        <v/>
      </c>
      <c r="BR6505" s="20"/>
      <c r="BT6505" s="20"/>
    </row>
    <row r="6506" spans="69:72" x14ac:dyDescent="0.25">
      <c r="BQ6506" t="str">
        <f t="shared" si="178"/>
        <v/>
      </c>
      <c r="BR6506" s="20"/>
      <c r="BT6506" s="20"/>
    </row>
    <row r="6507" spans="69:72" x14ac:dyDescent="0.25">
      <c r="BQ6507" t="str">
        <f t="shared" si="178"/>
        <v/>
      </c>
      <c r="BR6507" s="20"/>
      <c r="BT6507" s="20"/>
    </row>
    <row r="6508" spans="69:72" x14ac:dyDescent="0.25">
      <c r="BQ6508" t="str">
        <f t="shared" si="178"/>
        <v/>
      </c>
      <c r="BR6508" s="20"/>
      <c r="BT6508" s="20"/>
    </row>
    <row r="6509" spans="69:72" x14ac:dyDescent="0.25">
      <c r="BQ6509" t="str">
        <f t="shared" si="178"/>
        <v/>
      </c>
      <c r="BR6509" s="20"/>
      <c r="BT6509" s="20"/>
    </row>
    <row r="6510" spans="69:72" x14ac:dyDescent="0.25">
      <c r="BQ6510" t="str">
        <f t="shared" si="178"/>
        <v/>
      </c>
      <c r="BR6510" s="20"/>
      <c r="BT6510" s="20"/>
    </row>
    <row r="6511" spans="69:72" x14ac:dyDescent="0.25">
      <c r="BQ6511" t="str">
        <f t="shared" si="178"/>
        <v/>
      </c>
      <c r="BR6511" s="20"/>
      <c r="BT6511" s="20"/>
    </row>
    <row r="6512" spans="69:72" x14ac:dyDescent="0.25">
      <c r="BQ6512" t="str">
        <f t="shared" si="178"/>
        <v/>
      </c>
      <c r="BR6512" s="20"/>
      <c r="BT6512" s="20"/>
    </row>
    <row r="6513" spans="69:72" x14ac:dyDescent="0.25">
      <c r="BQ6513" t="str">
        <f t="shared" si="178"/>
        <v/>
      </c>
      <c r="BR6513" s="20"/>
      <c r="BT6513" s="20"/>
    </row>
    <row r="6514" spans="69:72" x14ac:dyDescent="0.25">
      <c r="BQ6514" t="str">
        <f t="shared" si="178"/>
        <v/>
      </c>
      <c r="BR6514" s="20"/>
      <c r="BT6514" s="20"/>
    </row>
    <row r="6515" spans="69:72" x14ac:dyDescent="0.25">
      <c r="BQ6515" t="str">
        <f t="shared" si="178"/>
        <v/>
      </c>
      <c r="BR6515" s="20"/>
      <c r="BT6515" s="20"/>
    </row>
    <row r="6516" spans="69:72" x14ac:dyDescent="0.25">
      <c r="BQ6516" t="str">
        <f t="shared" si="178"/>
        <v/>
      </c>
      <c r="BR6516" s="20"/>
      <c r="BT6516" s="20"/>
    </row>
    <row r="6517" spans="69:72" x14ac:dyDescent="0.25">
      <c r="BQ6517" t="str">
        <f t="shared" si="178"/>
        <v/>
      </c>
      <c r="BR6517" s="20"/>
      <c r="BT6517" s="20"/>
    </row>
    <row r="6518" spans="69:72" x14ac:dyDescent="0.25">
      <c r="BQ6518" t="str">
        <f t="shared" si="178"/>
        <v/>
      </c>
      <c r="BR6518" s="20"/>
      <c r="BT6518" s="20"/>
    </row>
    <row r="6519" spans="69:72" x14ac:dyDescent="0.25">
      <c r="BQ6519" t="str">
        <f t="shared" si="178"/>
        <v/>
      </c>
      <c r="BR6519" s="20"/>
      <c r="BT6519" s="20"/>
    </row>
    <row r="6520" spans="69:72" x14ac:dyDescent="0.25">
      <c r="BQ6520" t="str">
        <f t="shared" si="178"/>
        <v/>
      </c>
      <c r="BR6520" s="20"/>
      <c r="BT6520" s="20"/>
    </row>
    <row r="6521" spans="69:72" x14ac:dyDescent="0.25">
      <c r="BQ6521" t="str">
        <f t="shared" si="178"/>
        <v/>
      </c>
      <c r="BR6521" s="20"/>
      <c r="BT6521" s="20"/>
    </row>
    <row r="6522" spans="69:72" x14ac:dyDescent="0.25">
      <c r="BQ6522" t="str">
        <f t="shared" si="178"/>
        <v/>
      </c>
      <c r="BR6522" s="20"/>
      <c r="BT6522" s="20"/>
    </row>
    <row r="6523" spans="69:72" x14ac:dyDescent="0.25">
      <c r="BQ6523" t="str">
        <f t="shared" si="178"/>
        <v/>
      </c>
      <c r="BR6523" s="20"/>
      <c r="BT6523" s="20"/>
    </row>
    <row r="6524" spans="69:72" x14ac:dyDescent="0.25">
      <c r="BQ6524" t="str">
        <f t="shared" si="178"/>
        <v/>
      </c>
      <c r="BR6524" s="20"/>
      <c r="BT6524" s="20"/>
    </row>
    <row r="6525" spans="69:72" x14ac:dyDescent="0.25">
      <c r="BQ6525" t="str">
        <f t="shared" si="178"/>
        <v/>
      </c>
      <c r="BR6525" s="20"/>
      <c r="BT6525" s="20"/>
    </row>
    <row r="6526" spans="69:72" x14ac:dyDescent="0.25">
      <c r="BQ6526" t="str">
        <f t="shared" si="178"/>
        <v/>
      </c>
      <c r="BR6526" s="20"/>
      <c r="BT6526" s="20"/>
    </row>
    <row r="6527" spans="69:72" x14ac:dyDescent="0.25">
      <c r="BQ6527" t="str">
        <f t="shared" si="178"/>
        <v/>
      </c>
      <c r="BR6527" s="20"/>
      <c r="BT6527" s="20"/>
    </row>
    <row r="6528" spans="69:72" x14ac:dyDescent="0.25">
      <c r="BQ6528" t="str">
        <f t="shared" si="178"/>
        <v/>
      </c>
      <c r="BR6528" s="20"/>
      <c r="BT6528" s="20"/>
    </row>
    <row r="6529" spans="69:72" x14ac:dyDescent="0.25">
      <c r="BQ6529" t="str">
        <f t="shared" si="178"/>
        <v/>
      </c>
      <c r="BR6529" s="20"/>
      <c r="BT6529" s="20"/>
    </row>
    <row r="6530" spans="69:72" x14ac:dyDescent="0.25">
      <c r="BQ6530" t="str">
        <f t="shared" si="178"/>
        <v/>
      </c>
      <c r="BR6530" s="20"/>
      <c r="BT6530" s="20"/>
    </row>
    <row r="6531" spans="69:72" x14ac:dyDescent="0.25">
      <c r="BQ6531" t="str">
        <f t="shared" si="178"/>
        <v/>
      </c>
      <c r="BR6531" s="20"/>
      <c r="BT6531" s="20"/>
    </row>
    <row r="6532" spans="69:72" x14ac:dyDescent="0.25">
      <c r="BQ6532" t="str">
        <f t="shared" si="178"/>
        <v/>
      </c>
      <c r="BR6532" s="20"/>
      <c r="BT6532" s="20"/>
    </row>
    <row r="6533" spans="69:72" x14ac:dyDescent="0.25">
      <c r="BQ6533" t="str">
        <f t="shared" ref="BQ6533:BQ6596" si="179">IF(ISNUMBER(BR6533),YEAR(BR6533),"")</f>
        <v/>
      </c>
      <c r="BR6533" s="20"/>
      <c r="BT6533" s="20"/>
    </row>
    <row r="6534" spans="69:72" x14ac:dyDescent="0.25">
      <c r="BQ6534" t="str">
        <f t="shared" si="179"/>
        <v/>
      </c>
      <c r="BR6534" s="20"/>
      <c r="BT6534" s="20"/>
    </row>
    <row r="6535" spans="69:72" x14ac:dyDescent="0.25">
      <c r="BQ6535" t="str">
        <f t="shared" si="179"/>
        <v/>
      </c>
      <c r="BR6535" s="20"/>
      <c r="BT6535" s="20"/>
    </row>
    <row r="6536" spans="69:72" x14ac:dyDescent="0.25">
      <c r="BQ6536" t="str">
        <f t="shared" si="179"/>
        <v/>
      </c>
      <c r="BR6536" s="20"/>
      <c r="BT6536" s="20"/>
    </row>
    <row r="6537" spans="69:72" x14ac:dyDescent="0.25">
      <c r="BQ6537" t="str">
        <f t="shared" si="179"/>
        <v/>
      </c>
      <c r="BR6537" s="20"/>
      <c r="BT6537" s="20"/>
    </row>
    <row r="6538" spans="69:72" x14ac:dyDescent="0.25">
      <c r="BQ6538" t="str">
        <f t="shared" si="179"/>
        <v/>
      </c>
      <c r="BR6538" s="20"/>
      <c r="BT6538" s="20"/>
    </row>
    <row r="6539" spans="69:72" x14ac:dyDescent="0.25">
      <c r="BQ6539" t="str">
        <f t="shared" si="179"/>
        <v/>
      </c>
      <c r="BR6539" s="20"/>
      <c r="BT6539" s="20"/>
    </row>
    <row r="6540" spans="69:72" x14ac:dyDescent="0.25">
      <c r="BQ6540" t="str">
        <f t="shared" si="179"/>
        <v/>
      </c>
      <c r="BR6540" s="20"/>
      <c r="BT6540" s="20"/>
    </row>
    <row r="6541" spans="69:72" x14ac:dyDescent="0.25">
      <c r="BQ6541" t="str">
        <f t="shared" si="179"/>
        <v/>
      </c>
      <c r="BR6541" s="20"/>
      <c r="BT6541" s="20"/>
    </row>
    <row r="6542" spans="69:72" x14ac:dyDescent="0.25">
      <c r="BQ6542" t="str">
        <f t="shared" si="179"/>
        <v/>
      </c>
      <c r="BR6542" s="20"/>
      <c r="BT6542" s="20"/>
    </row>
    <row r="6543" spans="69:72" x14ac:dyDescent="0.25">
      <c r="BQ6543" t="str">
        <f t="shared" si="179"/>
        <v/>
      </c>
      <c r="BR6543" s="20"/>
      <c r="BT6543" s="20"/>
    </row>
    <row r="6544" spans="69:72" x14ac:dyDescent="0.25">
      <c r="BQ6544" t="str">
        <f t="shared" si="179"/>
        <v/>
      </c>
      <c r="BR6544" s="20"/>
      <c r="BT6544" s="20"/>
    </row>
    <row r="6545" spans="69:72" x14ac:dyDescent="0.25">
      <c r="BQ6545" t="str">
        <f t="shared" si="179"/>
        <v/>
      </c>
      <c r="BR6545" s="20"/>
      <c r="BT6545" s="20"/>
    </row>
    <row r="6546" spans="69:72" x14ac:dyDescent="0.25">
      <c r="BQ6546" t="str">
        <f t="shared" si="179"/>
        <v/>
      </c>
      <c r="BR6546" s="20"/>
      <c r="BT6546" s="20"/>
    </row>
    <row r="6547" spans="69:72" x14ac:dyDescent="0.25">
      <c r="BQ6547" t="str">
        <f t="shared" si="179"/>
        <v/>
      </c>
      <c r="BR6547" s="20"/>
      <c r="BT6547" s="20"/>
    </row>
    <row r="6548" spans="69:72" x14ac:dyDescent="0.25">
      <c r="BQ6548" t="str">
        <f t="shared" si="179"/>
        <v/>
      </c>
      <c r="BR6548" s="20"/>
      <c r="BT6548" s="20"/>
    </row>
    <row r="6549" spans="69:72" x14ac:dyDescent="0.25">
      <c r="BQ6549" t="str">
        <f t="shared" si="179"/>
        <v/>
      </c>
      <c r="BR6549" s="20"/>
      <c r="BT6549" s="20"/>
    </row>
    <row r="6550" spans="69:72" x14ac:dyDescent="0.25">
      <c r="BQ6550" t="str">
        <f t="shared" si="179"/>
        <v/>
      </c>
      <c r="BR6550" s="20"/>
      <c r="BT6550" s="20"/>
    </row>
    <row r="6551" spans="69:72" x14ac:dyDescent="0.25">
      <c r="BQ6551" t="str">
        <f t="shared" si="179"/>
        <v/>
      </c>
      <c r="BR6551" s="20"/>
      <c r="BT6551" s="20"/>
    </row>
    <row r="6552" spans="69:72" x14ac:dyDescent="0.25">
      <c r="BQ6552" t="str">
        <f t="shared" si="179"/>
        <v/>
      </c>
      <c r="BR6552" s="20"/>
      <c r="BT6552" s="20"/>
    </row>
    <row r="6553" spans="69:72" x14ac:dyDescent="0.25">
      <c r="BQ6553" t="str">
        <f t="shared" si="179"/>
        <v/>
      </c>
      <c r="BR6553" s="20"/>
      <c r="BT6553" s="20"/>
    </row>
    <row r="6554" spans="69:72" x14ac:dyDescent="0.25">
      <c r="BQ6554" t="str">
        <f t="shared" si="179"/>
        <v/>
      </c>
      <c r="BR6554" s="20"/>
      <c r="BT6554" s="20"/>
    </row>
    <row r="6555" spans="69:72" x14ac:dyDescent="0.25">
      <c r="BQ6555" t="str">
        <f t="shared" si="179"/>
        <v/>
      </c>
      <c r="BR6555" s="20"/>
      <c r="BT6555" s="20"/>
    </row>
    <row r="6556" spans="69:72" x14ac:dyDescent="0.25">
      <c r="BQ6556" t="str">
        <f t="shared" si="179"/>
        <v/>
      </c>
      <c r="BR6556" s="20"/>
      <c r="BT6556" s="20"/>
    </row>
    <row r="6557" spans="69:72" x14ac:dyDescent="0.25">
      <c r="BQ6557" t="str">
        <f t="shared" si="179"/>
        <v/>
      </c>
      <c r="BR6557" s="20"/>
      <c r="BT6557" s="20"/>
    </row>
    <row r="6558" spans="69:72" x14ac:dyDescent="0.25">
      <c r="BQ6558" t="str">
        <f t="shared" si="179"/>
        <v/>
      </c>
      <c r="BR6558" s="20"/>
      <c r="BT6558" s="20"/>
    </row>
    <row r="6559" spans="69:72" x14ac:dyDescent="0.25">
      <c r="BQ6559" t="str">
        <f t="shared" si="179"/>
        <v/>
      </c>
      <c r="BR6559" s="20"/>
      <c r="BT6559" s="20"/>
    </row>
    <row r="6560" spans="69:72" x14ac:dyDescent="0.25">
      <c r="BQ6560" t="str">
        <f t="shared" si="179"/>
        <v/>
      </c>
      <c r="BR6560" s="20"/>
      <c r="BT6560" s="20"/>
    </row>
    <row r="6561" spans="69:72" x14ac:dyDescent="0.25">
      <c r="BQ6561" t="str">
        <f t="shared" si="179"/>
        <v/>
      </c>
      <c r="BR6561" s="20"/>
      <c r="BT6561" s="20"/>
    </row>
    <row r="6562" spans="69:72" x14ac:dyDescent="0.25">
      <c r="BQ6562" t="str">
        <f t="shared" si="179"/>
        <v/>
      </c>
      <c r="BR6562" s="20"/>
      <c r="BT6562" s="20"/>
    </row>
    <row r="6563" spans="69:72" x14ac:dyDescent="0.25">
      <c r="BQ6563" t="str">
        <f t="shared" si="179"/>
        <v/>
      </c>
      <c r="BR6563" s="20"/>
      <c r="BT6563" s="20"/>
    </row>
    <row r="6564" spans="69:72" x14ac:dyDescent="0.25">
      <c r="BQ6564" t="str">
        <f t="shared" si="179"/>
        <v/>
      </c>
      <c r="BR6564" s="20"/>
      <c r="BT6564" s="20"/>
    </row>
    <row r="6565" spans="69:72" x14ac:dyDescent="0.25">
      <c r="BQ6565" t="str">
        <f t="shared" si="179"/>
        <v/>
      </c>
      <c r="BR6565" s="20"/>
      <c r="BT6565" s="20"/>
    </row>
    <row r="6566" spans="69:72" x14ac:dyDescent="0.25">
      <c r="BQ6566" t="str">
        <f t="shared" si="179"/>
        <v/>
      </c>
      <c r="BR6566" s="20"/>
      <c r="BT6566" s="20"/>
    </row>
    <row r="6567" spans="69:72" x14ac:dyDescent="0.25">
      <c r="BQ6567" t="str">
        <f t="shared" si="179"/>
        <v/>
      </c>
      <c r="BR6567" s="20"/>
      <c r="BT6567" s="20"/>
    </row>
    <row r="6568" spans="69:72" x14ac:dyDescent="0.25">
      <c r="BQ6568" t="str">
        <f t="shared" si="179"/>
        <v/>
      </c>
      <c r="BR6568" s="20"/>
      <c r="BT6568" s="20"/>
    </row>
    <row r="6569" spans="69:72" x14ac:dyDescent="0.25">
      <c r="BQ6569" t="str">
        <f t="shared" si="179"/>
        <v/>
      </c>
      <c r="BR6569" s="20"/>
      <c r="BT6569" s="20"/>
    </row>
    <row r="6570" spans="69:72" x14ac:dyDescent="0.25">
      <c r="BQ6570" t="str">
        <f t="shared" si="179"/>
        <v/>
      </c>
      <c r="BR6570" s="20"/>
      <c r="BT6570" s="20"/>
    </row>
    <row r="6571" spans="69:72" x14ac:dyDescent="0.25">
      <c r="BQ6571" t="str">
        <f t="shared" si="179"/>
        <v/>
      </c>
      <c r="BR6571" s="20"/>
      <c r="BT6571" s="20"/>
    </row>
    <row r="6572" spans="69:72" x14ac:dyDescent="0.25">
      <c r="BQ6572" t="str">
        <f t="shared" si="179"/>
        <v/>
      </c>
      <c r="BR6572" s="20"/>
      <c r="BT6572" s="20"/>
    </row>
    <row r="6573" spans="69:72" x14ac:dyDescent="0.25">
      <c r="BQ6573" t="str">
        <f t="shared" si="179"/>
        <v/>
      </c>
      <c r="BR6573" s="20"/>
      <c r="BT6573" s="20"/>
    </row>
    <row r="6574" spans="69:72" x14ac:dyDescent="0.25">
      <c r="BQ6574" t="str">
        <f t="shared" si="179"/>
        <v/>
      </c>
      <c r="BR6574" s="20"/>
      <c r="BT6574" s="20"/>
    </row>
    <row r="6575" spans="69:72" x14ac:dyDescent="0.25">
      <c r="BQ6575" t="str">
        <f t="shared" si="179"/>
        <v/>
      </c>
      <c r="BR6575" s="20"/>
      <c r="BT6575" s="20"/>
    </row>
    <row r="6576" spans="69:72" x14ac:dyDescent="0.25">
      <c r="BQ6576" t="str">
        <f t="shared" si="179"/>
        <v/>
      </c>
      <c r="BR6576" s="20"/>
      <c r="BT6576" s="20"/>
    </row>
    <row r="6577" spans="69:72" x14ac:dyDescent="0.25">
      <c r="BQ6577" t="str">
        <f t="shared" si="179"/>
        <v/>
      </c>
      <c r="BR6577" s="20"/>
      <c r="BT6577" s="20"/>
    </row>
    <row r="6578" spans="69:72" x14ac:dyDescent="0.25">
      <c r="BQ6578" t="str">
        <f t="shared" si="179"/>
        <v/>
      </c>
      <c r="BR6578" s="20"/>
      <c r="BT6578" s="20"/>
    </row>
    <row r="6579" spans="69:72" x14ac:dyDescent="0.25">
      <c r="BQ6579" t="str">
        <f t="shared" si="179"/>
        <v/>
      </c>
      <c r="BR6579" s="20"/>
      <c r="BT6579" s="20"/>
    </row>
    <row r="6580" spans="69:72" x14ac:dyDescent="0.25">
      <c r="BQ6580" t="str">
        <f t="shared" si="179"/>
        <v/>
      </c>
      <c r="BR6580" s="20"/>
      <c r="BT6580" s="20"/>
    </row>
    <row r="6581" spans="69:72" x14ac:dyDescent="0.25">
      <c r="BQ6581" t="str">
        <f t="shared" si="179"/>
        <v/>
      </c>
      <c r="BR6581" s="20"/>
      <c r="BT6581" s="20"/>
    </row>
    <row r="6582" spans="69:72" x14ac:dyDescent="0.25">
      <c r="BQ6582" t="str">
        <f t="shared" si="179"/>
        <v/>
      </c>
      <c r="BR6582" s="20"/>
      <c r="BT6582" s="20"/>
    </row>
    <row r="6583" spans="69:72" x14ac:dyDescent="0.25">
      <c r="BQ6583" t="str">
        <f t="shared" si="179"/>
        <v/>
      </c>
      <c r="BR6583" s="20"/>
      <c r="BT6583" s="20"/>
    </row>
    <row r="6584" spans="69:72" x14ac:dyDescent="0.25">
      <c r="BQ6584" t="str">
        <f t="shared" si="179"/>
        <v/>
      </c>
      <c r="BR6584" s="20"/>
      <c r="BT6584" s="20"/>
    </row>
    <row r="6585" spans="69:72" x14ac:dyDescent="0.25">
      <c r="BQ6585" t="str">
        <f t="shared" si="179"/>
        <v/>
      </c>
      <c r="BR6585" s="20"/>
      <c r="BT6585" s="20"/>
    </row>
    <row r="6586" spans="69:72" x14ac:dyDescent="0.25">
      <c r="BQ6586" t="str">
        <f t="shared" si="179"/>
        <v/>
      </c>
      <c r="BR6586" s="20"/>
      <c r="BT6586" s="20"/>
    </row>
    <row r="6587" spans="69:72" x14ac:dyDescent="0.25">
      <c r="BQ6587" t="str">
        <f t="shared" si="179"/>
        <v/>
      </c>
      <c r="BR6587" s="20"/>
      <c r="BT6587" s="20"/>
    </row>
    <row r="6588" spans="69:72" x14ac:dyDescent="0.25">
      <c r="BQ6588" t="str">
        <f t="shared" si="179"/>
        <v/>
      </c>
      <c r="BR6588" s="20"/>
      <c r="BT6588" s="20"/>
    </row>
    <row r="6589" spans="69:72" x14ac:dyDescent="0.25">
      <c r="BQ6589" t="str">
        <f t="shared" si="179"/>
        <v/>
      </c>
      <c r="BR6589" s="20"/>
      <c r="BT6589" s="20"/>
    </row>
    <row r="6590" spans="69:72" x14ac:dyDescent="0.25">
      <c r="BQ6590" t="str">
        <f t="shared" si="179"/>
        <v/>
      </c>
      <c r="BR6590" s="20"/>
      <c r="BT6590" s="20"/>
    </row>
    <row r="6591" spans="69:72" x14ac:dyDescent="0.25">
      <c r="BQ6591" t="str">
        <f t="shared" si="179"/>
        <v/>
      </c>
      <c r="BR6591" s="20"/>
      <c r="BT6591" s="20"/>
    </row>
    <row r="6592" spans="69:72" x14ac:dyDescent="0.25">
      <c r="BQ6592" t="str">
        <f t="shared" si="179"/>
        <v/>
      </c>
      <c r="BR6592" s="20"/>
      <c r="BT6592" s="20"/>
    </row>
    <row r="6593" spans="69:72" x14ac:dyDescent="0.25">
      <c r="BQ6593" t="str">
        <f t="shared" si="179"/>
        <v/>
      </c>
      <c r="BR6593" s="20"/>
      <c r="BT6593" s="20"/>
    </row>
    <row r="6594" spans="69:72" x14ac:dyDescent="0.25">
      <c r="BQ6594" t="str">
        <f t="shared" si="179"/>
        <v/>
      </c>
      <c r="BR6594" s="20"/>
      <c r="BT6594" s="20"/>
    </row>
    <row r="6595" spans="69:72" x14ac:dyDescent="0.25">
      <c r="BQ6595" t="str">
        <f t="shared" si="179"/>
        <v/>
      </c>
      <c r="BR6595" s="20"/>
      <c r="BT6595" s="20"/>
    </row>
    <row r="6596" spans="69:72" x14ac:dyDescent="0.25">
      <c r="BQ6596" t="str">
        <f t="shared" si="179"/>
        <v/>
      </c>
      <c r="BR6596" s="20"/>
      <c r="BT6596" s="20"/>
    </row>
    <row r="6597" spans="69:72" x14ac:dyDescent="0.25">
      <c r="BQ6597" t="str">
        <f t="shared" ref="BQ6597:BQ6660" si="180">IF(ISNUMBER(BR6597),YEAR(BR6597),"")</f>
        <v/>
      </c>
      <c r="BR6597" s="20"/>
      <c r="BT6597" s="20"/>
    </row>
    <row r="6598" spans="69:72" x14ac:dyDescent="0.25">
      <c r="BQ6598" t="str">
        <f t="shared" si="180"/>
        <v/>
      </c>
      <c r="BR6598" s="20"/>
      <c r="BT6598" s="20"/>
    </row>
    <row r="6599" spans="69:72" x14ac:dyDescent="0.25">
      <c r="BQ6599" t="str">
        <f t="shared" si="180"/>
        <v/>
      </c>
      <c r="BR6599" s="20"/>
      <c r="BT6599" s="20"/>
    </row>
    <row r="6600" spans="69:72" x14ac:dyDescent="0.25">
      <c r="BQ6600" t="str">
        <f t="shared" si="180"/>
        <v/>
      </c>
      <c r="BR6600" s="20"/>
      <c r="BT6600" s="20"/>
    </row>
    <row r="6601" spans="69:72" x14ac:dyDescent="0.25">
      <c r="BQ6601" t="str">
        <f t="shared" si="180"/>
        <v/>
      </c>
      <c r="BR6601" s="20"/>
      <c r="BT6601" s="20"/>
    </row>
    <row r="6602" spans="69:72" x14ac:dyDescent="0.25">
      <c r="BQ6602" t="str">
        <f t="shared" si="180"/>
        <v/>
      </c>
      <c r="BR6602" s="20"/>
      <c r="BT6602" s="20"/>
    </row>
    <row r="6603" spans="69:72" x14ac:dyDescent="0.25">
      <c r="BQ6603" t="str">
        <f t="shared" si="180"/>
        <v/>
      </c>
      <c r="BR6603" s="20"/>
      <c r="BT6603" s="20"/>
    </row>
    <row r="6604" spans="69:72" x14ac:dyDescent="0.25">
      <c r="BQ6604" t="str">
        <f t="shared" si="180"/>
        <v/>
      </c>
      <c r="BR6604" s="20"/>
      <c r="BT6604" s="20"/>
    </row>
    <row r="6605" spans="69:72" x14ac:dyDescent="0.25">
      <c r="BQ6605" t="str">
        <f t="shared" si="180"/>
        <v/>
      </c>
      <c r="BR6605" s="20"/>
      <c r="BT6605" s="20"/>
    </row>
    <row r="6606" spans="69:72" x14ac:dyDescent="0.25">
      <c r="BQ6606" t="str">
        <f t="shared" si="180"/>
        <v/>
      </c>
      <c r="BR6606" s="20"/>
      <c r="BT6606" s="20"/>
    </row>
    <row r="6607" spans="69:72" x14ac:dyDescent="0.25">
      <c r="BQ6607" t="str">
        <f t="shared" si="180"/>
        <v/>
      </c>
      <c r="BR6607" s="20"/>
      <c r="BT6607" s="20"/>
    </row>
    <row r="6608" spans="69:72" x14ac:dyDescent="0.25">
      <c r="BQ6608" t="str">
        <f t="shared" si="180"/>
        <v/>
      </c>
      <c r="BR6608" s="20"/>
      <c r="BT6608" s="20"/>
    </row>
    <row r="6609" spans="69:72" x14ac:dyDescent="0.25">
      <c r="BQ6609" t="str">
        <f t="shared" si="180"/>
        <v/>
      </c>
      <c r="BR6609" s="20"/>
      <c r="BT6609" s="20"/>
    </row>
    <row r="6610" spans="69:72" x14ac:dyDescent="0.25">
      <c r="BQ6610" t="str">
        <f t="shared" si="180"/>
        <v/>
      </c>
      <c r="BR6610" s="20"/>
      <c r="BT6610" s="20"/>
    </row>
    <row r="6611" spans="69:72" x14ac:dyDescent="0.25">
      <c r="BQ6611" t="str">
        <f t="shared" si="180"/>
        <v/>
      </c>
      <c r="BR6611" s="20"/>
      <c r="BT6611" s="20"/>
    </row>
    <row r="6612" spans="69:72" x14ac:dyDescent="0.25">
      <c r="BQ6612" t="str">
        <f t="shared" si="180"/>
        <v/>
      </c>
      <c r="BR6612" s="20"/>
      <c r="BT6612" s="20"/>
    </row>
    <row r="6613" spans="69:72" x14ac:dyDescent="0.25">
      <c r="BQ6613" t="str">
        <f t="shared" si="180"/>
        <v/>
      </c>
      <c r="BR6613" s="20"/>
      <c r="BT6613" s="20"/>
    </row>
    <row r="6614" spans="69:72" x14ac:dyDescent="0.25">
      <c r="BQ6614" t="str">
        <f t="shared" si="180"/>
        <v/>
      </c>
      <c r="BR6614" s="20"/>
      <c r="BT6614" s="20"/>
    </row>
    <row r="6615" spans="69:72" x14ac:dyDescent="0.25">
      <c r="BQ6615" t="str">
        <f t="shared" si="180"/>
        <v/>
      </c>
      <c r="BR6615" s="20"/>
      <c r="BT6615" s="20"/>
    </row>
    <row r="6616" spans="69:72" x14ac:dyDescent="0.25">
      <c r="BQ6616" t="str">
        <f t="shared" si="180"/>
        <v/>
      </c>
      <c r="BR6616" s="20"/>
      <c r="BT6616" s="20"/>
    </row>
    <row r="6617" spans="69:72" x14ac:dyDescent="0.25">
      <c r="BQ6617" t="str">
        <f t="shared" si="180"/>
        <v/>
      </c>
      <c r="BR6617" s="20"/>
      <c r="BT6617" s="20"/>
    </row>
    <row r="6618" spans="69:72" x14ac:dyDescent="0.25">
      <c r="BQ6618" t="str">
        <f t="shared" si="180"/>
        <v/>
      </c>
      <c r="BR6618" s="20"/>
      <c r="BT6618" s="20"/>
    </row>
    <row r="6619" spans="69:72" x14ac:dyDescent="0.25">
      <c r="BQ6619" t="str">
        <f t="shared" si="180"/>
        <v/>
      </c>
      <c r="BR6619" s="20"/>
      <c r="BT6619" s="20"/>
    </row>
    <row r="6620" spans="69:72" x14ac:dyDescent="0.25">
      <c r="BQ6620" t="str">
        <f t="shared" si="180"/>
        <v/>
      </c>
      <c r="BR6620" s="20"/>
      <c r="BT6620" s="20"/>
    </row>
    <row r="6621" spans="69:72" x14ac:dyDescent="0.25">
      <c r="BQ6621" t="str">
        <f t="shared" si="180"/>
        <v/>
      </c>
      <c r="BR6621" s="20"/>
      <c r="BT6621" s="20"/>
    </row>
    <row r="6622" spans="69:72" x14ac:dyDescent="0.25">
      <c r="BQ6622" t="str">
        <f t="shared" si="180"/>
        <v/>
      </c>
      <c r="BR6622" s="20"/>
      <c r="BT6622" s="20"/>
    </row>
    <row r="6623" spans="69:72" x14ac:dyDescent="0.25">
      <c r="BQ6623" t="str">
        <f t="shared" si="180"/>
        <v/>
      </c>
      <c r="BR6623" s="20"/>
      <c r="BT6623" s="20"/>
    </row>
    <row r="6624" spans="69:72" x14ac:dyDescent="0.25">
      <c r="BQ6624" t="str">
        <f t="shared" si="180"/>
        <v/>
      </c>
      <c r="BR6624" s="20"/>
      <c r="BT6624" s="20"/>
    </row>
    <row r="6625" spans="69:72" x14ac:dyDescent="0.25">
      <c r="BQ6625" t="str">
        <f t="shared" si="180"/>
        <v/>
      </c>
      <c r="BR6625" s="20"/>
      <c r="BT6625" s="20"/>
    </row>
    <row r="6626" spans="69:72" x14ac:dyDescent="0.25">
      <c r="BQ6626" t="str">
        <f t="shared" si="180"/>
        <v/>
      </c>
      <c r="BR6626" s="20"/>
      <c r="BT6626" s="20"/>
    </row>
    <row r="6627" spans="69:72" x14ac:dyDescent="0.25">
      <c r="BQ6627" t="str">
        <f t="shared" si="180"/>
        <v/>
      </c>
      <c r="BR6627" s="20"/>
      <c r="BT6627" s="20"/>
    </row>
    <row r="6628" spans="69:72" x14ac:dyDescent="0.25">
      <c r="BQ6628" t="str">
        <f t="shared" si="180"/>
        <v/>
      </c>
      <c r="BR6628" s="20"/>
      <c r="BT6628" s="20"/>
    </row>
    <row r="6629" spans="69:72" x14ac:dyDescent="0.25">
      <c r="BQ6629" t="str">
        <f t="shared" si="180"/>
        <v/>
      </c>
      <c r="BR6629" s="20"/>
      <c r="BT6629" s="20"/>
    </row>
    <row r="6630" spans="69:72" x14ac:dyDescent="0.25">
      <c r="BQ6630" t="str">
        <f t="shared" si="180"/>
        <v/>
      </c>
      <c r="BR6630" s="20"/>
      <c r="BT6630" s="20"/>
    </row>
    <row r="6631" spans="69:72" x14ac:dyDescent="0.25">
      <c r="BQ6631" t="str">
        <f t="shared" si="180"/>
        <v/>
      </c>
      <c r="BR6631" s="20"/>
      <c r="BT6631" s="20"/>
    </row>
    <row r="6632" spans="69:72" x14ac:dyDescent="0.25">
      <c r="BQ6632" t="str">
        <f t="shared" si="180"/>
        <v/>
      </c>
      <c r="BR6632" s="20"/>
      <c r="BT6632" s="20"/>
    </row>
    <row r="6633" spans="69:72" x14ac:dyDescent="0.25">
      <c r="BQ6633" t="str">
        <f t="shared" si="180"/>
        <v/>
      </c>
      <c r="BR6633" s="20"/>
      <c r="BT6633" s="20"/>
    </row>
    <row r="6634" spans="69:72" x14ac:dyDescent="0.25">
      <c r="BQ6634" t="str">
        <f t="shared" si="180"/>
        <v/>
      </c>
      <c r="BR6634" s="20"/>
      <c r="BT6634" s="20"/>
    </row>
    <row r="6635" spans="69:72" x14ac:dyDescent="0.25">
      <c r="BQ6635" t="str">
        <f t="shared" si="180"/>
        <v/>
      </c>
      <c r="BR6635" s="20"/>
      <c r="BT6635" s="20"/>
    </row>
    <row r="6636" spans="69:72" x14ac:dyDescent="0.25">
      <c r="BQ6636" t="str">
        <f t="shared" si="180"/>
        <v/>
      </c>
      <c r="BR6636" s="20"/>
      <c r="BT6636" s="20"/>
    </row>
    <row r="6637" spans="69:72" x14ac:dyDescent="0.25">
      <c r="BQ6637" t="str">
        <f t="shared" si="180"/>
        <v/>
      </c>
      <c r="BR6637" s="20"/>
      <c r="BT6637" s="20"/>
    </row>
    <row r="6638" spans="69:72" x14ac:dyDescent="0.25">
      <c r="BQ6638" t="str">
        <f t="shared" si="180"/>
        <v/>
      </c>
      <c r="BR6638" s="20"/>
      <c r="BT6638" s="20"/>
    </row>
    <row r="6639" spans="69:72" x14ac:dyDescent="0.25">
      <c r="BQ6639" t="str">
        <f t="shared" si="180"/>
        <v/>
      </c>
      <c r="BR6639" s="20"/>
      <c r="BT6639" s="20"/>
    </row>
    <row r="6640" spans="69:72" x14ac:dyDescent="0.25">
      <c r="BQ6640" t="str">
        <f t="shared" si="180"/>
        <v/>
      </c>
      <c r="BR6640" s="20"/>
      <c r="BT6640" s="20"/>
    </row>
    <row r="6641" spans="69:72" x14ac:dyDescent="0.25">
      <c r="BQ6641" t="str">
        <f t="shared" si="180"/>
        <v/>
      </c>
      <c r="BR6641" s="20"/>
      <c r="BT6641" s="20"/>
    </row>
    <row r="6642" spans="69:72" x14ac:dyDescent="0.25">
      <c r="BQ6642" t="str">
        <f t="shared" si="180"/>
        <v/>
      </c>
      <c r="BR6642" s="20"/>
      <c r="BT6642" s="20"/>
    </row>
    <row r="6643" spans="69:72" x14ac:dyDescent="0.25">
      <c r="BQ6643" t="str">
        <f t="shared" si="180"/>
        <v/>
      </c>
      <c r="BR6643" s="20"/>
      <c r="BT6643" s="20"/>
    </row>
    <row r="6644" spans="69:72" x14ac:dyDescent="0.25">
      <c r="BQ6644" t="str">
        <f t="shared" si="180"/>
        <v/>
      </c>
      <c r="BR6644" s="20"/>
      <c r="BT6644" s="20"/>
    </row>
    <row r="6645" spans="69:72" x14ac:dyDescent="0.25">
      <c r="BQ6645" t="str">
        <f t="shared" si="180"/>
        <v/>
      </c>
      <c r="BR6645" s="20"/>
      <c r="BT6645" s="20"/>
    </row>
    <row r="6646" spans="69:72" x14ac:dyDescent="0.25">
      <c r="BQ6646" t="str">
        <f t="shared" si="180"/>
        <v/>
      </c>
      <c r="BR6646" s="20"/>
      <c r="BT6646" s="20"/>
    </row>
    <row r="6647" spans="69:72" x14ac:dyDescent="0.25">
      <c r="BQ6647" t="str">
        <f t="shared" si="180"/>
        <v/>
      </c>
      <c r="BR6647" s="20"/>
      <c r="BT6647" s="20"/>
    </row>
    <row r="6648" spans="69:72" x14ac:dyDescent="0.25">
      <c r="BQ6648" t="str">
        <f t="shared" si="180"/>
        <v/>
      </c>
      <c r="BR6648" s="20"/>
      <c r="BT6648" s="20"/>
    </row>
    <row r="6649" spans="69:72" x14ac:dyDescent="0.25">
      <c r="BQ6649" t="str">
        <f t="shared" si="180"/>
        <v/>
      </c>
      <c r="BR6649" s="20"/>
      <c r="BT6649" s="20"/>
    </row>
    <row r="6650" spans="69:72" x14ac:dyDescent="0.25">
      <c r="BQ6650" t="str">
        <f t="shared" si="180"/>
        <v/>
      </c>
      <c r="BR6650" s="20"/>
      <c r="BT6650" s="20"/>
    </row>
    <row r="6651" spans="69:72" x14ac:dyDescent="0.25">
      <c r="BQ6651" t="str">
        <f t="shared" si="180"/>
        <v/>
      </c>
      <c r="BR6651" s="20"/>
      <c r="BT6651" s="20"/>
    </row>
    <row r="6652" spans="69:72" x14ac:dyDescent="0.25">
      <c r="BQ6652" t="str">
        <f t="shared" si="180"/>
        <v/>
      </c>
      <c r="BR6652" s="20"/>
      <c r="BT6652" s="20"/>
    </row>
    <row r="6653" spans="69:72" x14ac:dyDescent="0.25">
      <c r="BQ6653" t="str">
        <f t="shared" si="180"/>
        <v/>
      </c>
      <c r="BR6653" s="20"/>
      <c r="BT6653" s="20"/>
    </row>
    <row r="6654" spans="69:72" x14ac:dyDescent="0.25">
      <c r="BQ6654" t="str">
        <f t="shared" si="180"/>
        <v/>
      </c>
      <c r="BR6654" s="20"/>
      <c r="BT6654" s="20"/>
    </row>
    <row r="6655" spans="69:72" x14ac:dyDescent="0.25">
      <c r="BQ6655" t="str">
        <f t="shared" si="180"/>
        <v/>
      </c>
      <c r="BR6655" s="20"/>
      <c r="BT6655" s="20"/>
    </row>
    <row r="6656" spans="69:72" x14ac:dyDescent="0.25">
      <c r="BQ6656" t="str">
        <f t="shared" si="180"/>
        <v/>
      </c>
      <c r="BR6656" s="20"/>
      <c r="BT6656" s="20"/>
    </row>
    <row r="6657" spans="69:72" x14ac:dyDescent="0.25">
      <c r="BQ6657" t="str">
        <f t="shared" si="180"/>
        <v/>
      </c>
      <c r="BR6657" s="20"/>
      <c r="BT6657" s="20"/>
    </row>
    <row r="6658" spans="69:72" x14ac:dyDescent="0.25">
      <c r="BQ6658" t="str">
        <f t="shared" si="180"/>
        <v/>
      </c>
      <c r="BR6658" s="20"/>
      <c r="BT6658" s="20"/>
    </row>
    <row r="6659" spans="69:72" x14ac:dyDescent="0.25">
      <c r="BQ6659" t="str">
        <f t="shared" si="180"/>
        <v/>
      </c>
      <c r="BR6659" s="20"/>
      <c r="BT6659" s="20"/>
    </row>
    <row r="6660" spans="69:72" x14ac:dyDescent="0.25">
      <c r="BQ6660" t="str">
        <f t="shared" si="180"/>
        <v/>
      </c>
      <c r="BR6660" s="20"/>
      <c r="BT6660" s="20"/>
    </row>
    <row r="6661" spans="69:72" x14ac:dyDescent="0.25">
      <c r="BQ6661" t="str">
        <f t="shared" ref="BQ6661:BQ6724" si="181">IF(ISNUMBER(BR6661),YEAR(BR6661),"")</f>
        <v/>
      </c>
      <c r="BR6661" s="20"/>
      <c r="BT6661" s="20"/>
    </row>
    <row r="6662" spans="69:72" x14ac:dyDescent="0.25">
      <c r="BQ6662" t="str">
        <f t="shared" si="181"/>
        <v/>
      </c>
      <c r="BR6662" s="20"/>
      <c r="BT6662" s="20"/>
    </row>
    <row r="6663" spans="69:72" x14ac:dyDescent="0.25">
      <c r="BQ6663" t="str">
        <f t="shared" si="181"/>
        <v/>
      </c>
      <c r="BR6663" s="20"/>
      <c r="BT6663" s="20"/>
    </row>
    <row r="6664" spans="69:72" x14ac:dyDescent="0.25">
      <c r="BQ6664" t="str">
        <f t="shared" si="181"/>
        <v/>
      </c>
      <c r="BR6664" s="20"/>
      <c r="BT6664" s="20"/>
    </row>
    <row r="6665" spans="69:72" x14ac:dyDescent="0.25">
      <c r="BQ6665" t="str">
        <f t="shared" si="181"/>
        <v/>
      </c>
      <c r="BR6665" s="20"/>
      <c r="BT6665" s="20"/>
    </row>
    <row r="6666" spans="69:72" x14ac:dyDescent="0.25">
      <c r="BQ6666" t="str">
        <f t="shared" si="181"/>
        <v/>
      </c>
      <c r="BR6666" s="20"/>
      <c r="BT6666" s="20"/>
    </row>
    <row r="6667" spans="69:72" x14ac:dyDescent="0.25">
      <c r="BQ6667" t="str">
        <f t="shared" si="181"/>
        <v/>
      </c>
      <c r="BR6667" s="20"/>
      <c r="BT6667" s="20"/>
    </row>
    <row r="6668" spans="69:72" x14ac:dyDescent="0.25">
      <c r="BQ6668" t="str">
        <f t="shared" si="181"/>
        <v/>
      </c>
      <c r="BR6668" s="20"/>
      <c r="BT6668" s="20"/>
    </row>
    <row r="6669" spans="69:72" x14ac:dyDescent="0.25">
      <c r="BQ6669" t="str">
        <f t="shared" si="181"/>
        <v/>
      </c>
      <c r="BR6669" s="20"/>
      <c r="BT6669" s="20"/>
    </row>
    <row r="6670" spans="69:72" x14ac:dyDescent="0.25">
      <c r="BQ6670" t="str">
        <f t="shared" si="181"/>
        <v/>
      </c>
      <c r="BR6670" s="20"/>
      <c r="BT6670" s="20"/>
    </row>
    <row r="6671" spans="69:72" x14ac:dyDescent="0.25">
      <c r="BQ6671" t="str">
        <f t="shared" si="181"/>
        <v/>
      </c>
      <c r="BR6671" s="20"/>
      <c r="BT6671" s="20"/>
    </row>
    <row r="6672" spans="69:72" x14ac:dyDescent="0.25">
      <c r="BQ6672" t="str">
        <f t="shared" si="181"/>
        <v/>
      </c>
      <c r="BR6672" s="20"/>
      <c r="BT6672" s="20"/>
    </row>
    <row r="6673" spans="69:72" x14ac:dyDescent="0.25">
      <c r="BQ6673" t="str">
        <f t="shared" si="181"/>
        <v/>
      </c>
      <c r="BR6673" s="20"/>
      <c r="BT6673" s="20"/>
    </row>
    <row r="6674" spans="69:72" x14ac:dyDescent="0.25">
      <c r="BQ6674" t="str">
        <f t="shared" si="181"/>
        <v/>
      </c>
      <c r="BR6674" s="20"/>
      <c r="BT6674" s="20"/>
    </row>
    <row r="6675" spans="69:72" x14ac:dyDescent="0.25">
      <c r="BQ6675" t="str">
        <f t="shared" si="181"/>
        <v/>
      </c>
      <c r="BR6675" s="20"/>
      <c r="BT6675" s="20"/>
    </row>
    <row r="6676" spans="69:72" x14ac:dyDescent="0.25">
      <c r="BQ6676" t="str">
        <f t="shared" si="181"/>
        <v/>
      </c>
      <c r="BR6676" s="20"/>
      <c r="BT6676" s="20"/>
    </row>
    <row r="6677" spans="69:72" x14ac:dyDescent="0.25">
      <c r="BQ6677" t="str">
        <f t="shared" si="181"/>
        <v/>
      </c>
      <c r="BR6677" s="20"/>
      <c r="BT6677" s="20"/>
    </row>
    <row r="6678" spans="69:72" x14ac:dyDescent="0.25">
      <c r="BQ6678" t="str">
        <f t="shared" si="181"/>
        <v/>
      </c>
      <c r="BR6678" s="20"/>
      <c r="BT6678" s="20"/>
    </row>
    <row r="6679" spans="69:72" x14ac:dyDescent="0.25">
      <c r="BQ6679" t="str">
        <f t="shared" si="181"/>
        <v/>
      </c>
      <c r="BR6679" s="20"/>
      <c r="BT6679" s="20"/>
    </row>
    <row r="6680" spans="69:72" x14ac:dyDescent="0.25">
      <c r="BQ6680" t="str">
        <f t="shared" si="181"/>
        <v/>
      </c>
      <c r="BR6680" s="20"/>
      <c r="BT6680" s="20"/>
    </row>
    <row r="6681" spans="69:72" x14ac:dyDescent="0.25">
      <c r="BQ6681" t="str">
        <f t="shared" si="181"/>
        <v/>
      </c>
      <c r="BR6681" s="20"/>
      <c r="BT6681" s="20"/>
    </row>
    <row r="6682" spans="69:72" x14ac:dyDescent="0.25">
      <c r="BQ6682" t="str">
        <f t="shared" si="181"/>
        <v/>
      </c>
      <c r="BR6682" s="20"/>
      <c r="BT6682" s="20"/>
    </row>
    <row r="6683" spans="69:72" x14ac:dyDescent="0.25">
      <c r="BQ6683" t="str">
        <f t="shared" si="181"/>
        <v/>
      </c>
      <c r="BR6683" s="20"/>
      <c r="BT6683" s="20"/>
    </row>
    <row r="6684" spans="69:72" x14ac:dyDescent="0.25">
      <c r="BQ6684" t="str">
        <f t="shared" si="181"/>
        <v/>
      </c>
      <c r="BR6684" s="20"/>
      <c r="BT6684" s="20"/>
    </row>
    <row r="6685" spans="69:72" x14ac:dyDescent="0.25">
      <c r="BQ6685" t="str">
        <f t="shared" si="181"/>
        <v/>
      </c>
      <c r="BR6685" s="20"/>
      <c r="BT6685" s="20"/>
    </row>
    <row r="6686" spans="69:72" x14ac:dyDescent="0.25">
      <c r="BQ6686" t="str">
        <f t="shared" si="181"/>
        <v/>
      </c>
      <c r="BR6686" s="20"/>
      <c r="BT6686" s="20"/>
    </row>
    <row r="6687" spans="69:72" x14ac:dyDescent="0.25">
      <c r="BQ6687" t="str">
        <f t="shared" si="181"/>
        <v/>
      </c>
      <c r="BR6687" s="20"/>
      <c r="BT6687" s="20"/>
    </row>
    <row r="6688" spans="69:72" x14ac:dyDescent="0.25">
      <c r="BQ6688" t="str">
        <f t="shared" si="181"/>
        <v/>
      </c>
      <c r="BR6688" s="20"/>
      <c r="BT6688" s="20"/>
    </row>
    <row r="6689" spans="69:72" x14ac:dyDescent="0.25">
      <c r="BQ6689" t="str">
        <f t="shared" si="181"/>
        <v/>
      </c>
      <c r="BR6689" s="20"/>
      <c r="BT6689" s="20"/>
    </row>
    <row r="6690" spans="69:72" x14ac:dyDescent="0.25">
      <c r="BQ6690" t="str">
        <f t="shared" si="181"/>
        <v/>
      </c>
      <c r="BR6690" s="20"/>
      <c r="BT6690" s="20"/>
    </row>
    <row r="6691" spans="69:72" x14ac:dyDescent="0.25">
      <c r="BQ6691" t="str">
        <f t="shared" si="181"/>
        <v/>
      </c>
      <c r="BR6691" s="20"/>
      <c r="BT6691" s="20"/>
    </row>
    <row r="6692" spans="69:72" x14ac:dyDescent="0.25">
      <c r="BQ6692" t="str">
        <f t="shared" si="181"/>
        <v/>
      </c>
      <c r="BR6692" s="20"/>
      <c r="BT6692" s="20"/>
    </row>
    <row r="6693" spans="69:72" x14ac:dyDescent="0.25">
      <c r="BQ6693" t="str">
        <f t="shared" si="181"/>
        <v/>
      </c>
      <c r="BR6693" s="20"/>
      <c r="BT6693" s="20"/>
    </row>
    <row r="6694" spans="69:72" x14ac:dyDescent="0.25">
      <c r="BQ6694" t="str">
        <f t="shared" si="181"/>
        <v/>
      </c>
      <c r="BR6694" s="20"/>
      <c r="BT6694" s="20"/>
    </row>
    <row r="6695" spans="69:72" x14ac:dyDescent="0.25">
      <c r="BQ6695" t="str">
        <f t="shared" si="181"/>
        <v/>
      </c>
      <c r="BR6695" s="20"/>
      <c r="BT6695" s="20"/>
    </row>
    <row r="6696" spans="69:72" x14ac:dyDescent="0.25">
      <c r="BQ6696" t="str">
        <f t="shared" si="181"/>
        <v/>
      </c>
      <c r="BR6696" s="20"/>
      <c r="BT6696" s="20"/>
    </row>
    <row r="6697" spans="69:72" x14ac:dyDescent="0.25">
      <c r="BQ6697" t="str">
        <f t="shared" si="181"/>
        <v/>
      </c>
      <c r="BR6697" s="20"/>
      <c r="BT6697" s="20"/>
    </row>
    <row r="6698" spans="69:72" x14ac:dyDescent="0.25">
      <c r="BQ6698" t="str">
        <f t="shared" si="181"/>
        <v/>
      </c>
      <c r="BR6698" s="20"/>
      <c r="BT6698" s="20"/>
    </row>
    <row r="6699" spans="69:72" x14ac:dyDescent="0.25">
      <c r="BQ6699" t="str">
        <f t="shared" si="181"/>
        <v/>
      </c>
      <c r="BR6699" s="20"/>
      <c r="BT6699" s="20"/>
    </row>
    <row r="6700" spans="69:72" x14ac:dyDescent="0.25">
      <c r="BQ6700" t="str">
        <f t="shared" si="181"/>
        <v/>
      </c>
      <c r="BR6700" s="20"/>
      <c r="BT6700" s="20"/>
    </row>
    <row r="6701" spans="69:72" x14ac:dyDescent="0.25">
      <c r="BQ6701" t="str">
        <f t="shared" si="181"/>
        <v/>
      </c>
      <c r="BR6701" s="20"/>
      <c r="BT6701" s="20"/>
    </row>
    <row r="6702" spans="69:72" x14ac:dyDescent="0.25">
      <c r="BQ6702" t="str">
        <f t="shared" si="181"/>
        <v/>
      </c>
      <c r="BR6702" s="20"/>
      <c r="BT6702" s="20"/>
    </row>
    <row r="6703" spans="69:72" x14ac:dyDescent="0.25">
      <c r="BQ6703" t="str">
        <f t="shared" si="181"/>
        <v/>
      </c>
      <c r="BR6703" s="20"/>
      <c r="BT6703" s="20"/>
    </row>
    <row r="6704" spans="69:72" x14ac:dyDescent="0.25">
      <c r="BQ6704" t="str">
        <f t="shared" si="181"/>
        <v/>
      </c>
      <c r="BR6704" s="20"/>
      <c r="BT6704" s="20"/>
    </row>
    <row r="6705" spans="69:72" x14ac:dyDescent="0.25">
      <c r="BQ6705" t="str">
        <f t="shared" si="181"/>
        <v/>
      </c>
      <c r="BR6705" s="20"/>
      <c r="BT6705" s="20"/>
    </row>
    <row r="6706" spans="69:72" x14ac:dyDescent="0.25">
      <c r="BQ6706" t="str">
        <f t="shared" si="181"/>
        <v/>
      </c>
      <c r="BR6706" s="20"/>
      <c r="BT6706" s="20"/>
    </row>
    <row r="6707" spans="69:72" x14ac:dyDescent="0.25">
      <c r="BQ6707" t="str">
        <f t="shared" si="181"/>
        <v/>
      </c>
      <c r="BR6707" s="20"/>
      <c r="BT6707" s="20"/>
    </row>
    <row r="6708" spans="69:72" x14ac:dyDescent="0.25">
      <c r="BQ6708" t="str">
        <f t="shared" si="181"/>
        <v/>
      </c>
      <c r="BR6708" s="20"/>
      <c r="BT6708" s="20"/>
    </row>
    <row r="6709" spans="69:72" x14ac:dyDescent="0.25">
      <c r="BQ6709" t="str">
        <f t="shared" si="181"/>
        <v/>
      </c>
      <c r="BR6709" s="20"/>
      <c r="BT6709" s="20"/>
    </row>
    <row r="6710" spans="69:72" x14ac:dyDescent="0.25">
      <c r="BQ6710" t="str">
        <f t="shared" si="181"/>
        <v/>
      </c>
      <c r="BR6710" s="20"/>
      <c r="BT6710" s="20"/>
    </row>
    <row r="6711" spans="69:72" x14ac:dyDescent="0.25">
      <c r="BQ6711" t="str">
        <f t="shared" si="181"/>
        <v/>
      </c>
      <c r="BR6711" s="20"/>
      <c r="BT6711" s="20"/>
    </row>
    <row r="6712" spans="69:72" x14ac:dyDescent="0.25">
      <c r="BQ6712" t="str">
        <f t="shared" si="181"/>
        <v/>
      </c>
      <c r="BR6712" s="20"/>
      <c r="BT6712" s="20"/>
    </row>
    <row r="6713" spans="69:72" x14ac:dyDescent="0.25">
      <c r="BQ6713" t="str">
        <f t="shared" si="181"/>
        <v/>
      </c>
      <c r="BR6713" s="20"/>
      <c r="BT6713" s="20"/>
    </row>
    <row r="6714" spans="69:72" x14ac:dyDescent="0.25">
      <c r="BQ6714" t="str">
        <f t="shared" si="181"/>
        <v/>
      </c>
      <c r="BR6714" s="20"/>
      <c r="BT6714" s="20"/>
    </row>
    <row r="6715" spans="69:72" x14ac:dyDescent="0.25">
      <c r="BQ6715" t="str">
        <f t="shared" si="181"/>
        <v/>
      </c>
      <c r="BR6715" s="20"/>
      <c r="BT6715" s="20"/>
    </row>
    <row r="6716" spans="69:72" x14ac:dyDescent="0.25">
      <c r="BQ6716" t="str">
        <f t="shared" si="181"/>
        <v/>
      </c>
      <c r="BR6716" s="20"/>
      <c r="BT6716" s="20"/>
    </row>
    <row r="6717" spans="69:72" x14ac:dyDescent="0.25">
      <c r="BQ6717" t="str">
        <f t="shared" si="181"/>
        <v/>
      </c>
      <c r="BR6717" s="20"/>
      <c r="BT6717" s="20"/>
    </row>
    <row r="6718" spans="69:72" x14ac:dyDescent="0.25">
      <c r="BQ6718" t="str">
        <f t="shared" si="181"/>
        <v/>
      </c>
      <c r="BR6718" s="20"/>
      <c r="BT6718" s="20"/>
    </row>
    <row r="6719" spans="69:72" x14ac:dyDescent="0.25">
      <c r="BQ6719" t="str">
        <f t="shared" si="181"/>
        <v/>
      </c>
      <c r="BR6719" s="20"/>
      <c r="BT6719" s="20"/>
    </row>
    <row r="6720" spans="69:72" x14ac:dyDescent="0.25">
      <c r="BQ6720" t="str">
        <f t="shared" si="181"/>
        <v/>
      </c>
      <c r="BR6720" s="20"/>
      <c r="BT6720" s="20"/>
    </row>
    <row r="6721" spans="69:72" x14ac:dyDescent="0.25">
      <c r="BQ6721" t="str">
        <f t="shared" si="181"/>
        <v/>
      </c>
      <c r="BR6721" s="20"/>
      <c r="BT6721" s="20"/>
    </row>
    <row r="6722" spans="69:72" x14ac:dyDescent="0.25">
      <c r="BQ6722" t="str">
        <f t="shared" si="181"/>
        <v/>
      </c>
      <c r="BR6722" s="20"/>
      <c r="BT6722" s="20"/>
    </row>
    <row r="6723" spans="69:72" x14ac:dyDescent="0.25">
      <c r="BQ6723" t="str">
        <f t="shared" si="181"/>
        <v/>
      </c>
      <c r="BR6723" s="20"/>
      <c r="BT6723" s="20"/>
    </row>
    <row r="6724" spans="69:72" x14ac:dyDescent="0.25">
      <c r="BQ6724" t="str">
        <f t="shared" si="181"/>
        <v/>
      </c>
      <c r="BR6724" s="20"/>
      <c r="BT6724" s="20"/>
    </row>
    <row r="6725" spans="69:72" x14ac:dyDescent="0.25">
      <c r="BQ6725" t="str">
        <f t="shared" ref="BQ6725:BQ6788" si="182">IF(ISNUMBER(BR6725),YEAR(BR6725),"")</f>
        <v/>
      </c>
      <c r="BR6725" s="20"/>
      <c r="BT6725" s="20"/>
    </row>
    <row r="6726" spans="69:72" x14ac:dyDescent="0.25">
      <c r="BQ6726" t="str">
        <f t="shared" si="182"/>
        <v/>
      </c>
      <c r="BR6726" s="20"/>
      <c r="BT6726" s="20"/>
    </row>
    <row r="6727" spans="69:72" x14ac:dyDescent="0.25">
      <c r="BQ6727" t="str">
        <f t="shared" si="182"/>
        <v/>
      </c>
      <c r="BR6727" s="20"/>
      <c r="BT6727" s="20"/>
    </row>
    <row r="6728" spans="69:72" x14ac:dyDescent="0.25">
      <c r="BQ6728" t="str">
        <f t="shared" si="182"/>
        <v/>
      </c>
      <c r="BR6728" s="20"/>
      <c r="BT6728" s="20"/>
    </row>
    <row r="6729" spans="69:72" x14ac:dyDescent="0.25">
      <c r="BQ6729" t="str">
        <f t="shared" si="182"/>
        <v/>
      </c>
      <c r="BR6729" s="20"/>
      <c r="BT6729" s="20"/>
    </row>
    <row r="6730" spans="69:72" x14ac:dyDescent="0.25">
      <c r="BQ6730" t="str">
        <f t="shared" si="182"/>
        <v/>
      </c>
      <c r="BR6730" s="20"/>
      <c r="BT6730" s="20"/>
    </row>
    <row r="6731" spans="69:72" x14ac:dyDescent="0.25">
      <c r="BQ6731" t="str">
        <f t="shared" si="182"/>
        <v/>
      </c>
      <c r="BR6731" s="20"/>
      <c r="BT6731" s="20"/>
    </row>
    <row r="6732" spans="69:72" x14ac:dyDescent="0.25">
      <c r="BQ6732" t="str">
        <f t="shared" si="182"/>
        <v/>
      </c>
      <c r="BR6732" s="20"/>
      <c r="BT6732" s="20"/>
    </row>
    <row r="6733" spans="69:72" x14ac:dyDescent="0.25">
      <c r="BQ6733" t="str">
        <f t="shared" si="182"/>
        <v/>
      </c>
      <c r="BR6733" s="20"/>
      <c r="BT6733" s="20"/>
    </row>
    <row r="6734" spans="69:72" x14ac:dyDescent="0.25">
      <c r="BQ6734" t="str">
        <f t="shared" si="182"/>
        <v/>
      </c>
      <c r="BR6734" s="20"/>
      <c r="BT6734" s="20"/>
    </row>
    <row r="6735" spans="69:72" x14ac:dyDescent="0.25">
      <c r="BQ6735" t="str">
        <f t="shared" si="182"/>
        <v/>
      </c>
      <c r="BR6735" s="20"/>
      <c r="BT6735" s="20"/>
    </row>
    <row r="6736" spans="69:72" x14ac:dyDescent="0.25">
      <c r="BQ6736" t="str">
        <f t="shared" si="182"/>
        <v/>
      </c>
      <c r="BR6736" s="20"/>
      <c r="BT6736" s="20"/>
    </row>
    <row r="6737" spans="69:72" x14ac:dyDescent="0.25">
      <c r="BQ6737" t="str">
        <f t="shared" si="182"/>
        <v/>
      </c>
      <c r="BR6737" s="20"/>
      <c r="BT6737" s="20"/>
    </row>
    <row r="6738" spans="69:72" x14ac:dyDescent="0.25">
      <c r="BQ6738" t="str">
        <f t="shared" si="182"/>
        <v/>
      </c>
      <c r="BR6738" s="20"/>
      <c r="BT6738" s="20"/>
    </row>
    <row r="6739" spans="69:72" x14ac:dyDescent="0.25">
      <c r="BQ6739" t="str">
        <f t="shared" si="182"/>
        <v/>
      </c>
      <c r="BR6739" s="20"/>
      <c r="BT6739" s="20"/>
    </row>
    <row r="6740" spans="69:72" x14ac:dyDescent="0.25">
      <c r="BQ6740" t="str">
        <f t="shared" si="182"/>
        <v/>
      </c>
      <c r="BR6740" s="20"/>
      <c r="BT6740" s="20"/>
    </row>
    <row r="6741" spans="69:72" x14ac:dyDescent="0.25">
      <c r="BQ6741" t="str">
        <f t="shared" si="182"/>
        <v/>
      </c>
      <c r="BR6741" s="20"/>
      <c r="BT6741" s="20"/>
    </row>
    <row r="6742" spans="69:72" x14ac:dyDescent="0.25">
      <c r="BQ6742" t="str">
        <f t="shared" si="182"/>
        <v/>
      </c>
      <c r="BR6742" s="20"/>
      <c r="BT6742" s="20"/>
    </row>
    <row r="6743" spans="69:72" x14ac:dyDescent="0.25">
      <c r="BQ6743" t="str">
        <f t="shared" si="182"/>
        <v/>
      </c>
      <c r="BR6743" s="20"/>
      <c r="BT6743" s="20"/>
    </row>
    <row r="6744" spans="69:72" x14ac:dyDescent="0.25">
      <c r="BQ6744" t="str">
        <f t="shared" si="182"/>
        <v/>
      </c>
      <c r="BR6744" s="20"/>
      <c r="BT6744" s="20"/>
    </row>
    <row r="6745" spans="69:72" x14ac:dyDescent="0.25">
      <c r="BQ6745" t="str">
        <f t="shared" si="182"/>
        <v/>
      </c>
      <c r="BR6745" s="20"/>
      <c r="BT6745" s="20"/>
    </row>
    <row r="6746" spans="69:72" x14ac:dyDescent="0.25">
      <c r="BQ6746" t="str">
        <f t="shared" si="182"/>
        <v/>
      </c>
      <c r="BR6746" s="20"/>
      <c r="BT6746" s="20"/>
    </row>
    <row r="6747" spans="69:72" x14ac:dyDescent="0.25">
      <c r="BQ6747" t="str">
        <f t="shared" si="182"/>
        <v/>
      </c>
      <c r="BR6747" s="20"/>
      <c r="BT6747" s="20"/>
    </row>
    <row r="6748" spans="69:72" x14ac:dyDescent="0.25">
      <c r="BQ6748" t="str">
        <f t="shared" si="182"/>
        <v/>
      </c>
      <c r="BR6748" s="20"/>
      <c r="BT6748" s="20"/>
    </row>
    <row r="6749" spans="69:72" x14ac:dyDescent="0.25">
      <c r="BQ6749" t="str">
        <f t="shared" si="182"/>
        <v/>
      </c>
      <c r="BR6749" s="20"/>
      <c r="BT6749" s="20"/>
    </row>
    <row r="6750" spans="69:72" x14ac:dyDescent="0.25">
      <c r="BQ6750" t="str">
        <f t="shared" si="182"/>
        <v/>
      </c>
      <c r="BR6750" s="20"/>
      <c r="BT6750" s="20"/>
    </row>
    <row r="6751" spans="69:72" x14ac:dyDescent="0.25">
      <c r="BQ6751" t="str">
        <f t="shared" si="182"/>
        <v/>
      </c>
      <c r="BR6751" s="20"/>
      <c r="BT6751" s="20"/>
    </row>
    <row r="6752" spans="69:72" x14ac:dyDescent="0.25">
      <c r="BQ6752" t="str">
        <f t="shared" si="182"/>
        <v/>
      </c>
      <c r="BR6752" s="20"/>
      <c r="BT6752" s="20"/>
    </row>
    <row r="6753" spans="69:72" x14ac:dyDescent="0.25">
      <c r="BQ6753" t="str">
        <f t="shared" si="182"/>
        <v/>
      </c>
      <c r="BR6753" s="20"/>
      <c r="BT6753" s="20"/>
    </row>
    <row r="6754" spans="69:72" x14ac:dyDescent="0.25">
      <c r="BQ6754" t="str">
        <f t="shared" si="182"/>
        <v/>
      </c>
      <c r="BR6754" s="20"/>
      <c r="BT6754" s="20"/>
    </row>
    <row r="6755" spans="69:72" x14ac:dyDescent="0.25">
      <c r="BQ6755" t="str">
        <f t="shared" si="182"/>
        <v/>
      </c>
      <c r="BR6755" s="20"/>
      <c r="BT6755" s="20"/>
    </row>
    <row r="6756" spans="69:72" x14ac:dyDescent="0.25">
      <c r="BQ6756" t="str">
        <f t="shared" si="182"/>
        <v/>
      </c>
      <c r="BR6756" s="20"/>
      <c r="BT6756" s="20"/>
    </row>
    <row r="6757" spans="69:72" x14ac:dyDescent="0.25">
      <c r="BQ6757" t="str">
        <f t="shared" si="182"/>
        <v/>
      </c>
      <c r="BR6757" s="20"/>
      <c r="BT6757" s="20"/>
    </row>
    <row r="6758" spans="69:72" x14ac:dyDescent="0.25">
      <c r="BQ6758" t="str">
        <f t="shared" si="182"/>
        <v/>
      </c>
      <c r="BR6758" s="20"/>
      <c r="BT6758" s="20"/>
    </row>
    <row r="6759" spans="69:72" x14ac:dyDescent="0.25">
      <c r="BQ6759" t="str">
        <f t="shared" si="182"/>
        <v/>
      </c>
      <c r="BR6759" s="20"/>
      <c r="BT6759" s="20"/>
    </row>
    <row r="6760" spans="69:72" x14ac:dyDescent="0.25">
      <c r="BQ6760" t="str">
        <f t="shared" si="182"/>
        <v/>
      </c>
      <c r="BR6760" s="20"/>
      <c r="BT6760" s="20"/>
    </row>
    <row r="6761" spans="69:72" x14ac:dyDescent="0.25">
      <c r="BQ6761" t="str">
        <f t="shared" si="182"/>
        <v/>
      </c>
      <c r="BR6761" s="20"/>
      <c r="BT6761" s="20"/>
    </row>
    <row r="6762" spans="69:72" x14ac:dyDescent="0.25">
      <c r="BQ6762" t="str">
        <f t="shared" si="182"/>
        <v/>
      </c>
      <c r="BR6762" s="20"/>
      <c r="BT6762" s="20"/>
    </row>
    <row r="6763" spans="69:72" x14ac:dyDescent="0.25">
      <c r="BQ6763" t="str">
        <f t="shared" si="182"/>
        <v/>
      </c>
      <c r="BR6763" s="20"/>
      <c r="BT6763" s="20"/>
    </row>
    <row r="6764" spans="69:72" x14ac:dyDescent="0.25">
      <c r="BQ6764" t="str">
        <f t="shared" si="182"/>
        <v/>
      </c>
      <c r="BR6764" s="20"/>
      <c r="BT6764" s="20"/>
    </row>
    <row r="6765" spans="69:72" x14ac:dyDescent="0.25">
      <c r="BQ6765" t="str">
        <f t="shared" si="182"/>
        <v/>
      </c>
      <c r="BR6765" s="20"/>
      <c r="BT6765" s="20"/>
    </row>
    <row r="6766" spans="69:72" x14ac:dyDescent="0.25">
      <c r="BQ6766" t="str">
        <f t="shared" si="182"/>
        <v/>
      </c>
      <c r="BR6766" s="20"/>
      <c r="BT6766" s="20"/>
    </row>
    <row r="6767" spans="69:72" x14ac:dyDescent="0.25">
      <c r="BQ6767" t="str">
        <f t="shared" si="182"/>
        <v/>
      </c>
      <c r="BR6767" s="20"/>
      <c r="BT6767" s="20"/>
    </row>
    <row r="6768" spans="69:72" x14ac:dyDescent="0.25">
      <c r="BQ6768" t="str">
        <f t="shared" si="182"/>
        <v/>
      </c>
      <c r="BR6768" s="20"/>
      <c r="BT6768" s="20"/>
    </row>
    <row r="6769" spans="69:72" x14ac:dyDescent="0.25">
      <c r="BQ6769" t="str">
        <f t="shared" si="182"/>
        <v/>
      </c>
      <c r="BR6769" s="20"/>
      <c r="BT6769" s="20"/>
    </row>
    <row r="6770" spans="69:72" x14ac:dyDescent="0.25">
      <c r="BQ6770" t="str">
        <f t="shared" si="182"/>
        <v/>
      </c>
      <c r="BR6770" s="20"/>
      <c r="BT6770" s="20"/>
    </row>
    <row r="6771" spans="69:72" x14ac:dyDescent="0.25">
      <c r="BQ6771" t="str">
        <f t="shared" si="182"/>
        <v/>
      </c>
      <c r="BR6771" s="20"/>
      <c r="BT6771" s="20"/>
    </row>
    <row r="6772" spans="69:72" x14ac:dyDescent="0.25">
      <c r="BQ6772" t="str">
        <f t="shared" si="182"/>
        <v/>
      </c>
      <c r="BR6772" s="20"/>
      <c r="BT6772" s="20"/>
    </row>
    <row r="6773" spans="69:72" x14ac:dyDescent="0.25">
      <c r="BQ6773" t="str">
        <f t="shared" si="182"/>
        <v/>
      </c>
      <c r="BR6773" s="20"/>
      <c r="BT6773" s="20"/>
    </row>
    <row r="6774" spans="69:72" x14ac:dyDescent="0.25">
      <c r="BQ6774" t="str">
        <f t="shared" si="182"/>
        <v/>
      </c>
      <c r="BR6774" s="20"/>
      <c r="BT6774" s="20"/>
    </row>
    <row r="6775" spans="69:72" x14ac:dyDescent="0.25">
      <c r="BQ6775" t="str">
        <f t="shared" si="182"/>
        <v/>
      </c>
      <c r="BR6775" s="20"/>
      <c r="BT6775" s="20"/>
    </row>
    <row r="6776" spans="69:72" x14ac:dyDescent="0.25">
      <c r="BQ6776" t="str">
        <f t="shared" si="182"/>
        <v/>
      </c>
      <c r="BR6776" s="20"/>
      <c r="BT6776" s="20"/>
    </row>
    <row r="6777" spans="69:72" x14ac:dyDescent="0.25">
      <c r="BQ6777" t="str">
        <f t="shared" si="182"/>
        <v/>
      </c>
      <c r="BR6777" s="20"/>
      <c r="BT6777" s="20"/>
    </row>
    <row r="6778" spans="69:72" x14ac:dyDescent="0.25">
      <c r="BQ6778" t="str">
        <f t="shared" si="182"/>
        <v/>
      </c>
      <c r="BR6778" s="20"/>
      <c r="BT6778" s="20"/>
    </row>
    <row r="6779" spans="69:72" x14ac:dyDescent="0.25">
      <c r="BQ6779" t="str">
        <f t="shared" si="182"/>
        <v/>
      </c>
      <c r="BR6779" s="20"/>
      <c r="BT6779" s="20"/>
    </row>
    <row r="6780" spans="69:72" x14ac:dyDescent="0.25">
      <c r="BQ6780" t="str">
        <f t="shared" si="182"/>
        <v/>
      </c>
      <c r="BR6780" s="20"/>
      <c r="BT6780" s="20"/>
    </row>
    <row r="6781" spans="69:72" x14ac:dyDescent="0.25">
      <c r="BQ6781" t="str">
        <f t="shared" si="182"/>
        <v/>
      </c>
      <c r="BR6781" s="20"/>
      <c r="BT6781" s="20"/>
    </row>
    <row r="6782" spans="69:72" x14ac:dyDescent="0.25">
      <c r="BQ6782" t="str">
        <f t="shared" si="182"/>
        <v/>
      </c>
      <c r="BR6782" s="20"/>
      <c r="BT6782" s="20"/>
    </row>
    <row r="6783" spans="69:72" x14ac:dyDescent="0.25">
      <c r="BQ6783" t="str">
        <f t="shared" si="182"/>
        <v/>
      </c>
      <c r="BR6783" s="20"/>
      <c r="BT6783" s="20"/>
    </row>
    <row r="6784" spans="69:72" x14ac:dyDescent="0.25">
      <c r="BQ6784" t="str">
        <f t="shared" si="182"/>
        <v/>
      </c>
      <c r="BR6784" s="20"/>
      <c r="BT6784" s="20"/>
    </row>
    <row r="6785" spans="69:72" x14ac:dyDescent="0.25">
      <c r="BQ6785" t="str">
        <f t="shared" si="182"/>
        <v/>
      </c>
      <c r="BR6785" s="20"/>
      <c r="BT6785" s="20"/>
    </row>
    <row r="6786" spans="69:72" x14ac:dyDescent="0.25">
      <c r="BQ6786" t="str">
        <f t="shared" si="182"/>
        <v/>
      </c>
      <c r="BR6786" s="20"/>
      <c r="BT6786" s="20"/>
    </row>
    <row r="6787" spans="69:72" x14ac:dyDescent="0.25">
      <c r="BQ6787" t="str">
        <f t="shared" si="182"/>
        <v/>
      </c>
      <c r="BR6787" s="20"/>
      <c r="BT6787" s="20"/>
    </row>
    <row r="6788" spans="69:72" x14ac:dyDescent="0.25">
      <c r="BQ6788" t="str">
        <f t="shared" si="182"/>
        <v/>
      </c>
      <c r="BR6788" s="20"/>
      <c r="BT6788" s="20"/>
    </row>
    <row r="6789" spans="69:72" x14ac:dyDescent="0.25">
      <c r="BQ6789" t="str">
        <f t="shared" ref="BQ6789:BQ6852" si="183">IF(ISNUMBER(BR6789),YEAR(BR6789),"")</f>
        <v/>
      </c>
      <c r="BR6789" s="20"/>
      <c r="BT6789" s="20"/>
    </row>
    <row r="6790" spans="69:72" x14ac:dyDescent="0.25">
      <c r="BQ6790" t="str">
        <f t="shared" si="183"/>
        <v/>
      </c>
      <c r="BR6790" s="20"/>
      <c r="BT6790" s="20"/>
    </row>
    <row r="6791" spans="69:72" x14ac:dyDescent="0.25">
      <c r="BQ6791" t="str">
        <f t="shared" si="183"/>
        <v/>
      </c>
      <c r="BR6791" s="20"/>
      <c r="BT6791" s="20"/>
    </row>
    <row r="6792" spans="69:72" x14ac:dyDescent="0.25">
      <c r="BQ6792" t="str">
        <f t="shared" si="183"/>
        <v/>
      </c>
      <c r="BR6792" s="20"/>
      <c r="BT6792" s="20"/>
    </row>
    <row r="6793" spans="69:72" x14ac:dyDescent="0.25">
      <c r="BQ6793" t="str">
        <f t="shared" si="183"/>
        <v/>
      </c>
      <c r="BR6793" s="20"/>
      <c r="BT6793" s="20"/>
    </row>
    <row r="6794" spans="69:72" x14ac:dyDescent="0.25">
      <c r="BQ6794" t="str">
        <f t="shared" si="183"/>
        <v/>
      </c>
      <c r="BR6794" s="20"/>
      <c r="BT6794" s="20"/>
    </row>
    <row r="6795" spans="69:72" x14ac:dyDescent="0.25">
      <c r="BQ6795" t="str">
        <f t="shared" si="183"/>
        <v/>
      </c>
      <c r="BR6795" s="20"/>
      <c r="BT6795" s="20"/>
    </row>
    <row r="6796" spans="69:72" x14ac:dyDescent="0.25">
      <c r="BQ6796" t="str">
        <f t="shared" si="183"/>
        <v/>
      </c>
      <c r="BR6796" s="20"/>
      <c r="BT6796" s="20"/>
    </row>
    <row r="6797" spans="69:72" x14ac:dyDescent="0.25">
      <c r="BQ6797" t="str">
        <f t="shared" si="183"/>
        <v/>
      </c>
      <c r="BR6797" s="20"/>
      <c r="BT6797" s="20"/>
    </row>
    <row r="6798" spans="69:72" x14ac:dyDescent="0.25">
      <c r="BQ6798" t="str">
        <f t="shared" si="183"/>
        <v/>
      </c>
      <c r="BR6798" s="20"/>
      <c r="BT6798" s="20"/>
    </row>
    <row r="6799" spans="69:72" x14ac:dyDescent="0.25">
      <c r="BQ6799" t="str">
        <f t="shared" si="183"/>
        <v/>
      </c>
      <c r="BR6799" s="20"/>
      <c r="BT6799" s="20"/>
    </row>
    <row r="6800" spans="69:72" x14ac:dyDescent="0.25">
      <c r="BQ6800" t="str">
        <f t="shared" si="183"/>
        <v/>
      </c>
      <c r="BR6800" s="20"/>
      <c r="BT6800" s="20"/>
    </row>
    <row r="6801" spans="69:72" x14ac:dyDescent="0.25">
      <c r="BQ6801" t="str">
        <f t="shared" si="183"/>
        <v/>
      </c>
      <c r="BR6801" s="20"/>
      <c r="BT6801" s="20"/>
    </row>
    <row r="6802" spans="69:72" x14ac:dyDescent="0.25">
      <c r="BQ6802" t="str">
        <f t="shared" si="183"/>
        <v/>
      </c>
      <c r="BR6802" s="20"/>
      <c r="BT6802" s="20"/>
    </row>
    <row r="6803" spans="69:72" x14ac:dyDescent="0.25">
      <c r="BQ6803" t="str">
        <f t="shared" si="183"/>
        <v/>
      </c>
      <c r="BR6803" s="20"/>
      <c r="BT6803" s="20"/>
    </row>
    <row r="6804" spans="69:72" x14ac:dyDescent="0.25">
      <c r="BQ6804" t="str">
        <f t="shared" si="183"/>
        <v/>
      </c>
      <c r="BR6804" s="20"/>
      <c r="BT6804" s="20"/>
    </row>
    <row r="6805" spans="69:72" x14ac:dyDescent="0.25">
      <c r="BQ6805" t="str">
        <f t="shared" si="183"/>
        <v/>
      </c>
      <c r="BR6805" s="20"/>
      <c r="BT6805" s="20"/>
    </row>
    <row r="6806" spans="69:72" x14ac:dyDescent="0.25">
      <c r="BQ6806" t="str">
        <f t="shared" si="183"/>
        <v/>
      </c>
      <c r="BR6806" s="20"/>
      <c r="BT6806" s="20"/>
    </row>
    <row r="6807" spans="69:72" x14ac:dyDescent="0.25">
      <c r="BQ6807" t="str">
        <f t="shared" si="183"/>
        <v/>
      </c>
      <c r="BR6807" s="20"/>
      <c r="BT6807" s="20"/>
    </row>
    <row r="6808" spans="69:72" x14ac:dyDescent="0.25">
      <c r="BQ6808" t="str">
        <f t="shared" si="183"/>
        <v/>
      </c>
      <c r="BR6808" s="20"/>
      <c r="BT6808" s="20"/>
    </row>
    <row r="6809" spans="69:72" x14ac:dyDescent="0.25">
      <c r="BQ6809" t="str">
        <f t="shared" si="183"/>
        <v/>
      </c>
      <c r="BR6809" s="20"/>
      <c r="BT6809" s="20"/>
    </row>
    <row r="6810" spans="69:72" x14ac:dyDescent="0.25">
      <c r="BQ6810" t="str">
        <f t="shared" si="183"/>
        <v/>
      </c>
      <c r="BR6810" s="20"/>
      <c r="BT6810" s="20"/>
    </row>
    <row r="6811" spans="69:72" x14ac:dyDescent="0.25">
      <c r="BQ6811" t="str">
        <f t="shared" si="183"/>
        <v/>
      </c>
      <c r="BR6811" s="20"/>
      <c r="BT6811" s="20"/>
    </row>
    <row r="6812" spans="69:72" x14ac:dyDescent="0.25">
      <c r="BQ6812" t="str">
        <f t="shared" si="183"/>
        <v/>
      </c>
      <c r="BR6812" s="20"/>
      <c r="BT6812" s="20"/>
    </row>
    <row r="6813" spans="69:72" x14ac:dyDescent="0.25">
      <c r="BQ6813" t="str">
        <f t="shared" si="183"/>
        <v/>
      </c>
      <c r="BR6813" s="20"/>
      <c r="BT6813" s="20"/>
    </row>
    <row r="6814" spans="69:72" x14ac:dyDescent="0.25">
      <c r="BQ6814" t="str">
        <f t="shared" si="183"/>
        <v/>
      </c>
      <c r="BR6814" s="20"/>
      <c r="BT6814" s="20"/>
    </row>
    <row r="6815" spans="69:72" x14ac:dyDescent="0.25">
      <c r="BQ6815" t="str">
        <f t="shared" si="183"/>
        <v/>
      </c>
      <c r="BR6815" s="20"/>
      <c r="BT6815" s="20"/>
    </row>
    <row r="6816" spans="69:72" x14ac:dyDescent="0.25">
      <c r="BQ6816" t="str">
        <f t="shared" si="183"/>
        <v/>
      </c>
      <c r="BR6816" s="20"/>
      <c r="BT6816" s="20"/>
    </row>
    <row r="6817" spans="69:72" x14ac:dyDescent="0.25">
      <c r="BQ6817" t="str">
        <f t="shared" si="183"/>
        <v/>
      </c>
      <c r="BR6817" s="20"/>
      <c r="BT6817" s="20"/>
    </row>
    <row r="6818" spans="69:72" x14ac:dyDescent="0.25">
      <c r="BQ6818" t="str">
        <f t="shared" si="183"/>
        <v/>
      </c>
      <c r="BR6818" s="20"/>
      <c r="BT6818" s="20"/>
    </row>
    <row r="6819" spans="69:72" x14ac:dyDescent="0.25">
      <c r="BQ6819" t="str">
        <f t="shared" si="183"/>
        <v/>
      </c>
      <c r="BR6819" s="20"/>
      <c r="BT6819" s="20"/>
    </row>
    <row r="6820" spans="69:72" x14ac:dyDescent="0.25">
      <c r="BQ6820" t="str">
        <f t="shared" si="183"/>
        <v/>
      </c>
      <c r="BR6820" s="20"/>
      <c r="BT6820" s="20"/>
    </row>
    <row r="6821" spans="69:72" x14ac:dyDescent="0.25">
      <c r="BQ6821" t="str">
        <f t="shared" si="183"/>
        <v/>
      </c>
      <c r="BR6821" s="20"/>
      <c r="BT6821" s="20"/>
    </row>
    <row r="6822" spans="69:72" x14ac:dyDescent="0.25">
      <c r="BQ6822" t="str">
        <f t="shared" si="183"/>
        <v/>
      </c>
      <c r="BR6822" s="20"/>
      <c r="BT6822" s="20"/>
    </row>
    <row r="6823" spans="69:72" x14ac:dyDescent="0.25">
      <c r="BQ6823" t="str">
        <f t="shared" si="183"/>
        <v/>
      </c>
      <c r="BR6823" s="20"/>
      <c r="BT6823" s="20"/>
    </row>
    <row r="6824" spans="69:72" x14ac:dyDescent="0.25">
      <c r="BQ6824" t="str">
        <f t="shared" si="183"/>
        <v/>
      </c>
      <c r="BR6824" s="20"/>
      <c r="BT6824" s="20"/>
    </row>
    <row r="6825" spans="69:72" x14ac:dyDescent="0.25">
      <c r="BQ6825" t="str">
        <f t="shared" si="183"/>
        <v/>
      </c>
      <c r="BR6825" s="20"/>
      <c r="BT6825" s="20"/>
    </row>
    <row r="6826" spans="69:72" x14ac:dyDescent="0.25">
      <c r="BQ6826" t="str">
        <f t="shared" si="183"/>
        <v/>
      </c>
      <c r="BR6826" s="20"/>
      <c r="BT6826" s="20"/>
    </row>
    <row r="6827" spans="69:72" x14ac:dyDescent="0.25">
      <c r="BQ6827" t="str">
        <f t="shared" si="183"/>
        <v/>
      </c>
      <c r="BR6827" s="20"/>
      <c r="BT6827" s="20"/>
    </row>
    <row r="6828" spans="69:72" x14ac:dyDescent="0.25">
      <c r="BQ6828" t="str">
        <f t="shared" si="183"/>
        <v/>
      </c>
      <c r="BR6828" s="20"/>
      <c r="BT6828" s="20"/>
    </row>
    <row r="6829" spans="69:72" x14ac:dyDescent="0.25">
      <c r="BQ6829" t="str">
        <f t="shared" si="183"/>
        <v/>
      </c>
      <c r="BR6829" s="20"/>
      <c r="BT6829" s="20"/>
    </row>
    <row r="6830" spans="69:72" x14ac:dyDescent="0.25">
      <c r="BQ6830" t="str">
        <f t="shared" si="183"/>
        <v/>
      </c>
      <c r="BR6830" s="20"/>
      <c r="BT6830" s="20"/>
    </row>
    <row r="6831" spans="69:72" x14ac:dyDescent="0.25">
      <c r="BQ6831" t="str">
        <f t="shared" si="183"/>
        <v/>
      </c>
      <c r="BR6831" s="20"/>
      <c r="BT6831" s="20"/>
    </row>
    <row r="6832" spans="69:72" x14ac:dyDescent="0.25">
      <c r="BQ6832" t="str">
        <f t="shared" si="183"/>
        <v/>
      </c>
      <c r="BR6832" s="20"/>
      <c r="BT6832" s="20"/>
    </row>
    <row r="6833" spans="69:72" x14ac:dyDescent="0.25">
      <c r="BQ6833" t="str">
        <f t="shared" si="183"/>
        <v/>
      </c>
      <c r="BR6833" s="20"/>
      <c r="BT6833" s="20"/>
    </row>
    <row r="6834" spans="69:72" x14ac:dyDescent="0.25">
      <c r="BQ6834" t="str">
        <f t="shared" si="183"/>
        <v/>
      </c>
      <c r="BR6834" s="20"/>
      <c r="BT6834" s="20"/>
    </row>
    <row r="6835" spans="69:72" x14ac:dyDescent="0.25">
      <c r="BQ6835" t="str">
        <f t="shared" si="183"/>
        <v/>
      </c>
      <c r="BR6835" s="20"/>
      <c r="BT6835" s="20"/>
    </row>
    <row r="6836" spans="69:72" x14ac:dyDescent="0.25">
      <c r="BQ6836" t="str">
        <f t="shared" si="183"/>
        <v/>
      </c>
      <c r="BR6836" s="20"/>
      <c r="BT6836" s="20"/>
    </row>
    <row r="6837" spans="69:72" x14ac:dyDescent="0.25">
      <c r="BQ6837" t="str">
        <f t="shared" si="183"/>
        <v/>
      </c>
      <c r="BR6837" s="20"/>
      <c r="BT6837" s="20"/>
    </row>
    <row r="6838" spans="69:72" x14ac:dyDescent="0.25">
      <c r="BQ6838" t="str">
        <f t="shared" si="183"/>
        <v/>
      </c>
      <c r="BR6838" s="20"/>
      <c r="BT6838" s="20"/>
    </row>
    <row r="6839" spans="69:72" x14ac:dyDescent="0.25">
      <c r="BQ6839" t="str">
        <f t="shared" si="183"/>
        <v/>
      </c>
      <c r="BR6839" s="20"/>
      <c r="BT6839" s="20"/>
    </row>
    <row r="6840" spans="69:72" x14ac:dyDescent="0.25">
      <c r="BQ6840" t="str">
        <f t="shared" si="183"/>
        <v/>
      </c>
      <c r="BR6840" s="20"/>
      <c r="BT6840" s="20"/>
    </row>
    <row r="6841" spans="69:72" x14ac:dyDescent="0.25">
      <c r="BQ6841" t="str">
        <f t="shared" si="183"/>
        <v/>
      </c>
      <c r="BR6841" s="20"/>
      <c r="BT6841" s="20"/>
    </row>
    <row r="6842" spans="69:72" x14ac:dyDescent="0.25">
      <c r="BQ6842" t="str">
        <f t="shared" si="183"/>
        <v/>
      </c>
      <c r="BR6842" s="20"/>
      <c r="BT6842" s="20"/>
    </row>
    <row r="6843" spans="69:72" x14ac:dyDescent="0.25">
      <c r="BQ6843" t="str">
        <f t="shared" si="183"/>
        <v/>
      </c>
      <c r="BR6843" s="20"/>
      <c r="BT6843" s="20"/>
    </row>
    <row r="6844" spans="69:72" x14ac:dyDescent="0.25">
      <c r="BQ6844" t="str">
        <f t="shared" si="183"/>
        <v/>
      </c>
      <c r="BR6844" s="20"/>
      <c r="BT6844" s="20"/>
    </row>
    <row r="6845" spans="69:72" x14ac:dyDescent="0.25">
      <c r="BQ6845" t="str">
        <f t="shared" si="183"/>
        <v/>
      </c>
      <c r="BR6845" s="20"/>
      <c r="BT6845" s="20"/>
    </row>
    <row r="6846" spans="69:72" x14ac:dyDescent="0.25">
      <c r="BQ6846" t="str">
        <f t="shared" si="183"/>
        <v/>
      </c>
      <c r="BR6846" s="20"/>
      <c r="BT6846" s="20"/>
    </row>
    <row r="6847" spans="69:72" x14ac:dyDescent="0.25">
      <c r="BQ6847" t="str">
        <f t="shared" si="183"/>
        <v/>
      </c>
      <c r="BR6847" s="20"/>
      <c r="BT6847" s="20"/>
    </row>
    <row r="6848" spans="69:72" x14ac:dyDescent="0.25">
      <c r="BQ6848" t="str">
        <f t="shared" si="183"/>
        <v/>
      </c>
      <c r="BR6848" s="20"/>
      <c r="BT6848" s="20"/>
    </row>
    <row r="6849" spans="69:72" x14ac:dyDescent="0.25">
      <c r="BQ6849" t="str">
        <f t="shared" si="183"/>
        <v/>
      </c>
      <c r="BR6849" s="20"/>
      <c r="BT6849" s="20"/>
    </row>
    <row r="6850" spans="69:72" x14ac:dyDescent="0.25">
      <c r="BQ6850" t="str">
        <f t="shared" si="183"/>
        <v/>
      </c>
      <c r="BR6850" s="20"/>
      <c r="BT6850" s="20"/>
    </row>
    <row r="6851" spans="69:72" x14ac:dyDescent="0.25">
      <c r="BQ6851" t="str">
        <f t="shared" si="183"/>
        <v/>
      </c>
      <c r="BR6851" s="20"/>
      <c r="BT6851" s="20"/>
    </row>
    <row r="6852" spans="69:72" x14ac:dyDescent="0.25">
      <c r="BQ6852" t="str">
        <f t="shared" si="183"/>
        <v/>
      </c>
      <c r="BR6852" s="20"/>
      <c r="BT6852" s="20"/>
    </row>
    <row r="6853" spans="69:72" x14ac:dyDescent="0.25">
      <c r="BQ6853" t="str">
        <f t="shared" ref="BQ6853:BQ6916" si="184">IF(ISNUMBER(BR6853),YEAR(BR6853),"")</f>
        <v/>
      </c>
      <c r="BR6853" s="20"/>
      <c r="BT6853" s="20"/>
    </row>
    <row r="6854" spans="69:72" x14ac:dyDescent="0.25">
      <c r="BQ6854" t="str">
        <f t="shared" si="184"/>
        <v/>
      </c>
      <c r="BR6854" s="20"/>
      <c r="BT6854" s="20"/>
    </row>
    <row r="6855" spans="69:72" x14ac:dyDescent="0.25">
      <c r="BQ6855" t="str">
        <f t="shared" si="184"/>
        <v/>
      </c>
      <c r="BR6855" s="20"/>
      <c r="BT6855" s="20"/>
    </row>
    <row r="6856" spans="69:72" x14ac:dyDescent="0.25">
      <c r="BQ6856" t="str">
        <f t="shared" si="184"/>
        <v/>
      </c>
      <c r="BR6856" s="20"/>
      <c r="BT6856" s="20"/>
    </row>
    <row r="6857" spans="69:72" x14ac:dyDescent="0.25">
      <c r="BQ6857" t="str">
        <f t="shared" si="184"/>
        <v/>
      </c>
      <c r="BR6857" s="20"/>
      <c r="BT6857" s="20"/>
    </row>
    <row r="6858" spans="69:72" x14ac:dyDescent="0.25">
      <c r="BQ6858" t="str">
        <f t="shared" si="184"/>
        <v/>
      </c>
      <c r="BR6858" s="20"/>
      <c r="BT6858" s="20"/>
    </row>
    <row r="6859" spans="69:72" x14ac:dyDescent="0.25">
      <c r="BQ6859" t="str">
        <f t="shared" si="184"/>
        <v/>
      </c>
      <c r="BR6859" s="20"/>
      <c r="BT6859" s="20"/>
    </row>
    <row r="6860" spans="69:72" x14ac:dyDescent="0.25">
      <c r="BQ6860" t="str">
        <f t="shared" si="184"/>
        <v/>
      </c>
      <c r="BR6860" s="20"/>
      <c r="BT6860" s="20"/>
    </row>
    <row r="6861" spans="69:72" x14ac:dyDescent="0.25">
      <c r="BQ6861" t="str">
        <f t="shared" si="184"/>
        <v/>
      </c>
      <c r="BR6861" s="20"/>
      <c r="BT6861" s="20"/>
    </row>
    <row r="6862" spans="69:72" x14ac:dyDescent="0.25">
      <c r="BQ6862" t="str">
        <f t="shared" si="184"/>
        <v/>
      </c>
      <c r="BR6862" s="20"/>
      <c r="BT6862" s="20"/>
    </row>
    <row r="6863" spans="69:72" x14ac:dyDescent="0.25">
      <c r="BQ6863" t="str">
        <f t="shared" si="184"/>
        <v/>
      </c>
      <c r="BR6863" s="20"/>
      <c r="BT6863" s="20"/>
    </row>
    <row r="6864" spans="69:72" x14ac:dyDescent="0.25">
      <c r="BQ6864" t="str">
        <f t="shared" si="184"/>
        <v/>
      </c>
      <c r="BR6864" s="20"/>
      <c r="BT6864" s="20"/>
    </row>
    <row r="6865" spans="69:72" x14ac:dyDescent="0.25">
      <c r="BQ6865" t="str">
        <f t="shared" si="184"/>
        <v/>
      </c>
      <c r="BR6865" s="20"/>
      <c r="BT6865" s="20"/>
    </row>
    <row r="6866" spans="69:72" x14ac:dyDescent="0.25">
      <c r="BQ6866" t="str">
        <f t="shared" si="184"/>
        <v/>
      </c>
      <c r="BR6866" s="20"/>
      <c r="BT6866" s="20"/>
    </row>
    <row r="6867" spans="69:72" x14ac:dyDescent="0.25">
      <c r="BQ6867" t="str">
        <f t="shared" si="184"/>
        <v/>
      </c>
      <c r="BR6867" s="20"/>
      <c r="BT6867" s="20"/>
    </row>
    <row r="6868" spans="69:72" x14ac:dyDescent="0.25">
      <c r="BQ6868" t="str">
        <f t="shared" si="184"/>
        <v/>
      </c>
      <c r="BR6868" s="20"/>
      <c r="BT6868" s="20"/>
    </row>
    <row r="6869" spans="69:72" x14ac:dyDescent="0.25">
      <c r="BQ6869" t="str">
        <f t="shared" si="184"/>
        <v/>
      </c>
      <c r="BR6869" s="20"/>
      <c r="BT6869" s="20"/>
    </row>
    <row r="6870" spans="69:72" x14ac:dyDescent="0.25">
      <c r="BQ6870" t="str">
        <f t="shared" si="184"/>
        <v/>
      </c>
      <c r="BR6870" s="20"/>
      <c r="BT6870" s="20"/>
    </row>
    <row r="6871" spans="69:72" x14ac:dyDescent="0.25">
      <c r="BQ6871" t="str">
        <f t="shared" si="184"/>
        <v/>
      </c>
      <c r="BR6871" s="20"/>
      <c r="BT6871" s="20"/>
    </row>
    <row r="6872" spans="69:72" x14ac:dyDescent="0.25">
      <c r="BQ6872" t="str">
        <f t="shared" si="184"/>
        <v/>
      </c>
      <c r="BR6872" s="20"/>
      <c r="BT6872" s="20"/>
    </row>
    <row r="6873" spans="69:72" x14ac:dyDescent="0.25">
      <c r="BQ6873" t="str">
        <f t="shared" si="184"/>
        <v/>
      </c>
      <c r="BR6873" s="20"/>
      <c r="BT6873" s="20"/>
    </row>
    <row r="6874" spans="69:72" x14ac:dyDescent="0.25">
      <c r="BQ6874" t="str">
        <f t="shared" si="184"/>
        <v/>
      </c>
      <c r="BR6874" s="20"/>
      <c r="BT6874" s="20"/>
    </row>
    <row r="6875" spans="69:72" x14ac:dyDescent="0.25">
      <c r="BQ6875" t="str">
        <f t="shared" si="184"/>
        <v/>
      </c>
      <c r="BR6875" s="20"/>
      <c r="BT6875" s="20"/>
    </row>
    <row r="6876" spans="69:72" x14ac:dyDescent="0.25">
      <c r="BQ6876" t="str">
        <f t="shared" si="184"/>
        <v/>
      </c>
      <c r="BR6876" s="20"/>
      <c r="BT6876" s="20"/>
    </row>
    <row r="6877" spans="69:72" x14ac:dyDescent="0.25">
      <c r="BQ6877" t="str">
        <f t="shared" si="184"/>
        <v/>
      </c>
      <c r="BR6877" s="20"/>
      <c r="BT6877" s="20"/>
    </row>
    <row r="6878" spans="69:72" x14ac:dyDescent="0.25">
      <c r="BQ6878" t="str">
        <f t="shared" si="184"/>
        <v/>
      </c>
      <c r="BR6878" s="20"/>
      <c r="BT6878" s="20"/>
    </row>
    <row r="6879" spans="69:72" x14ac:dyDescent="0.25">
      <c r="BQ6879" t="str">
        <f t="shared" si="184"/>
        <v/>
      </c>
      <c r="BR6879" s="20"/>
      <c r="BT6879" s="20"/>
    </row>
    <row r="6880" spans="69:72" x14ac:dyDescent="0.25">
      <c r="BQ6880" t="str">
        <f t="shared" si="184"/>
        <v/>
      </c>
      <c r="BR6880" s="20"/>
      <c r="BT6880" s="20"/>
    </row>
    <row r="6881" spans="69:72" x14ac:dyDescent="0.25">
      <c r="BQ6881" t="str">
        <f t="shared" si="184"/>
        <v/>
      </c>
      <c r="BR6881" s="20"/>
      <c r="BT6881" s="20"/>
    </row>
    <row r="6882" spans="69:72" x14ac:dyDescent="0.25">
      <c r="BQ6882" t="str">
        <f t="shared" si="184"/>
        <v/>
      </c>
      <c r="BR6882" s="20"/>
      <c r="BT6882" s="20"/>
    </row>
    <row r="6883" spans="69:72" x14ac:dyDescent="0.25">
      <c r="BQ6883" t="str">
        <f t="shared" si="184"/>
        <v/>
      </c>
      <c r="BR6883" s="20"/>
      <c r="BT6883" s="20"/>
    </row>
    <row r="6884" spans="69:72" x14ac:dyDescent="0.25">
      <c r="BQ6884" t="str">
        <f t="shared" si="184"/>
        <v/>
      </c>
      <c r="BR6884" s="20"/>
      <c r="BT6884" s="20"/>
    </row>
    <row r="6885" spans="69:72" x14ac:dyDescent="0.25">
      <c r="BQ6885" t="str">
        <f t="shared" si="184"/>
        <v/>
      </c>
      <c r="BR6885" s="20"/>
      <c r="BT6885" s="20"/>
    </row>
    <row r="6886" spans="69:72" x14ac:dyDescent="0.25">
      <c r="BQ6886" t="str">
        <f t="shared" si="184"/>
        <v/>
      </c>
      <c r="BR6886" s="20"/>
      <c r="BT6886" s="20"/>
    </row>
    <row r="6887" spans="69:72" x14ac:dyDescent="0.25">
      <c r="BQ6887" t="str">
        <f t="shared" si="184"/>
        <v/>
      </c>
      <c r="BR6887" s="20"/>
      <c r="BT6887" s="20"/>
    </row>
    <row r="6888" spans="69:72" x14ac:dyDescent="0.25">
      <c r="BQ6888" t="str">
        <f t="shared" si="184"/>
        <v/>
      </c>
      <c r="BR6888" s="20"/>
      <c r="BT6888" s="20"/>
    </row>
    <row r="6889" spans="69:72" x14ac:dyDescent="0.25">
      <c r="BQ6889" t="str">
        <f t="shared" si="184"/>
        <v/>
      </c>
      <c r="BR6889" s="20"/>
      <c r="BT6889" s="20"/>
    </row>
    <row r="6890" spans="69:72" x14ac:dyDescent="0.25">
      <c r="BQ6890" t="str">
        <f t="shared" si="184"/>
        <v/>
      </c>
      <c r="BR6890" s="20"/>
      <c r="BT6890" s="20"/>
    </row>
    <row r="6891" spans="69:72" x14ac:dyDescent="0.25">
      <c r="BQ6891" t="str">
        <f t="shared" si="184"/>
        <v/>
      </c>
      <c r="BR6891" s="20"/>
      <c r="BT6891" s="20"/>
    </row>
    <row r="6892" spans="69:72" x14ac:dyDescent="0.25">
      <c r="BQ6892" t="str">
        <f t="shared" si="184"/>
        <v/>
      </c>
      <c r="BR6892" s="20"/>
      <c r="BT6892" s="20"/>
    </row>
    <row r="6893" spans="69:72" x14ac:dyDescent="0.25">
      <c r="BQ6893" t="str">
        <f t="shared" si="184"/>
        <v/>
      </c>
      <c r="BR6893" s="20"/>
      <c r="BT6893" s="20"/>
    </row>
    <row r="6894" spans="69:72" x14ac:dyDescent="0.25">
      <c r="BQ6894" t="str">
        <f t="shared" si="184"/>
        <v/>
      </c>
      <c r="BR6894" s="20"/>
      <c r="BT6894" s="20"/>
    </row>
    <row r="6895" spans="69:72" x14ac:dyDescent="0.25">
      <c r="BQ6895" t="str">
        <f t="shared" si="184"/>
        <v/>
      </c>
      <c r="BR6895" s="20"/>
      <c r="BT6895" s="20"/>
    </row>
    <row r="6896" spans="69:72" x14ac:dyDescent="0.25">
      <c r="BQ6896" t="str">
        <f t="shared" si="184"/>
        <v/>
      </c>
      <c r="BR6896" s="20"/>
      <c r="BT6896" s="20"/>
    </row>
    <row r="6897" spans="69:72" x14ac:dyDescent="0.25">
      <c r="BQ6897" t="str">
        <f t="shared" si="184"/>
        <v/>
      </c>
      <c r="BR6897" s="20"/>
      <c r="BT6897" s="20"/>
    </row>
    <row r="6898" spans="69:72" x14ac:dyDescent="0.25">
      <c r="BQ6898" t="str">
        <f t="shared" si="184"/>
        <v/>
      </c>
      <c r="BR6898" s="20"/>
      <c r="BT6898" s="20"/>
    </row>
    <row r="6899" spans="69:72" x14ac:dyDescent="0.25">
      <c r="BQ6899" t="str">
        <f t="shared" si="184"/>
        <v/>
      </c>
      <c r="BR6899" s="20"/>
      <c r="BT6899" s="20"/>
    </row>
    <row r="6900" spans="69:72" x14ac:dyDescent="0.25">
      <c r="BQ6900" t="str">
        <f t="shared" si="184"/>
        <v/>
      </c>
      <c r="BR6900" s="20"/>
      <c r="BT6900" s="20"/>
    </row>
    <row r="6901" spans="69:72" x14ac:dyDescent="0.25">
      <c r="BQ6901" t="str">
        <f t="shared" si="184"/>
        <v/>
      </c>
      <c r="BR6901" s="20"/>
      <c r="BT6901" s="20"/>
    </row>
    <row r="6902" spans="69:72" x14ac:dyDescent="0.25">
      <c r="BQ6902" t="str">
        <f t="shared" si="184"/>
        <v/>
      </c>
      <c r="BR6902" s="20"/>
      <c r="BT6902" s="20"/>
    </row>
    <row r="6903" spans="69:72" x14ac:dyDescent="0.25">
      <c r="BQ6903" t="str">
        <f t="shared" si="184"/>
        <v/>
      </c>
      <c r="BR6903" s="20"/>
      <c r="BT6903" s="20"/>
    </row>
    <row r="6904" spans="69:72" x14ac:dyDescent="0.25">
      <c r="BQ6904" t="str">
        <f t="shared" si="184"/>
        <v/>
      </c>
      <c r="BR6904" s="20"/>
      <c r="BT6904" s="20"/>
    </row>
    <row r="6905" spans="69:72" x14ac:dyDescent="0.25">
      <c r="BQ6905" t="str">
        <f t="shared" si="184"/>
        <v/>
      </c>
      <c r="BR6905" s="20"/>
      <c r="BT6905" s="20"/>
    </row>
    <row r="6906" spans="69:72" x14ac:dyDescent="0.25">
      <c r="BQ6906" t="str">
        <f t="shared" si="184"/>
        <v/>
      </c>
      <c r="BR6906" s="20"/>
      <c r="BT6906" s="20"/>
    </row>
    <row r="6907" spans="69:72" x14ac:dyDescent="0.25">
      <c r="BQ6907" t="str">
        <f t="shared" si="184"/>
        <v/>
      </c>
      <c r="BR6907" s="20"/>
      <c r="BT6907" s="20"/>
    </row>
    <row r="6908" spans="69:72" x14ac:dyDescent="0.25">
      <c r="BQ6908" t="str">
        <f t="shared" si="184"/>
        <v/>
      </c>
      <c r="BR6908" s="20"/>
      <c r="BT6908" s="20"/>
    </row>
    <row r="6909" spans="69:72" x14ac:dyDescent="0.25">
      <c r="BQ6909" t="str">
        <f t="shared" si="184"/>
        <v/>
      </c>
      <c r="BR6909" s="20"/>
      <c r="BT6909" s="20"/>
    </row>
    <row r="6910" spans="69:72" x14ac:dyDescent="0.25">
      <c r="BQ6910" t="str">
        <f t="shared" si="184"/>
        <v/>
      </c>
      <c r="BR6910" s="20"/>
      <c r="BT6910" s="20"/>
    </row>
    <row r="6911" spans="69:72" x14ac:dyDescent="0.25">
      <c r="BQ6911" t="str">
        <f t="shared" si="184"/>
        <v/>
      </c>
      <c r="BR6911" s="20"/>
      <c r="BT6911" s="20"/>
    </row>
    <row r="6912" spans="69:72" x14ac:dyDescent="0.25">
      <c r="BQ6912" t="str">
        <f t="shared" si="184"/>
        <v/>
      </c>
      <c r="BR6912" s="20"/>
      <c r="BT6912" s="20"/>
    </row>
    <row r="6913" spans="69:72" x14ac:dyDescent="0.25">
      <c r="BQ6913" t="str">
        <f t="shared" si="184"/>
        <v/>
      </c>
      <c r="BR6913" s="20"/>
      <c r="BT6913" s="20"/>
    </row>
    <row r="6914" spans="69:72" x14ac:dyDescent="0.25">
      <c r="BQ6914" t="str">
        <f t="shared" si="184"/>
        <v/>
      </c>
      <c r="BR6914" s="20"/>
      <c r="BT6914" s="20"/>
    </row>
    <row r="6915" spans="69:72" x14ac:dyDescent="0.25">
      <c r="BQ6915" t="str">
        <f t="shared" si="184"/>
        <v/>
      </c>
      <c r="BR6915" s="20"/>
      <c r="BT6915" s="20"/>
    </row>
    <row r="6916" spans="69:72" x14ac:dyDescent="0.25">
      <c r="BQ6916" t="str">
        <f t="shared" si="184"/>
        <v/>
      </c>
      <c r="BR6916" s="20"/>
      <c r="BT6916" s="20"/>
    </row>
    <row r="6917" spans="69:72" x14ac:dyDescent="0.25">
      <c r="BQ6917" t="str">
        <f t="shared" ref="BQ6917:BQ6980" si="185">IF(ISNUMBER(BR6917),YEAR(BR6917),"")</f>
        <v/>
      </c>
      <c r="BR6917" s="20"/>
      <c r="BT6917" s="20"/>
    </row>
    <row r="6918" spans="69:72" x14ac:dyDescent="0.25">
      <c r="BQ6918" t="str">
        <f t="shared" si="185"/>
        <v/>
      </c>
      <c r="BR6918" s="20"/>
      <c r="BT6918" s="20"/>
    </row>
    <row r="6919" spans="69:72" x14ac:dyDescent="0.25">
      <c r="BQ6919" t="str">
        <f t="shared" si="185"/>
        <v/>
      </c>
      <c r="BR6919" s="20"/>
      <c r="BT6919" s="20"/>
    </row>
    <row r="6920" spans="69:72" x14ac:dyDescent="0.25">
      <c r="BQ6920" t="str">
        <f t="shared" si="185"/>
        <v/>
      </c>
      <c r="BR6920" s="20"/>
      <c r="BT6920" s="20"/>
    </row>
    <row r="6921" spans="69:72" x14ac:dyDescent="0.25">
      <c r="BQ6921" t="str">
        <f t="shared" si="185"/>
        <v/>
      </c>
      <c r="BR6921" s="20"/>
      <c r="BT6921" s="20"/>
    </row>
    <row r="6922" spans="69:72" x14ac:dyDescent="0.25">
      <c r="BQ6922" t="str">
        <f t="shared" si="185"/>
        <v/>
      </c>
      <c r="BR6922" s="20"/>
      <c r="BT6922" s="20"/>
    </row>
    <row r="6923" spans="69:72" x14ac:dyDescent="0.25">
      <c r="BQ6923" t="str">
        <f t="shared" si="185"/>
        <v/>
      </c>
      <c r="BR6923" s="20"/>
      <c r="BT6923" s="20"/>
    </row>
    <row r="6924" spans="69:72" x14ac:dyDescent="0.25">
      <c r="BQ6924" t="str">
        <f t="shared" si="185"/>
        <v/>
      </c>
      <c r="BR6924" s="20"/>
      <c r="BT6924" s="20"/>
    </row>
    <row r="6925" spans="69:72" x14ac:dyDescent="0.25">
      <c r="BQ6925" t="str">
        <f t="shared" si="185"/>
        <v/>
      </c>
      <c r="BR6925" s="20"/>
      <c r="BT6925" s="20"/>
    </row>
    <row r="6926" spans="69:72" x14ac:dyDescent="0.25">
      <c r="BQ6926" t="str">
        <f t="shared" si="185"/>
        <v/>
      </c>
      <c r="BR6926" s="20"/>
      <c r="BT6926" s="20"/>
    </row>
    <row r="6927" spans="69:72" x14ac:dyDescent="0.25">
      <c r="BQ6927" t="str">
        <f t="shared" si="185"/>
        <v/>
      </c>
      <c r="BR6927" s="20"/>
      <c r="BT6927" s="20"/>
    </row>
    <row r="6928" spans="69:72" x14ac:dyDescent="0.25">
      <c r="BQ6928" t="str">
        <f t="shared" si="185"/>
        <v/>
      </c>
      <c r="BR6928" s="20"/>
      <c r="BT6928" s="20"/>
    </row>
    <row r="6929" spans="69:72" x14ac:dyDescent="0.25">
      <c r="BQ6929" t="str">
        <f t="shared" si="185"/>
        <v/>
      </c>
      <c r="BR6929" s="20"/>
      <c r="BT6929" s="20"/>
    </row>
    <row r="6930" spans="69:72" x14ac:dyDescent="0.25">
      <c r="BQ6930" t="str">
        <f t="shared" si="185"/>
        <v/>
      </c>
      <c r="BR6930" s="20"/>
      <c r="BT6930" s="20"/>
    </row>
    <row r="6931" spans="69:72" x14ac:dyDescent="0.25">
      <c r="BQ6931" t="str">
        <f t="shared" si="185"/>
        <v/>
      </c>
      <c r="BR6931" s="20"/>
      <c r="BT6931" s="20"/>
    </row>
    <row r="6932" spans="69:72" x14ac:dyDescent="0.25">
      <c r="BQ6932" t="str">
        <f t="shared" si="185"/>
        <v/>
      </c>
      <c r="BR6932" s="20"/>
      <c r="BT6932" s="20"/>
    </row>
    <row r="6933" spans="69:72" x14ac:dyDescent="0.25">
      <c r="BQ6933" t="str">
        <f t="shared" si="185"/>
        <v/>
      </c>
      <c r="BR6933" s="20"/>
      <c r="BT6933" s="20"/>
    </row>
    <row r="6934" spans="69:72" x14ac:dyDescent="0.25">
      <c r="BQ6934" t="str">
        <f t="shared" si="185"/>
        <v/>
      </c>
      <c r="BR6934" s="20"/>
      <c r="BT6934" s="20"/>
    </row>
    <row r="6935" spans="69:72" x14ac:dyDescent="0.25">
      <c r="BQ6935" t="str">
        <f t="shared" si="185"/>
        <v/>
      </c>
      <c r="BR6935" s="20"/>
      <c r="BT6935" s="20"/>
    </row>
    <row r="6936" spans="69:72" x14ac:dyDescent="0.25">
      <c r="BQ6936" t="str">
        <f t="shared" si="185"/>
        <v/>
      </c>
      <c r="BR6936" s="20"/>
      <c r="BT6936" s="20"/>
    </row>
    <row r="6937" spans="69:72" x14ac:dyDescent="0.25">
      <c r="BQ6937" t="str">
        <f t="shared" si="185"/>
        <v/>
      </c>
      <c r="BR6937" s="20"/>
      <c r="BT6937" s="20"/>
    </row>
    <row r="6938" spans="69:72" x14ac:dyDescent="0.25">
      <c r="BQ6938" t="str">
        <f t="shared" si="185"/>
        <v/>
      </c>
      <c r="BR6938" s="20"/>
      <c r="BT6938" s="20"/>
    </row>
    <row r="6939" spans="69:72" x14ac:dyDescent="0.25">
      <c r="BQ6939" t="str">
        <f t="shared" si="185"/>
        <v/>
      </c>
      <c r="BR6939" s="20"/>
      <c r="BT6939" s="20"/>
    </row>
    <row r="6940" spans="69:72" x14ac:dyDescent="0.25">
      <c r="BQ6940" t="str">
        <f t="shared" si="185"/>
        <v/>
      </c>
      <c r="BR6940" s="20"/>
      <c r="BT6940" s="20"/>
    </row>
    <row r="6941" spans="69:72" x14ac:dyDescent="0.25">
      <c r="BQ6941" t="str">
        <f t="shared" si="185"/>
        <v/>
      </c>
      <c r="BR6941" s="20"/>
      <c r="BT6941" s="20"/>
    </row>
    <row r="6942" spans="69:72" x14ac:dyDescent="0.25">
      <c r="BQ6942" t="str">
        <f t="shared" si="185"/>
        <v/>
      </c>
      <c r="BR6942" s="20"/>
      <c r="BT6942" s="20"/>
    </row>
    <row r="6943" spans="69:72" x14ac:dyDescent="0.25">
      <c r="BQ6943" t="str">
        <f t="shared" si="185"/>
        <v/>
      </c>
      <c r="BR6943" s="20"/>
      <c r="BT6943" s="20"/>
    </row>
    <row r="6944" spans="69:72" x14ac:dyDescent="0.25">
      <c r="BQ6944" t="str">
        <f t="shared" si="185"/>
        <v/>
      </c>
      <c r="BR6944" s="20"/>
      <c r="BT6944" s="20"/>
    </row>
    <row r="6945" spans="69:72" x14ac:dyDescent="0.25">
      <c r="BQ6945" t="str">
        <f t="shared" si="185"/>
        <v/>
      </c>
      <c r="BR6945" s="20"/>
      <c r="BT6945" s="20"/>
    </row>
    <row r="6946" spans="69:72" x14ac:dyDescent="0.25">
      <c r="BQ6946" t="str">
        <f t="shared" si="185"/>
        <v/>
      </c>
      <c r="BR6946" s="20"/>
      <c r="BT6946" s="20"/>
    </row>
    <row r="6947" spans="69:72" x14ac:dyDescent="0.25">
      <c r="BQ6947" t="str">
        <f t="shared" si="185"/>
        <v/>
      </c>
      <c r="BR6947" s="20"/>
      <c r="BT6947" s="20"/>
    </row>
    <row r="6948" spans="69:72" x14ac:dyDescent="0.25">
      <c r="BQ6948" t="str">
        <f t="shared" si="185"/>
        <v/>
      </c>
      <c r="BR6948" s="20"/>
      <c r="BT6948" s="20"/>
    </row>
    <row r="6949" spans="69:72" x14ac:dyDescent="0.25">
      <c r="BQ6949" t="str">
        <f t="shared" si="185"/>
        <v/>
      </c>
      <c r="BR6949" s="20"/>
      <c r="BT6949" s="20"/>
    </row>
    <row r="6950" spans="69:72" x14ac:dyDescent="0.25">
      <c r="BQ6950" t="str">
        <f t="shared" si="185"/>
        <v/>
      </c>
      <c r="BR6950" s="20"/>
      <c r="BT6950" s="20"/>
    </row>
    <row r="6951" spans="69:72" x14ac:dyDescent="0.25">
      <c r="BQ6951" t="str">
        <f t="shared" si="185"/>
        <v/>
      </c>
      <c r="BR6951" s="20"/>
      <c r="BT6951" s="20"/>
    </row>
    <row r="6952" spans="69:72" x14ac:dyDescent="0.25">
      <c r="BQ6952" t="str">
        <f t="shared" si="185"/>
        <v/>
      </c>
      <c r="BR6952" s="20"/>
      <c r="BT6952" s="20"/>
    </row>
    <row r="6953" spans="69:72" x14ac:dyDescent="0.25">
      <c r="BQ6953" t="str">
        <f t="shared" si="185"/>
        <v/>
      </c>
      <c r="BR6953" s="20"/>
      <c r="BT6953" s="20"/>
    </row>
    <row r="6954" spans="69:72" x14ac:dyDescent="0.25">
      <c r="BQ6954" t="str">
        <f t="shared" si="185"/>
        <v/>
      </c>
      <c r="BR6954" s="20"/>
      <c r="BT6954" s="20"/>
    </row>
    <row r="6955" spans="69:72" x14ac:dyDescent="0.25">
      <c r="BQ6955" t="str">
        <f t="shared" si="185"/>
        <v/>
      </c>
      <c r="BR6955" s="20"/>
      <c r="BT6955" s="20"/>
    </row>
    <row r="6956" spans="69:72" x14ac:dyDescent="0.25">
      <c r="BQ6956" t="str">
        <f t="shared" si="185"/>
        <v/>
      </c>
      <c r="BR6956" s="20"/>
      <c r="BT6956" s="20"/>
    </row>
    <row r="6957" spans="69:72" x14ac:dyDescent="0.25">
      <c r="BQ6957" t="str">
        <f t="shared" si="185"/>
        <v/>
      </c>
      <c r="BR6957" s="20"/>
      <c r="BT6957" s="20"/>
    </row>
    <row r="6958" spans="69:72" x14ac:dyDescent="0.25">
      <c r="BQ6958" t="str">
        <f t="shared" si="185"/>
        <v/>
      </c>
      <c r="BR6958" s="20"/>
      <c r="BT6958" s="20"/>
    </row>
    <row r="6959" spans="69:72" x14ac:dyDescent="0.25">
      <c r="BQ6959" t="str">
        <f t="shared" si="185"/>
        <v/>
      </c>
      <c r="BR6959" s="20"/>
      <c r="BT6959" s="20"/>
    </row>
    <row r="6960" spans="69:72" x14ac:dyDescent="0.25">
      <c r="BQ6960" t="str">
        <f t="shared" si="185"/>
        <v/>
      </c>
      <c r="BR6960" s="20"/>
      <c r="BT6960" s="20"/>
    </row>
    <row r="6961" spans="69:72" x14ac:dyDescent="0.25">
      <c r="BQ6961" t="str">
        <f t="shared" si="185"/>
        <v/>
      </c>
      <c r="BR6961" s="20"/>
      <c r="BT6961" s="20"/>
    </row>
    <row r="6962" spans="69:72" x14ac:dyDescent="0.25">
      <c r="BQ6962" t="str">
        <f t="shared" si="185"/>
        <v/>
      </c>
      <c r="BR6962" s="20"/>
      <c r="BT6962" s="20"/>
    </row>
    <row r="6963" spans="69:72" x14ac:dyDescent="0.25">
      <c r="BQ6963" t="str">
        <f t="shared" si="185"/>
        <v/>
      </c>
      <c r="BR6963" s="20"/>
      <c r="BT6963" s="20"/>
    </row>
    <row r="6964" spans="69:72" x14ac:dyDescent="0.25">
      <c r="BQ6964" t="str">
        <f t="shared" si="185"/>
        <v/>
      </c>
      <c r="BR6964" s="20"/>
      <c r="BT6964" s="20"/>
    </row>
    <row r="6965" spans="69:72" x14ac:dyDescent="0.25">
      <c r="BQ6965" t="str">
        <f t="shared" si="185"/>
        <v/>
      </c>
      <c r="BR6965" s="20"/>
      <c r="BT6965" s="20"/>
    </row>
    <row r="6966" spans="69:72" x14ac:dyDescent="0.25">
      <c r="BQ6966" t="str">
        <f t="shared" si="185"/>
        <v/>
      </c>
      <c r="BR6966" s="20"/>
      <c r="BT6966" s="20"/>
    </row>
    <row r="6967" spans="69:72" x14ac:dyDescent="0.25">
      <c r="BQ6967" t="str">
        <f t="shared" si="185"/>
        <v/>
      </c>
      <c r="BR6967" s="20"/>
      <c r="BT6967" s="20"/>
    </row>
    <row r="6968" spans="69:72" x14ac:dyDescent="0.25">
      <c r="BQ6968" t="str">
        <f t="shared" si="185"/>
        <v/>
      </c>
      <c r="BR6968" s="20"/>
      <c r="BT6968" s="20"/>
    </row>
    <row r="6969" spans="69:72" x14ac:dyDescent="0.25">
      <c r="BQ6969" t="str">
        <f t="shared" si="185"/>
        <v/>
      </c>
      <c r="BR6969" s="20"/>
      <c r="BT6969" s="20"/>
    </row>
    <row r="6970" spans="69:72" x14ac:dyDescent="0.25">
      <c r="BQ6970" t="str">
        <f t="shared" si="185"/>
        <v/>
      </c>
      <c r="BR6970" s="20"/>
      <c r="BT6970" s="20"/>
    </row>
    <row r="6971" spans="69:72" x14ac:dyDescent="0.25">
      <c r="BQ6971" t="str">
        <f t="shared" si="185"/>
        <v/>
      </c>
      <c r="BR6971" s="20"/>
      <c r="BT6971" s="20"/>
    </row>
    <row r="6972" spans="69:72" x14ac:dyDescent="0.25">
      <c r="BQ6972" t="str">
        <f t="shared" si="185"/>
        <v/>
      </c>
      <c r="BR6972" s="20"/>
      <c r="BT6972" s="20"/>
    </row>
    <row r="6973" spans="69:72" x14ac:dyDescent="0.25">
      <c r="BQ6973" t="str">
        <f t="shared" si="185"/>
        <v/>
      </c>
      <c r="BR6973" s="20"/>
      <c r="BT6973" s="20"/>
    </row>
    <row r="6974" spans="69:72" x14ac:dyDescent="0.25">
      <c r="BQ6974" t="str">
        <f t="shared" si="185"/>
        <v/>
      </c>
      <c r="BR6974" s="20"/>
      <c r="BT6974" s="20"/>
    </row>
    <row r="6975" spans="69:72" x14ac:dyDescent="0.25">
      <c r="BQ6975" t="str">
        <f t="shared" si="185"/>
        <v/>
      </c>
      <c r="BR6975" s="20"/>
      <c r="BT6975" s="20"/>
    </row>
    <row r="6976" spans="69:72" x14ac:dyDescent="0.25">
      <c r="BQ6976" t="str">
        <f t="shared" si="185"/>
        <v/>
      </c>
      <c r="BR6976" s="20"/>
      <c r="BT6976" s="20"/>
    </row>
    <row r="6977" spans="69:72" x14ac:dyDescent="0.25">
      <c r="BQ6977" t="str">
        <f t="shared" si="185"/>
        <v/>
      </c>
      <c r="BR6977" s="20"/>
      <c r="BT6977" s="20"/>
    </row>
    <row r="6978" spans="69:72" x14ac:dyDescent="0.25">
      <c r="BQ6978" t="str">
        <f t="shared" si="185"/>
        <v/>
      </c>
      <c r="BR6978" s="20"/>
      <c r="BT6978" s="20"/>
    </row>
    <row r="6979" spans="69:72" x14ac:dyDescent="0.25">
      <c r="BQ6979" t="str">
        <f t="shared" si="185"/>
        <v/>
      </c>
      <c r="BR6979" s="20"/>
      <c r="BT6979" s="20"/>
    </row>
    <row r="6980" spans="69:72" x14ac:dyDescent="0.25">
      <c r="BQ6980" t="str">
        <f t="shared" si="185"/>
        <v/>
      </c>
      <c r="BR6980" s="20"/>
      <c r="BT6980" s="20"/>
    </row>
    <row r="6981" spans="69:72" x14ac:dyDescent="0.25">
      <c r="BQ6981" t="str">
        <f t="shared" ref="BQ6981:BQ7044" si="186">IF(ISNUMBER(BR6981),YEAR(BR6981),"")</f>
        <v/>
      </c>
      <c r="BR6981" s="20"/>
      <c r="BT6981" s="20"/>
    </row>
    <row r="6982" spans="69:72" x14ac:dyDescent="0.25">
      <c r="BQ6982" t="str">
        <f t="shared" si="186"/>
        <v/>
      </c>
      <c r="BR6982" s="20"/>
      <c r="BT6982" s="20"/>
    </row>
    <row r="6983" spans="69:72" x14ac:dyDescent="0.25">
      <c r="BQ6983" t="str">
        <f t="shared" si="186"/>
        <v/>
      </c>
      <c r="BR6983" s="20"/>
      <c r="BT6983" s="20"/>
    </row>
    <row r="6984" spans="69:72" x14ac:dyDescent="0.25">
      <c r="BQ6984" t="str">
        <f t="shared" si="186"/>
        <v/>
      </c>
      <c r="BR6984" s="20"/>
      <c r="BT6984" s="20"/>
    </row>
    <row r="6985" spans="69:72" x14ac:dyDescent="0.25">
      <c r="BQ6985" t="str">
        <f t="shared" si="186"/>
        <v/>
      </c>
      <c r="BR6985" s="20"/>
      <c r="BT6985" s="20"/>
    </row>
    <row r="6986" spans="69:72" x14ac:dyDescent="0.25">
      <c r="BQ6986" t="str">
        <f t="shared" si="186"/>
        <v/>
      </c>
      <c r="BR6986" s="20"/>
      <c r="BT6986" s="20"/>
    </row>
    <row r="6987" spans="69:72" x14ac:dyDescent="0.25">
      <c r="BQ6987" t="str">
        <f t="shared" si="186"/>
        <v/>
      </c>
      <c r="BR6987" s="20"/>
      <c r="BT6987" s="20"/>
    </row>
    <row r="6988" spans="69:72" x14ac:dyDescent="0.25">
      <c r="BQ6988" t="str">
        <f t="shared" si="186"/>
        <v/>
      </c>
      <c r="BR6988" s="20"/>
      <c r="BT6988" s="20"/>
    </row>
    <row r="6989" spans="69:72" x14ac:dyDescent="0.25">
      <c r="BQ6989" t="str">
        <f t="shared" si="186"/>
        <v/>
      </c>
      <c r="BR6989" s="20"/>
      <c r="BT6989" s="20"/>
    </row>
    <row r="6990" spans="69:72" x14ac:dyDescent="0.25">
      <c r="BQ6990" t="str">
        <f t="shared" si="186"/>
        <v/>
      </c>
      <c r="BR6990" s="20"/>
      <c r="BT6990" s="20"/>
    </row>
    <row r="6991" spans="69:72" x14ac:dyDescent="0.25">
      <c r="BQ6991" t="str">
        <f t="shared" si="186"/>
        <v/>
      </c>
      <c r="BR6991" s="20"/>
      <c r="BT6991" s="20"/>
    </row>
    <row r="6992" spans="69:72" x14ac:dyDescent="0.25">
      <c r="BQ6992" t="str">
        <f t="shared" si="186"/>
        <v/>
      </c>
      <c r="BR6992" s="20"/>
      <c r="BT6992" s="20"/>
    </row>
    <row r="6993" spans="69:72" x14ac:dyDescent="0.25">
      <c r="BQ6993" t="str">
        <f t="shared" si="186"/>
        <v/>
      </c>
      <c r="BR6993" s="20"/>
      <c r="BT6993" s="20"/>
    </row>
    <row r="6994" spans="69:72" x14ac:dyDescent="0.25">
      <c r="BQ6994" t="str">
        <f t="shared" si="186"/>
        <v/>
      </c>
      <c r="BR6994" s="20"/>
      <c r="BT6994" s="20"/>
    </row>
    <row r="6995" spans="69:72" x14ac:dyDescent="0.25">
      <c r="BQ6995" t="str">
        <f t="shared" si="186"/>
        <v/>
      </c>
      <c r="BR6995" s="20"/>
      <c r="BT6995" s="20"/>
    </row>
    <row r="6996" spans="69:72" x14ac:dyDescent="0.25">
      <c r="BQ6996" t="str">
        <f t="shared" si="186"/>
        <v/>
      </c>
      <c r="BR6996" s="20"/>
      <c r="BT6996" s="20"/>
    </row>
    <row r="6997" spans="69:72" x14ac:dyDescent="0.25">
      <c r="BQ6997" t="str">
        <f t="shared" si="186"/>
        <v/>
      </c>
      <c r="BR6997" s="20"/>
      <c r="BT6997" s="20"/>
    </row>
    <row r="6998" spans="69:72" x14ac:dyDescent="0.25">
      <c r="BQ6998" t="str">
        <f t="shared" si="186"/>
        <v/>
      </c>
      <c r="BR6998" s="20"/>
      <c r="BT6998" s="20"/>
    </row>
    <row r="6999" spans="69:72" x14ac:dyDescent="0.25">
      <c r="BQ6999" t="str">
        <f t="shared" si="186"/>
        <v/>
      </c>
      <c r="BR6999" s="20"/>
      <c r="BT6999" s="20"/>
    </row>
    <row r="7000" spans="69:72" x14ac:dyDescent="0.25">
      <c r="BQ7000" t="str">
        <f t="shared" si="186"/>
        <v/>
      </c>
      <c r="BR7000" s="20"/>
      <c r="BT7000" s="20"/>
    </row>
    <row r="7001" spans="69:72" x14ac:dyDescent="0.25">
      <c r="BQ7001" t="str">
        <f t="shared" si="186"/>
        <v/>
      </c>
      <c r="BR7001" s="20"/>
      <c r="BT7001" s="20"/>
    </row>
    <row r="7002" spans="69:72" x14ac:dyDescent="0.25">
      <c r="BQ7002" t="str">
        <f t="shared" si="186"/>
        <v/>
      </c>
      <c r="BR7002" s="20"/>
      <c r="BT7002" s="20"/>
    </row>
    <row r="7003" spans="69:72" x14ac:dyDescent="0.25">
      <c r="BQ7003" t="str">
        <f t="shared" si="186"/>
        <v/>
      </c>
      <c r="BR7003" s="20"/>
      <c r="BT7003" s="20"/>
    </row>
    <row r="7004" spans="69:72" x14ac:dyDescent="0.25">
      <c r="BQ7004" t="str">
        <f t="shared" si="186"/>
        <v/>
      </c>
      <c r="BR7004" s="20"/>
      <c r="BT7004" s="20"/>
    </row>
    <row r="7005" spans="69:72" x14ac:dyDescent="0.25">
      <c r="BQ7005" t="str">
        <f t="shared" si="186"/>
        <v/>
      </c>
      <c r="BR7005" s="20"/>
      <c r="BT7005" s="20"/>
    </row>
    <row r="7006" spans="69:72" x14ac:dyDescent="0.25">
      <c r="BQ7006" t="str">
        <f t="shared" si="186"/>
        <v/>
      </c>
      <c r="BR7006" s="20"/>
      <c r="BT7006" s="20"/>
    </row>
    <row r="7007" spans="69:72" x14ac:dyDescent="0.25">
      <c r="BQ7007" t="str">
        <f t="shared" si="186"/>
        <v/>
      </c>
      <c r="BR7007" s="20"/>
      <c r="BT7007" s="20"/>
    </row>
    <row r="7008" spans="69:72" x14ac:dyDescent="0.25">
      <c r="BQ7008" t="str">
        <f t="shared" si="186"/>
        <v/>
      </c>
      <c r="BR7008" s="20"/>
      <c r="BT7008" s="20"/>
    </row>
    <row r="7009" spans="69:72" x14ac:dyDescent="0.25">
      <c r="BQ7009" t="str">
        <f t="shared" si="186"/>
        <v/>
      </c>
      <c r="BR7009" s="20"/>
      <c r="BT7009" s="20"/>
    </row>
    <row r="7010" spans="69:72" x14ac:dyDescent="0.25">
      <c r="BQ7010" t="str">
        <f t="shared" si="186"/>
        <v/>
      </c>
      <c r="BR7010" s="20"/>
      <c r="BT7010" s="20"/>
    </row>
    <row r="7011" spans="69:72" x14ac:dyDescent="0.25">
      <c r="BQ7011" t="str">
        <f t="shared" si="186"/>
        <v/>
      </c>
      <c r="BR7011" s="20"/>
      <c r="BT7011" s="20"/>
    </row>
    <row r="7012" spans="69:72" x14ac:dyDescent="0.25">
      <c r="BQ7012" t="str">
        <f t="shared" si="186"/>
        <v/>
      </c>
      <c r="BR7012" s="20"/>
      <c r="BT7012" s="20"/>
    </row>
    <row r="7013" spans="69:72" x14ac:dyDescent="0.25">
      <c r="BQ7013" t="str">
        <f t="shared" si="186"/>
        <v/>
      </c>
      <c r="BR7013" s="20"/>
      <c r="BT7013" s="20"/>
    </row>
    <row r="7014" spans="69:72" x14ac:dyDescent="0.25">
      <c r="BQ7014" t="str">
        <f t="shared" si="186"/>
        <v/>
      </c>
      <c r="BR7014" s="20"/>
      <c r="BT7014" s="20"/>
    </row>
    <row r="7015" spans="69:72" x14ac:dyDescent="0.25">
      <c r="BQ7015" t="str">
        <f t="shared" si="186"/>
        <v/>
      </c>
      <c r="BR7015" s="20"/>
      <c r="BT7015" s="20"/>
    </row>
    <row r="7016" spans="69:72" x14ac:dyDescent="0.25">
      <c r="BQ7016" t="str">
        <f t="shared" si="186"/>
        <v/>
      </c>
      <c r="BR7016" s="20"/>
      <c r="BT7016" s="20"/>
    </row>
    <row r="7017" spans="69:72" x14ac:dyDescent="0.25">
      <c r="BQ7017" t="str">
        <f t="shared" si="186"/>
        <v/>
      </c>
      <c r="BR7017" s="20"/>
      <c r="BT7017" s="20"/>
    </row>
    <row r="7018" spans="69:72" x14ac:dyDescent="0.25">
      <c r="BQ7018" t="str">
        <f t="shared" si="186"/>
        <v/>
      </c>
      <c r="BR7018" s="20"/>
      <c r="BT7018" s="20"/>
    </row>
    <row r="7019" spans="69:72" x14ac:dyDescent="0.25">
      <c r="BQ7019" t="str">
        <f t="shared" si="186"/>
        <v/>
      </c>
      <c r="BR7019" s="20"/>
      <c r="BT7019" s="20"/>
    </row>
    <row r="7020" spans="69:72" x14ac:dyDescent="0.25">
      <c r="BQ7020" t="str">
        <f t="shared" si="186"/>
        <v/>
      </c>
      <c r="BR7020" s="20"/>
      <c r="BT7020" s="20"/>
    </row>
    <row r="7021" spans="69:72" x14ac:dyDescent="0.25">
      <c r="BQ7021" t="str">
        <f t="shared" si="186"/>
        <v/>
      </c>
      <c r="BR7021" s="20"/>
      <c r="BT7021" s="20"/>
    </row>
    <row r="7022" spans="69:72" x14ac:dyDescent="0.25">
      <c r="BQ7022" t="str">
        <f t="shared" si="186"/>
        <v/>
      </c>
      <c r="BR7022" s="20"/>
      <c r="BT7022" s="20"/>
    </row>
    <row r="7023" spans="69:72" x14ac:dyDescent="0.25">
      <c r="BQ7023" t="str">
        <f t="shared" si="186"/>
        <v/>
      </c>
      <c r="BR7023" s="20"/>
      <c r="BT7023" s="20"/>
    </row>
    <row r="7024" spans="69:72" x14ac:dyDescent="0.25">
      <c r="BQ7024" t="str">
        <f t="shared" si="186"/>
        <v/>
      </c>
      <c r="BR7024" s="20"/>
      <c r="BT7024" s="20"/>
    </row>
    <row r="7025" spans="69:72" x14ac:dyDescent="0.25">
      <c r="BQ7025" t="str">
        <f t="shared" si="186"/>
        <v/>
      </c>
      <c r="BR7025" s="20"/>
      <c r="BT7025" s="20"/>
    </row>
    <row r="7026" spans="69:72" x14ac:dyDescent="0.25">
      <c r="BQ7026" t="str">
        <f t="shared" si="186"/>
        <v/>
      </c>
      <c r="BR7026" s="20"/>
      <c r="BT7026" s="20"/>
    </row>
    <row r="7027" spans="69:72" x14ac:dyDescent="0.25">
      <c r="BQ7027" t="str">
        <f t="shared" si="186"/>
        <v/>
      </c>
      <c r="BR7027" s="20"/>
      <c r="BT7027" s="20"/>
    </row>
    <row r="7028" spans="69:72" x14ac:dyDescent="0.25">
      <c r="BQ7028" t="str">
        <f t="shared" si="186"/>
        <v/>
      </c>
      <c r="BR7028" s="20"/>
      <c r="BT7028" s="20"/>
    </row>
    <row r="7029" spans="69:72" x14ac:dyDescent="0.25">
      <c r="BQ7029" t="str">
        <f t="shared" si="186"/>
        <v/>
      </c>
      <c r="BR7029" s="20"/>
      <c r="BT7029" s="20"/>
    </row>
    <row r="7030" spans="69:72" x14ac:dyDescent="0.25">
      <c r="BQ7030" t="str">
        <f t="shared" si="186"/>
        <v/>
      </c>
      <c r="BR7030" s="20"/>
      <c r="BT7030" s="20"/>
    </row>
    <row r="7031" spans="69:72" x14ac:dyDescent="0.25">
      <c r="BQ7031" t="str">
        <f t="shared" si="186"/>
        <v/>
      </c>
      <c r="BR7031" s="20"/>
      <c r="BT7031" s="20"/>
    </row>
    <row r="7032" spans="69:72" x14ac:dyDescent="0.25">
      <c r="BQ7032" t="str">
        <f t="shared" si="186"/>
        <v/>
      </c>
      <c r="BR7032" s="20"/>
      <c r="BT7032" s="20"/>
    </row>
    <row r="7033" spans="69:72" x14ac:dyDescent="0.25">
      <c r="BQ7033" t="str">
        <f t="shared" si="186"/>
        <v/>
      </c>
      <c r="BR7033" s="20"/>
      <c r="BT7033" s="20"/>
    </row>
    <row r="7034" spans="69:72" x14ac:dyDescent="0.25">
      <c r="BQ7034" t="str">
        <f t="shared" si="186"/>
        <v/>
      </c>
      <c r="BR7034" s="20"/>
      <c r="BT7034" s="20"/>
    </row>
    <row r="7035" spans="69:72" x14ac:dyDescent="0.25">
      <c r="BQ7035" t="str">
        <f t="shared" si="186"/>
        <v/>
      </c>
      <c r="BR7035" s="20"/>
      <c r="BT7035" s="20"/>
    </row>
    <row r="7036" spans="69:72" x14ac:dyDescent="0.25">
      <c r="BQ7036" t="str">
        <f t="shared" si="186"/>
        <v/>
      </c>
      <c r="BR7036" s="20"/>
      <c r="BT7036" s="20"/>
    </row>
    <row r="7037" spans="69:72" x14ac:dyDescent="0.25">
      <c r="BQ7037" t="str">
        <f t="shared" si="186"/>
        <v/>
      </c>
      <c r="BR7037" s="20"/>
      <c r="BT7037" s="20"/>
    </row>
    <row r="7038" spans="69:72" x14ac:dyDescent="0.25">
      <c r="BQ7038" t="str">
        <f t="shared" si="186"/>
        <v/>
      </c>
      <c r="BR7038" s="20"/>
      <c r="BT7038" s="20"/>
    </row>
    <row r="7039" spans="69:72" x14ac:dyDescent="0.25">
      <c r="BQ7039" t="str">
        <f t="shared" si="186"/>
        <v/>
      </c>
      <c r="BR7039" s="20"/>
      <c r="BT7039" s="20"/>
    </row>
    <row r="7040" spans="69:72" x14ac:dyDescent="0.25">
      <c r="BQ7040" t="str">
        <f t="shared" si="186"/>
        <v/>
      </c>
      <c r="BR7040" s="20"/>
      <c r="BT7040" s="20"/>
    </row>
    <row r="7041" spans="69:72" x14ac:dyDescent="0.25">
      <c r="BQ7041" t="str">
        <f t="shared" si="186"/>
        <v/>
      </c>
      <c r="BR7041" s="20"/>
      <c r="BT7041" s="20"/>
    </row>
    <row r="7042" spans="69:72" x14ac:dyDescent="0.25">
      <c r="BQ7042" t="str">
        <f t="shared" si="186"/>
        <v/>
      </c>
      <c r="BR7042" s="20"/>
      <c r="BT7042" s="20"/>
    </row>
    <row r="7043" spans="69:72" x14ac:dyDescent="0.25">
      <c r="BQ7043" t="str">
        <f t="shared" si="186"/>
        <v/>
      </c>
      <c r="BR7043" s="20"/>
      <c r="BT7043" s="20"/>
    </row>
    <row r="7044" spans="69:72" x14ac:dyDescent="0.25">
      <c r="BQ7044" t="str">
        <f t="shared" si="186"/>
        <v/>
      </c>
      <c r="BR7044" s="20"/>
      <c r="BT7044" s="20"/>
    </row>
    <row r="7045" spans="69:72" x14ac:dyDescent="0.25">
      <c r="BQ7045" t="str">
        <f t="shared" ref="BQ7045:BQ7108" si="187">IF(ISNUMBER(BR7045),YEAR(BR7045),"")</f>
        <v/>
      </c>
      <c r="BR7045" s="20"/>
      <c r="BT7045" s="20"/>
    </row>
    <row r="7046" spans="69:72" x14ac:dyDescent="0.25">
      <c r="BQ7046" t="str">
        <f t="shared" si="187"/>
        <v/>
      </c>
      <c r="BR7046" s="20"/>
      <c r="BT7046" s="20"/>
    </row>
    <row r="7047" spans="69:72" x14ac:dyDescent="0.25">
      <c r="BQ7047" t="str">
        <f t="shared" si="187"/>
        <v/>
      </c>
      <c r="BR7047" s="20"/>
      <c r="BT7047" s="20"/>
    </row>
    <row r="7048" spans="69:72" x14ac:dyDescent="0.25">
      <c r="BQ7048" t="str">
        <f t="shared" si="187"/>
        <v/>
      </c>
      <c r="BR7048" s="20"/>
      <c r="BT7048" s="20"/>
    </row>
    <row r="7049" spans="69:72" x14ac:dyDescent="0.25">
      <c r="BQ7049" t="str">
        <f t="shared" si="187"/>
        <v/>
      </c>
      <c r="BR7049" s="20"/>
      <c r="BT7049" s="20"/>
    </row>
    <row r="7050" spans="69:72" x14ac:dyDescent="0.25">
      <c r="BQ7050" t="str">
        <f t="shared" si="187"/>
        <v/>
      </c>
      <c r="BR7050" s="20"/>
      <c r="BT7050" s="20"/>
    </row>
    <row r="7051" spans="69:72" x14ac:dyDescent="0.25">
      <c r="BQ7051" t="str">
        <f t="shared" si="187"/>
        <v/>
      </c>
      <c r="BR7051" s="20"/>
      <c r="BT7051" s="20"/>
    </row>
    <row r="7052" spans="69:72" x14ac:dyDescent="0.25">
      <c r="BQ7052" t="str">
        <f t="shared" si="187"/>
        <v/>
      </c>
      <c r="BR7052" s="20"/>
      <c r="BT7052" s="20"/>
    </row>
    <row r="7053" spans="69:72" x14ac:dyDescent="0.25">
      <c r="BQ7053" t="str">
        <f t="shared" si="187"/>
        <v/>
      </c>
      <c r="BR7053" s="20"/>
      <c r="BT7053" s="20"/>
    </row>
    <row r="7054" spans="69:72" x14ac:dyDescent="0.25">
      <c r="BQ7054" t="str">
        <f t="shared" si="187"/>
        <v/>
      </c>
      <c r="BR7054" s="20"/>
      <c r="BT7054" s="20"/>
    </row>
    <row r="7055" spans="69:72" x14ac:dyDescent="0.25">
      <c r="BQ7055" t="str">
        <f t="shared" si="187"/>
        <v/>
      </c>
      <c r="BR7055" s="20"/>
      <c r="BT7055" s="20"/>
    </row>
    <row r="7056" spans="69:72" x14ac:dyDescent="0.25">
      <c r="BQ7056" t="str">
        <f t="shared" si="187"/>
        <v/>
      </c>
      <c r="BR7056" s="20"/>
      <c r="BT7056" s="20"/>
    </row>
    <row r="7057" spans="69:72" x14ac:dyDescent="0.25">
      <c r="BQ7057" t="str">
        <f t="shared" si="187"/>
        <v/>
      </c>
      <c r="BR7057" s="20"/>
      <c r="BT7057" s="20"/>
    </row>
    <row r="7058" spans="69:72" x14ac:dyDescent="0.25">
      <c r="BQ7058" t="str">
        <f t="shared" si="187"/>
        <v/>
      </c>
      <c r="BR7058" s="20"/>
      <c r="BT7058" s="20"/>
    </row>
    <row r="7059" spans="69:72" x14ac:dyDescent="0.25">
      <c r="BQ7059" t="str">
        <f t="shared" si="187"/>
        <v/>
      </c>
      <c r="BR7059" s="20"/>
      <c r="BT7059" s="20"/>
    </row>
    <row r="7060" spans="69:72" x14ac:dyDescent="0.25">
      <c r="BQ7060" t="str">
        <f t="shared" si="187"/>
        <v/>
      </c>
      <c r="BR7060" s="20"/>
      <c r="BT7060" s="20"/>
    </row>
    <row r="7061" spans="69:72" x14ac:dyDescent="0.25">
      <c r="BQ7061" t="str">
        <f t="shared" si="187"/>
        <v/>
      </c>
      <c r="BR7061" s="20"/>
      <c r="BT7061" s="20"/>
    </row>
    <row r="7062" spans="69:72" x14ac:dyDescent="0.25">
      <c r="BQ7062" t="str">
        <f t="shared" si="187"/>
        <v/>
      </c>
      <c r="BR7062" s="20"/>
      <c r="BT7062" s="20"/>
    </row>
    <row r="7063" spans="69:72" x14ac:dyDescent="0.25">
      <c r="BQ7063" t="str">
        <f t="shared" si="187"/>
        <v/>
      </c>
      <c r="BR7063" s="20"/>
      <c r="BT7063" s="20"/>
    </row>
    <row r="7064" spans="69:72" x14ac:dyDescent="0.25">
      <c r="BQ7064" t="str">
        <f t="shared" si="187"/>
        <v/>
      </c>
      <c r="BR7064" s="20"/>
      <c r="BT7064" s="20"/>
    </row>
    <row r="7065" spans="69:72" x14ac:dyDescent="0.25">
      <c r="BQ7065" t="str">
        <f t="shared" si="187"/>
        <v/>
      </c>
      <c r="BR7065" s="20"/>
      <c r="BT7065" s="20"/>
    </row>
    <row r="7066" spans="69:72" x14ac:dyDescent="0.25">
      <c r="BQ7066" t="str">
        <f t="shared" si="187"/>
        <v/>
      </c>
      <c r="BR7066" s="20"/>
      <c r="BT7066" s="20"/>
    </row>
    <row r="7067" spans="69:72" x14ac:dyDescent="0.25">
      <c r="BQ7067" t="str">
        <f t="shared" si="187"/>
        <v/>
      </c>
      <c r="BR7067" s="20"/>
      <c r="BT7067" s="20"/>
    </row>
    <row r="7068" spans="69:72" x14ac:dyDescent="0.25">
      <c r="BQ7068" t="str">
        <f t="shared" si="187"/>
        <v/>
      </c>
      <c r="BR7068" s="20"/>
      <c r="BT7068" s="20"/>
    </row>
    <row r="7069" spans="69:72" x14ac:dyDescent="0.25">
      <c r="BQ7069" t="str">
        <f t="shared" si="187"/>
        <v/>
      </c>
      <c r="BR7069" s="20"/>
      <c r="BT7069" s="20"/>
    </row>
    <row r="7070" spans="69:72" x14ac:dyDescent="0.25">
      <c r="BQ7070" t="str">
        <f t="shared" si="187"/>
        <v/>
      </c>
      <c r="BR7070" s="20"/>
      <c r="BT7070" s="20"/>
    </row>
    <row r="7071" spans="69:72" x14ac:dyDescent="0.25">
      <c r="BQ7071" t="str">
        <f t="shared" si="187"/>
        <v/>
      </c>
      <c r="BR7071" s="20"/>
      <c r="BT7071" s="20"/>
    </row>
    <row r="7072" spans="69:72" x14ac:dyDescent="0.25">
      <c r="BQ7072" t="str">
        <f t="shared" si="187"/>
        <v/>
      </c>
      <c r="BR7072" s="20"/>
      <c r="BT7072" s="20"/>
    </row>
    <row r="7073" spans="69:72" x14ac:dyDescent="0.25">
      <c r="BQ7073" t="str">
        <f t="shared" si="187"/>
        <v/>
      </c>
      <c r="BR7073" s="20"/>
      <c r="BT7073" s="20"/>
    </row>
    <row r="7074" spans="69:72" x14ac:dyDescent="0.25">
      <c r="BQ7074" t="str">
        <f t="shared" si="187"/>
        <v/>
      </c>
      <c r="BR7074" s="20"/>
      <c r="BT7074" s="20"/>
    </row>
    <row r="7075" spans="69:72" x14ac:dyDescent="0.25">
      <c r="BQ7075" t="str">
        <f t="shared" si="187"/>
        <v/>
      </c>
      <c r="BR7075" s="20"/>
      <c r="BT7075" s="20"/>
    </row>
    <row r="7076" spans="69:72" x14ac:dyDescent="0.25">
      <c r="BQ7076" t="str">
        <f t="shared" si="187"/>
        <v/>
      </c>
      <c r="BR7076" s="20"/>
      <c r="BT7076" s="20"/>
    </row>
    <row r="7077" spans="69:72" x14ac:dyDescent="0.25">
      <c r="BQ7077" t="str">
        <f t="shared" si="187"/>
        <v/>
      </c>
      <c r="BR7077" s="20"/>
      <c r="BT7077" s="20"/>
    </row>
    <row r="7078" spans="69:72" x14ac:dyDescent="0.25">
      <c r="BQ7078" t="str">
        <f t="shared" si="187"/>
        <v/>
      </c>
      <c r="BR7078" s="20"/>
      <c r="BT7078" s="20"/>
    </row>
    <row r="7079" spans="69:72" x14ac:dyDescent="0.25">
      <c r="BQ7079" t="str">
        <f t="shared" si="187"/>
        <v/>
      </c>
      <c r="BR7079" s="20"/>
      <c r="BT7079" s="20"/>
    </row>
    <row r="7080" spans="69:72" x14ac:dyDescent="0.25">
      <c r="BQ7080" t="str">
        <f t="shared" si="187"/>
        <v/>
      </c>
      <c r="BR7080" s="20"/>
      <c r="BT7080" s="20"/>
    </row>
    <row r="7081" spans="69:72" x14ac:dyDescent="0.25">
      <c r="BQ7081" t="str">
        <f t="shared" si="187"/>
        <v/>
      </c>
      <c r="BR7081" s="20"/>
      <c r="BT7081" s="20"/>
    </row>
    <row r="7082" spans="69:72" x14ac:dyDescent="0.25">
      <c r="BQ7082" t="str">
        <f t="shared" si="187"/>
        <v/>
      </c>
      <c r="BR7082" s="20"/>
      <c r="BT7082" s="20"/>
    </row>
    <row r="7083" spans="69:72" x14ac:dyDescent="0.25">
      <c r="BQ7083" t="str">
        <f t="shared" si="187"/>
        <v/>
      </c>
      <c r="BR7083" s="20"/>
      <c r="BT7083" s="20"/>
    </row>
    <row r="7084" spans="69:72" x14ac:dyDescent="0.25">
      <c r="BQ7084" t="str">
        <f t="shared" si="187"/>
        <v/>
      </c>
      <c r="BR7084" s="20"/>
      <c r="BT7084" s="20"/>
    </row>
    <row r="7085" spans="69:72" x14ac:dyDescent="0.25">
      <c r="BQ7085" t="str">
        <f t="shared" si="187"/>
        <v/>
      </c>
      <c r="BR7085" s="20"/>
      <c r="BT7085" s="20"/>
    </row>
    <row r="7086" spans="69:72" x14ac:dyDescent="0.25">
      <c r="BQ7086" t="str">
        <f t="shared" si="187"/>
        <v/>
      </c>
      <c r="BR7086" s="20"/>
      <c r="BT7086" s="20"/>
    </row>
    <row r="7087" spans="69:72" x14ac:dyDescent="0.25">
      <c r="BQ7087" t="str">
        <f t="shared" si="187"/>
        <v/>
      </c>
      <c r="BR7087" s="20"/>
      <c r="BT7087" s="20"/>
    </row>
    <row r="7088" spans="69:72" x14ac:dyDescent="0.25">
      <c r="BQ7088" t="str">
        <f t="shared" si="187"/>
        <v/>
      </c>
      <c r="BR7088" s="20"/>
      <c r="BT7088" s="20"/>
    </row>
    <row r="7089" spans="69:72" x14ac:dyDescent="0.25">
      <c r="BQ7089" t="str">
        <f t="shared" si="187"/>
        <v/>
      </c>
      <c r="BR7089" s="20"/>
      <c r="BT7089" s="20"/>
    </row>
    <row r="7090" spans="69:72" x14ac:dyDescent="0.25">
      <c r="BQ7090" t="str">
        <f t="shared" si="187"/>
        <v/>
      </c>
      <c r="BR7090" s="20"/>
      <c r="BT7090" s="20"/>
    </row>
    <row r="7091" spans="69:72" x14ac:dyDescent="0.25">
      <c r="BQ7091" t="str">
        <f t="shared" si="187"/>
        <v/>
      </c>
      <c r="BR7091" s="20"/>
      <c r="BT7091" s="20"/>
    </row>
    <row r="7092" spans="69:72" x14ac:dyDescent="0.25">
      <c r="BQ7092" t="str">
        <f t="shared" si="187"/>
        <v/>
      </c>
      <c r="BR7092" s="20"/>
      <c r="BT7092" s="20"/>
    </row>
    <row r="7093" spans="69:72" x14ac:dyDescent="0.25">
      <c r="BQ7093" t="str">
        <f t="shared" si="187"/>
        <v/>
      </c>
      <c r="BR7093" s="20"/>
      <c r="BT7093" s="20"/>
    </row>
    <row r="7094" spans="69:72" x14ac:dyDescent="0.25">
      <c r="BQ7094" t="str">
        <f t="shared" si="187"/>
        <v/>
      </c>
      <c r="BR7094" s="20"/>
      <c r="BT7094" s="20"/>
    </row>
    <row r="7095" spans="69:72" x14ac:dyDescent="0.25">
      <c r="BQ7095" t="str">
        <f t="shared" si="187"/>
        <v/>
      </c>
      <c r="BR7095" s="20"/>
      <c r="BT7095" s="20"/>
    </row>
    <row r="7096" spans="69:72" x14ac:dyDescent="0.25">
      <c r="BQ7096" t="str">
        <f t="shared" si="187"/>
        <v/>
      </c>
      <c r="BR7096" s="20"/>
      <c r="BT7096" s="20"/>
    </row>
    <row r="7097" spans="69:72" x14ac:dyDescent="0.25">
      <c r="BQ7097" t="str">
        <f t="shared" si="187"/>
        <v/>
      </c>
      <c r="BR7097" s="20"/>
      <c r="BT7097" s="20"/>
    </row>
    <row r="7098" spans="69:72" x14ac:dyDescent="0.25">
      <c r="BQ7098" t="str">
        <f t="shared" si="187"/>
        <v/>
      </c>
      <c r="BR7098" s="20"/>
      <c r="BT7098" s="20"/>
    </row>
    <row r="7099" spans="69:72" x14ac:dyDescent="0.25">
      <c r="BQ7099" t="str">
        <f t="shared" si="187"/>
        <v/>
      </c>
      <c r="BR7099" s="20"/>
      <c r="BT7099" s="20"/>
    </row>
    <row r="7100" spans="69:72" x14ac:dyDescent="0.25">
      <c r="BQ7100" t="str">
        <f t="shared" si="187"/>
        <v/>
      </c>
      <c r="BR7100" s="20"/>
      <c r="BT7100" s="20"/>
    </row>
    <row r="7101" spans="69:72" x14ac:dyDescent="0.25">
      <c r="BQ7101" t="str">
        <f t="shared" si="187"/>
        <v/>
      </c>
      <c r="BR7101" s="20"/>
      <c r="BT7101" s="20"/>
    </row>
    <row r="7102" spans="69:72" x14ac:dyDescent="0.25">
      <c r="BQ7102" t="str">
        <f t="shared" si="187"/>
        <v/>
      </c>
      <c r="BR7102" s="20"/>
      <c r="BT7102" s="20"/>
    </row>
    <row r="7103" spans="69:72" x14ac:dyDescent="0.25">
      <c r="BQ7103" t="str">
        <f t="shared" si="187"/>
        <v/>
      </c>
      <c r="BR7103" s="20"/>
      <c r="BT7103" s="20"/>
    </row>
    <row r="7104" spans="69:72" x14ac:dyDescent="0.25">
      <c r="BQ7104" t="str">
        <f t="shared" si="187"/>
        <v/>
      </c>
      <c r="BR7104" s="20"/>
      <c r="BT7104" s="20"/>
    </row>
    <row r="7105" spans="69:72" x14ac:dyDescent="0.25">
      <c r="BQ7105" t="str">
        <f t="shared" si="187"/>
        <v/>
      </c>
      <c r="BR7105" s="20"/>
      <c r="BT7105" s="20"/>
    </row>
    <row r="7106" spans="69:72" x14ac:dyDescent="0.25">
      <c r="BQ7106" t="str">
        <f t="shared" si="187"/>
        <v/>
      </c>
      <c r="BR7106" s="20"/>
      <c r="BT7106" s="20"/>
    </row>
    <row r="7107" spans="69:72" x14ac:dyDescent="0.25">
      <c r="BQ7107" t="str">
        <f t="shared" si="187"/>
        <v/>
      </c>
      <c r="BR7107" s="20"/>
      <c r="BT7107" s="20"/>
    </row>
    <row r="7108" spans="69:72" x14ac:dyDescent="0.25">
      <c r="BQ7108" t="str">
        <f t="shared" si="187"/>
        <v/>
      </c>
      <c r="BR7108" s="20"/>
      <c r="BT7108" s="20"/>
    </row>
    <row r="7109" spans="69:72" x14ac:dyDescent="0.25">
      <c r="BQ7109" t="str">
        <f t="shared" ref="BQ7109:BQ7172" si="188">IF(ISNUMBER(BR7109),YEAR(BR7109),"")</f>
        <v/>
      </c>
      <c r="BR7109" s="20"/>
      <c r="BT7109" s="20"/>
    </row>
    <row r="7110" spans="69:72" x14ac:dyDescent="0.25">
      <c r="BQ7110" t="str">
        <f t="shared" si="188"/>
        <v/>
      </c>
      <c r="BR7110" s="20"/>
      <c r="BT7110" s="20"/>
    </row>
    <row r="7111" spans="69:72" x14ac:dyDescent="0.25">
      <c r="BQ7111" t="str">
        <f t="shared" si="188"/>
        <v/>
      </c>
      <c r="BR7111" s="20"/>
      <c r="BT7111" s="20"/>
    </row>
    <row r="7112" spans="69:72" x14ac:dyDescent="0.25">
      <c r="BQ7112" t="str">
        <f t="shared" si="188"/>
        <v/>
      </c>
      <c r="BR7112" s="20"/>
      <c r="BT7112" s="20"/>
    </row>
    <row r="7113" spans="69:72" x14ac:dyDescent="0.25">
      <c r="BQ7113" t="str">
        <f t="shared" si="188"/>
        <v/>
      </c>
      <c r="BR7113" s="20"/>
      <c r="BT7113" s="20"/>
    </row>
    <row r="7114" spans="69:72" x14ac:dyDescent="0.25">
      <c r="BQ7114" t="str">
        <f t="shared" si="188"/>
        <v/>
      </c>
      <c r="BR7114" s="20"/>
      <c r="BT7114" s="20"/>
    </row>
    <row r="7115" spans="69:72" x14ac:dyDescent="0.25">
      <c r="BQ7115" t="str">
        <f t="shared" si="188"/>
        <v/>
      </c>
      <c r="BR7115" s="20"/>
      <c r="BT7115" s="20"/>
    </row>
    <row r="7116" spans="69:72" x14ac:dyDescent="0.25">
      <c r="BQ7116" t="str">
        <f t="shared" si="188"/>
        <v/>
      </c>
      <c r="BR7116" s="20"/>
      <c r="BT7116" s="20"/>
    </row>
    <row r="7117" spans="69:72" x14ac:dyDescent="0.25">
      <c r="BQ7117" t="str">
        <f t="shared" si="188"/>
        <v/>
      </c>
      <c r="BR7117" s="20"/>
      <c r="BT7117" s="20"/>
    </row>
    <row r="7118" spans="69:72" x14ac:dyDescent="0.25">
      <c r="BQ7118" t="str">
        <f t="shared" si="188"/>
        <v/>
      </c>
      <c r="BR7118" s="20"/>
      <c r="BT7118" s="20"/>
    </row>
    <row r="7119" spans="69:72" x14ac:dyDescent="0.25">
      <c r="BQ7119" t="str">
        <f t="shared" si="188"/>
        <v/>
      </c>
      <c r="BR7119" s="20"/>
      <c r="BT7119" s="20"/>
    </row>
    <row r="7120" spans="69:72" x14ac:dyDescent="0.25">
      <c r="BQ7120" t="str">
        <f t="shared" si="188"/>
        <v/>
      </c>
      <c r="BR7120" s="20"/>
      <c r="BT7120" s="20"/>
    </row>
    <row r="7121" spans="69:72" x14ac:dyDescent="0.25">
      <c r="BQ7121" t="str">
        <f t="shared" si="188"/>
        <v/>
      </c>
      <c r="BR7121" s="20"/>
      <c r="BT7121" s="20"/>
    </row>
    <row r="7122" spans="69:72" x14ac:dyDescent="0.25">
      <c r="BQ7122" t="str">
        <f t="shared" si="188"/>
        <v/>
      </c>
      <c r="BR7122" s="20"/>
      <c r="BT7122" s="20"/>
    </row>
    <row r="7123" spans="69:72" x14ac:dyDescent="0.25">
      <c r="BQ7123" t="str">
        <f t="shared" si="188"/>
        <v/>
      </c>
      <c r="BR7123" s="20"/>
      <c r="BT7123" s="20"/>
    </row>
    <row r="7124" spans="69:72" x14ac:dyDescent="0.25">
      <c r="BQ7124" t="str">
        <f t="shared" si="188"/>
        <v/>
      </c>
      <c r="BR7124" s="20"/>
      <c r="BT7124" s="20"/>
    </row>
    <row r="7125" spans="69:72" x14ac:dyDescent="0.25">
      <c r="BQ7125" t="str">
        <f t="shared" si="188"/>
        <v/>
      </c>
      <c r="BR7125" s="20"/>
      <c r="BT7125" s="20"/>
    </row>
    <row r="7126" spans="69:72" x14ac:dyDescent="0.25">
      <c r="BQ7126" t="str">
        <f t="shared" si="188"/>
        <v/>
      </c>
      <c r="BR7126" s="20"/>
      <c r="BT7126" s="20"/>
    </row>
    <row r="7127" spans="69:72" x14ac:dyDescent="0.25">
      <c r="BQ7127" t="str">
        <f t="shared" si="188"/>
        <v/>
      </c>
      <c r="BR7127" s="20"/>
      <c r="BT7127" s="20"/>
    </row>
    <row r="7128" spans="69:72" x14ac:dyDescent="0.25">
      <c r="BQ7128" t="str">
        <f t="shared" si="188"/>
        <v/>
      </c>
      <c r="BR7128" s="20"/>
      <c r="BT7128" s="20"/>
    </row>
    <row r="7129" spans="69:72" x14ac:dyDescent="0.25">
      <c r="BQ7129" t="str">
        <f t="shared" si="188"/>
        <v/>
      </c>
      <c r="BR7129" s="20"/>
      <c r="BT7129" s="20"/>
    </row>
    <row r="7130" spans="69:72" x14ac:dyDescent="0.25">
      <c r="BQ7130" t="str">
        <f t="shared" si="188"/>
        <v/>
      </c>
      <c r="BR7130" s="20"/>
      <c r="BT7130" s="20"/>
    </row>
    <row r="7131" spans="69:72" x14ac:dyDescent="0.25">
      <c r="BQ7131" t="str">
        <f t="shared" si="188"/>
        <v/>
      </c>
      <c r="BR7131" s="20"/>
      <c r="BT7131" s="20"/>
    </row>
    <row r="7132" spans="69:72" x14ac:dyDescent="0.25">
      <c r="BQ7132" t="str">
        <f t="shared" si="188"/>
        <v/>
      </c>
      <c r="BR7132" s="20"/>
      <c r="BT7132" s="20"/>
    </row>
    <row r="7133" spans="69:72" x14ac:dyDescent="0.25">
      <c r="BQ7133" t="str">
        <f t="shared" si="188"/>
        <v/>
      </c>
      <c r="BR7133" s="20"/>
      <c r="BT7133" s="20"/>
    </row>
    <row r="7134" spans="69:72" x14ac:dyDescent="0.25">
      <c r="BQ7134" t="str">
        <f t="shared" si="188"/>
        <v/>
      </c>
      <c r="BR7134" s="20"/>
      <c r="BT7134" s="20"/>
    </row>
    <row r="7135" spans="69:72" x14ac:dyDescent="0.25">
      <c r="BQ7135" t="str">
        <f t="shared" si="188"/>
        <v/>
      </c>
      <c r="BR7135" s="20"/>
      <c r="BT7135" s="20"/>
    </row>
    <row r="7136" spans="69:72" x14ac:dyDescent="0.25">
      <c r="BQ7136" t="str">
        <f t="shared" si="188"/>
        <v/>
      </c>
      <c r="BR7136" s="20"/>
      <c r="BT7136" s="20"/>
    </row>
    <row r="7137" spans="69:72" x14ac:dyDescent="0.25">
      <c r="BQ7137" t="str">
        <f t="shared" si="188"/>
        <v/>
      </c>
      <c r="BR7137" s="20"/>
      <c r="BT7137" s="20"/>
    </row>
    <row r="7138" spans="69:72" x14ac:dyDescent="0.25">
      <c r="BQ7138" t="str">
        <f t="shared" si="188"/>
        <v/>
      </c>
      <c r="BR7138" s="20"/>
      <c r="BT7138" s="20"/>
    </row>
    <row r="7139" spans="69:72" x14ac:dyDescent="0.25">
      <c r="BQ7139" t="str">
        <f t="shared" si="188"/>
        <v/>
      </c>
      <c r="BR7139" s="20"/>
      <c r="BT7139" s="20"/>
    </row>
    <row r="7140" spans="69:72" x14ac:dyDescent="0.25">
      <c r="BQ7140" t="str">
        <f t="shared" si="188"/>
        <v/>
      </c>
      <c r="BR7140" s="20"/>
      <c r="BT7140" s="20"/>
    </row>
    <row r="7141" spans="69:72" x14ac:dyDescent="0.25">
      <c r="BQ7141" t="str">
        <f t="shared" si="188"/>
        <v/>
      </c>
      <c r="BR7141" s="20"/>
      <c r="BT7141" s="20"/>
    </row>
    <row r="7142" spans="69:72" x14ac:dyDescent="0.25">
      <c r="BQ7142" t="str">
        <f t="shared" si="188"/>
        <v/>
      </c>
      <c r="BR7142" s="20"/>
      <c r="BT7142" s="20"/>
    </row>
    <row r="7143" spans="69:72" x14ac:dyDescent="0.25">
      <c r="BQ7143" t="str">
        <f t="shared" si="188"/>
        <v/>
      </c>
      <c r="BR7143" s="20"/>
      <c r="BT7143" s="20"/>
    </row>
    <row r="7144" spans="69:72" x14ac:dyDescent="0.25">
      <c r="BQ7144" t="str">
        <f t="shared" si="188"/>
        <v/>
      </c>
      <c r="BR7144" s="20"/>
      <c r="BT7144" s="20"/>
    </row>
    <row r="7145" spans="69:72" x14ac:dyDescent="0.25">
      <c r="BQ7145" t="str">
        <f t="shared" si="188"/>
        <v/>
      </c>
      <c r="BR7145" s="20"/>
      <c r="BT7145" s="20"/>
    </row>
    <row r="7146" spans="69:72" x14ac:dyDescent="0.25">
      <c r="BQ7146" t="str">
        <f t="shared" si="188"/>
        <v/>
      </c>
      <c r="BR7146" s="20"/>
      <c r="BT7146" s="20"/>
    </row>
    <row r="7147" spans="69:72" x14ac:dyDescent="0.25">
      <c r="BQ7147" t="str">
        <f t="shared" si="188"/>
        <v/>
      </c>
      <c r="BR7147" s="20"/>
      <c r="BT7147" s="20"/>
    </row>
    <row r="7148" spans="69:72" x14ac:dyDescent="0.25">
      <c r="BQ7148" t="str">
        <f t="shared" si="188"/>
        <v/>
      </c>
      <c r="BR7148" s="20"/>
      <c r="BT7148" s="20"/>
    </row>
    <row r="7149" spans="69:72" x14ac:dyDescent="0.25">
      <c r="BQ7149" t="str">
        <f t="shared" si="188"/>
        <v/>
      </c>
      <c r="BR7149" s="20"/>
      <c r="BT7149" s="20"/>
    </row>
    <row r="7150" spans="69:72" x14ac:dyDescent="0.25">
      <c r="BQ7150" t="str">
        <f t="shared" si="188"/>
        <v/>
      </c>
      <c r="BR7150" s="20"/>
      <c r="BT7150" s="20"/>
    </row>
    <row r="7151" spans="69:72" x14ac:dyDescent="0.25">
      <c r="BQ7151" t="str">
        <f t="shared" si="188"/>
        <v/>
      </c>
      <c r="BR7151" s="20"/>
      <c r="BT7151" s="20"/>
    </row>
    <row r="7152" spans="69:72" x14ac:dyDescent="0.25">
      <c r="BQ7152" t="str">
        <f t="shared" si="188"/>
        <v/>
      </c>
      <c r="BR7152" s="20"/>
      <c r="BT7152" s="20"/>
    </row>
    <row r="7153" spans="69:72" x14ac:dyDescent="0.25">
      <c r="BQ7153" t="str">
        <f t="shared" si="188"/>
        <v/>
      </c>
      <c r="BR7153" s="20"/>
      <c r="BT7153" s="20"/>
    </row>
    <row r="7154" spans="69:72" x14ac:dyDescent="0.25">
      <c r="BQ7154" t="str">
        <f t="shared" si="188"/>
        <v/>
      </c>
      <c r="BR7154" s="20"/>
      <c r="BT7154" s="20"/>
    </row>
    <row r="7155" spans="69:72" x14ac:dyDescent="0.25">
      <c r="BQ7155" t="str">
        <f t="shared" si="188"/>
        <v/>
      </c>
      <c r="BR7155" s="20"/>
      <c r="BT7155" s="20"/>
    </row>
    <row r="7156" spans="69:72" x14ac:dyDescent="0.25">
      <c r="BQ7156" t="str">
        <f t="shared" si="188"/>
        <v/>
      </c>
      <c r="BR7156" s="20"/>
      <c r="BT7156" s="20"/>
    </row>
    <row r="7157" spans="69:72" x14ac:dyDescent="0.25">
      <c r="BQ7157" t="str">
        <f t="shared" si="188"/>
        <v/>
      </c>
      <c r="BR7157" s="20"/>
      <c r="BT7157" s="20"/>
    </row>
    <row r="7158" spans="69:72" x14ac:dyDescent="0.25">
      <c r="BQ7158" t="str">
        <f t="shared" si="188"/>
        <v/>
      </c>
      <c r="BR7158" s="20"/>
      <c r="BT7158" s="20"/>
    </row>
    <row r="7159" spans="69:72" x14ac:dyDescent="0.25">
      <c r="BQ7159" t="str">
        <f t="shared" si="188"/>
        <v/>
      </c>
      <c r="BR7159" s="20"/>
      <c r="BT7159" s="20"/>
    </row>
    <row r="7160" spans="69:72" x14ac:dyDescent="0.25">
      <c r="BQ7160" t="str">
        <f t="shared" si="188"/>
        <v/>
      </c>
      <c r="BR7160" s="20"/>
      <c r="BT7160" s="20"/>
    </row>
    <row r="7161" spans="69:72" x14ac:dyDescent="0.25">
      <c r="BQ7161" t="str">
        <f t="shared" si="188"/>
        <v/>
      </c>
      <c r="BR7161" s="20"/>
      <c r="BT7161" s="20"/>
    </row>
    <row r="7162" spans="69:72" x14ac:dyDescent="0.25">
      <c r="BQ7162" t="str">
        <f t="shared" si="188"/>
        <v/>
      </c>
      <c r="BR7162" s="20"/>
      <c r="BT7162" s="20"/>
    </row>
    <row r="7163" spans="69:72" x14ac:dyDescent="0.25">
      <c r="BQ7163" t="str">
        <f t="shared" si="188"/>
        <v/>
      </c>
      <c r="BR7163" s="20"/>
      <c r="BT7163" s="20"/>
    </row>
    <row r="7164" spans="69:72" x14ac:dyDescent="0.25">
      <c r="BQ7164" t="str">
        <f t="shared" si="188"/>
        <v/>
      </c>
      <c r="BR7164" s="20"/>
      <c r="BT7164" s="20"/>
    </row>
    <row r="7165" spans="69:72" x14ac:dyDescent="0.25">
      <c r="BQ7165" t="str">
        <f t="shared" si="188"/>
        <v/>
      </c>
      <c r="BR7165" s="20"/>
      <c r="BT7165" s="20"/>
    </row>
    <row r="7166" spans="69:72" x14ac:dyDescent="0.25">
      <c r="BQ7166" t="str">
        <f t="shared" si="188"/>
        <v/>
      </c>
      <c r="BR7166" s="20"/>
      <c r="BT7166" s="20"/>
    </row>
    <row r="7167" spans="69:72" x14ac:dyDescent="0.25">
      <c r="BQ7167" t="str">
        <f t="shared" si="188"/>
        <v/>
      </c>
      <c r="BR7167" s="20"/>
      <c r="BT7167" s="20"/>
    </row>
    <row r="7168" spans="69:72" x14ac:dyDescent="0.25">
      <c r="BQ7168" t="str">
        <f t="shared" si="188"/>
        <v/>
      </c>
      <c r="BR7168" s="20"/>
      <c r="BT7168" s="20"/>
    </row>
    <row r="7169" spans="69:72" x14ac:dyDescent="0.25">
      <c r="BQ7169" t="str">
        <f t="shared" si="188"/>
        <v/>
      </c>
      <c r="BR7169" s="20"/>
      <c r="BT7169" s="20"/>
    </row>
    <row r="7170" spans="69:72" x14ac:dyDescent="0.25">
      <c r="BQ7170" t="str">
        <f t="shared" si="188"/>
        <v/>
      </c>
      <c r="BR7170" s="20"/>
      <c r="BT7170" s="20"/>
    </row>
    <row r="7171" spans="69:72" x14ac:dyDescent="0.25">
      <c r="BQ7171" t="str">
        <f t="shared" si="188"/>
        <v/>
      </c>
      <c r="BR7171" s="20"/>
      <c r="BT7171" s="20"/>
    </row>
    <row r="7172" spans="69:72" x14ac:dyDescent="0.25">
      <c r="BQ7172" t="str">
        <f t="shared" si="188"/>
        <v/>
      </c>
      <c r="BR7172" s="20"/>
      <c r="BT7172" s="20"/>
    </row>
    <row r="7173" spans="69:72" x14ac:dyDescent="0.25">
      <c r="BQ7173" t="str">
        <f t="shared" ref="BQ7173:BQ7236" si="189">IF(ISNUMBER(BR7173),YEAR(BR7173),"")</f>
        <v/>
      </c>
      <c r="BR7173" s="20"/>
      <c r="BT7173" s="20"/>
    </row>
    <row r="7174" spans="69:72" x14ac:dyDescent="0.25">
      <c r="BQ7174" t="str">
        <f t="shared" si="189"/>
        <v/>
      </c>
      <c r="BR7174" s="20"/>
      <c r="BT7174" s="20"/>
    </row>
    <row r="7175" spans="69:72" x14ac:dyDescent="0.25">
      <c r="BQ7175" t="str">
        <f t="shared" si="189"/>
        <v/>
      </c>
      <c r="BR7175" s="20"/>
      <c r="BT7175" s="20"/>
    </row>
    <row r="7176" spans="69:72" x14ac:dyDescent="0.25">
      <c r="BQ7176" t="str">
        <f t="shared" si="189"/>
        <v/>
      </c>
      <c r="BR7176" s="20"/>
      <c r="BT7176" s="20"/>
    </row>
    <row r="7177" spans="69:72" x14ac:dyDescent="0.25">
      <c r="BQ7177" t="str">
        <f t="shared" si="189"/>
        <v/>
      </c>
      <c r="BR7177" s="20"/>
      <c r="BT7177" s="20"/>
    </row>
    <row r="7178" spans="69:72" x14ac:dyDescent="0.25">
      <c r="BQ7178" t="str">
        <f t="shared" si="189"/>
        <v/>
      </c>
      <c r="BR7178" s="20"/>
      <c r="BT7178" s="20"/>
    </row>
    <row r="7179" spans="69:72" x14ac:dyDescent="0.25">
      <c r="BQ7179" t="str">
        <f t="shared" si="189"/>
        <v/>
      </c>
      <c r="BR7179" s="20"/>
      <c r="BT7179" s="20"/>
    </row>
    <row r="7180" spans="69:72" x14ac:dyDescent="0.25">
      <c r="BQ7180" t="str">
        <f t="shared" si="189"/>
        <v/>
      </c>
      <c r="BR7180" s="20"/>
      <c r="BT7180" s="20"/>
    </row>
    <row r="7181" spans="69:72" x14ac:dyDescent="0.25">
      <c r="BQ7181" t="str">
        <f t="shared" si="189"/>
        <v/>
      </c>
      <c r="BR7181" s="20"/>
      <c r="BT7181" s="20"/>
    </row>
    <row r="7182" spans="69:72" x14ac:dyDescent="0.25">
      <c r="BQ7182" t="str">
        <f t="shared" si="189"/>
        <v/>
      </c>
      <c r="BR7182" s="20"/>
      <c r="BT7182" s="20"/>
    </row>
    <row r="7183" spans="69:72" x14ac:dyDescent="0.25">
      <c r="BQ7183" t="str">
        <f t="shared" si="189"/>
        <v/>
      </c>
      <c r="BR7183" s="20"/>
      <c r="BT7183" s="20"/>
    </row>
    <row r="7184" spans="69:72" x14ac:dyDescent="0.25">
      <c r="BQ7184" t="str">
        <f t="shared" si="189"/>
        <v/>
      </c>
      <c r="BR7184" s="20"/>
      <c r="BT7184" s="20"/>
    </row>
    <row r="7185" spans="69:72" x14ac:dyDescent="0.25">
      <c r="BQ7185" t="str">
        <f t="shared" si="189"/>
        <v/>
      </c>
      <c r="BR7185" s="20"/>
      <c r="BT7185" s="20"/>
    </row>
    <row r="7186" spans="69:72" x14ac:dyDescent="0.25">
      <c r="BQ7186" t="str">
        <f t="shared" si="189"/>
        <v/>
      </c>
      <c r="BR7186" s="20"/>
      <c r="BT7186" s="20"/>
    </row>
    <row r="7187" spans="69:72" x14ac:dyDescent="0.25">
      <c r="BQ7187" t="str">
        <f t="shared" si="189"/>
        <v/>
      </c>
      <c r="BR7187" s="20"/>
      <c r="BT7187" s="20"/>
    </row>
    <row r="7188" spans="69:72" x14ac:dyDescent="0.25">
      <c r="BQ7188" t="str">
        <f t="shared" si="189"/>
        <v/>
      </c>
      <c r="BR7188" s="20"/>
      <c r="BT7188" s="20"/>
    </row>
    <row r="7189" spans="69:72" x14ac:dyDescent="0.25">
      <c r="BQ7189" t="str">
        <f t="shared" si="189"/>
        <v/>
      </c>
      <c r="BR7189" s="20"/>
      <c r="BT7189" s="20"/>
    </row>
    <row r="7190" spans="69:72" x14ac:dyDescent="0.25">
      <c r="BQ7190" t="str">
        <f t="shared" si="189"/>
        <v/>
      </c>
      <c r="BR7190" s="20"/>
      <c r="BT7190" s="20"/>
    </row>
    <row r="7191" spans="69:72" x14ac:dyDescent="0.25">
      <c r="BQ7191" t="str">
        <f t="shared" si="189"/>
        <v/>
      </c>
      <c r="BR7191" s="20"/>
      <c r="BT7191" s="20"/>
    </row>
    <row r="7192" spans="69:72" x14ac:dyDescent="0.25">
      <c r="BQ7192" t="str">
        <f t="shared" si="189"/>
        <v/>
      </c>
      <c r="BR7192" s="20"/>
      <c r="BT7192" s="20"/>
    </row>
    <row r="7193" spans="69:72" x14ac:dyDescent="0.25">
      <c r="BQ7193" t="str">
        <f t="shared" si="189"/>
        <v/>
      </c>
      <c r="BR7193" s="20"/>
      <c r="BT7193" s="20"/>
    </row>
    <row r="7194" spans="69:72" x14ac:dyDescent="0.25">
      <c r="BQ7194" t="str">
        <f t="shared" si="189"/>
        <v/>
      </c>
      <c r="BR7194" s="20"/>
      <c r="BT7194" s="20"/>
    </row>
    <row r="7195" spans="69:72" x14ac:dyDescent="0.25">
      <c r="BQ7195" t="str">
        <f t="shared" si="189"/>
        <v/>
      </c>
      <c r="BR7195" s="20"/>
      <c r="BT7195" s="20"/>
    </row>
    <row r="7196" spans="69:72" x14ac:dyDescent="0.25">
      <c r="BQ7196" t="str">
        <f t="shared" si="189"/>
        <v/>
      </c>
      <c r="BR7196" s="20"/>
      <c r="BT7196" s="20"/>
    </row>
    <row r="7197" spans="69:72" x14ac:dyDescent="0.25">
      <c r="BQ7197" t="str">
        <f t="shared" si="189"/>
        <v/>
      </c>
      <c r="BR7197" s="20"/>
      <c r="BT7197" s="20"/>
    </row>
    <row r="7198" spans="69:72" x14ac:dyDescent="0.25">
      <c r="BQ7198" t="str">
        <f t="shared" si="189"/>
        <v/>
      </c>
      <c r="BR7198" s="20"/>
      <c r="BT7198" s="20"/>
    </row>
    <row r="7199" spans="69:72" x14ac:dyDescent="0.25">
      <c r="BQ7199" t="str">
        <f t="shared" si="189"/>
        <v/>
      </c>
      <c r="BR7199" s="20"/>
      <c r="BT7199" s="20"/>
    </row>
    <row r="7200" spans="69:72" x14ac:dyDescent="0.25">
      <c r="BQ7200" t="str">
        <f t="shared" si="189"/>
        <v/>
      </c>
      <c r="BR7200" s="20"/>
      <c r="BT7200" s="20"/>
    </row>
    <row r="7201" spans="69:72" x14ac:dyDescent="0.25">
      <c r="BQ7201" t="str">
        <f t="shared" si="189"/>
        <v/>
      </c>
      <c r="BR7201" s="20"/>
      <c r="BT7201" s="20"/>
    </row>
    <row r="7202" spans="69:72" x14ac:dyDescent="0.25">
      <c r="BQ7202" t="str">
        <f t="shared" si="189"/>
        <v/>
      </c>
      <c r="BR7202" s="20"/>
      <c r="BT7202" s="20"/>
    </row>
    <row r="7203" spans="69:72" x14ac:dyDescent="0.25">
      <c r="BQ7203" t="str">
        <f t="shared" si="189"/>
        <v/>
      </c>
      <c r="BR7203" s="20"/>
      <c r="BT7203" s="20"/>
    </row>
    <row r="7204" spans="69:72" x14ac:dyDescent="0.25">
      <c r="BQ7204" t="str">
        <f t="shared" si="189"/>
        <v/>
      </c>
      <c r="BR7204" s="20"/>
      <c r="BT7204" s="20"/>
    </row>
    <row r="7205" spans="69:72" x14ac:dyDescent="0.25">
      <c r="BQ7205" t="str">
        <f t="shared" si="189"/>
        <v/>
      </c>
      <c r="BR7205" s="20"/>
      <c r="BT7205" s="20"/>
    </row>
    <row r="7206" spans="69:72" x14ac:dyDescent="0.25">
      <c r="BQ7206" t="str">
        <f t="shared" si="189"/>
        <v/>
      </c>
      <c r="BR7206" s="20"/>
      <c r="BT7206" s="20"/>
    </row>
    <row r="7207" spans="69:72" x14ac:dyDescent="0.25">
      <c r="BQ7207" t="str">
        <f t="shared" si="189"/>
        <v/>
      </c>
      <c r="BR7207" s="20"/>
      <c r="BT7207" s="20"/>
    </row>
    <row r="7208" spans="69:72" x14ac:dyDescent="0.25">
      <c r="BQ7208" t="str">
        <f t="shared" si="189"/>
        <v/>
      </c>
      <c r="BR7208" s="20"/>
      <c r="BT7208" s="20"/>
    </row>
    <row r="7209" spans="69:72" x14ac:dyDescent="0.25">
      <c r="BQ7209" t="str">
        <f t="shared" si="189"/>
        <v/>
      </c>
      <c r="BR7209" s="20"/>
      <c r="BT7209" s="20"/>
    </row>
    <row r="7210" spans="69:72" x14ac:dyDescent="0.25">
      <c r="BQ7210" t="str">
        <f t="shared" si="189"/>
        <v/>
      </c>
      <c r="BR7210" s="20"/>
      <c r="BT7210" s="20"/>
    </row>
    <row r="7211" spans="69:72" x14ac:dyDescent="0.25">
      <c r="BQ7211" t="str">
        <f t="shared" si="189"/>
        <v/>
      </c>
      <c r="BR7211" s="20"/>
      <c r="BT7211" s="20"/>
    </row>
    <row r="7212" spans="69:72" x14ac:dyDescent="0.25">
      <c r="BQ7212" t="str">
        <f t="shared" si="189"/>
        <v/>
      </c>
      <c r="BR7212" s="20"/>
      <c r="BT7212" s="20"/>
    </row>
    <row r="7213" spans="69:72" x14ac:dyDescent="0.25">
      <c r="BQ7213" t="str">
        <f t="shared" si="189"/>
        <v/>
      </c>
      <c r="BR7213" s="20"/>
      <c r="BT7213" s="20"/>
    </row>
    <row r="7214" spans="69:72" x14ac:dyDescent="0.25">
      <c r="BQ7214" t="str">
        <f t="shared" si="189"/>
        <v/>
      </c>
      <c r="BR7214" s="20"/>
      <c r="BT7214" s="20"/>
    </row>
    <row r="7215" spans="69:72" x14ac:dyDescent="0.25">
      <c r="BQ7215" t="str">
        <f t="shared" si="189"/>
        <v/>
      </c>
      <c r="BR7215" s="20"/>
      <c r="BT7215" s="20"/>
    </row>
    <row r="7216" spans="69:72" x14ac:dyDescent="0.25">
      <c r="BQ7216" t="str">
        <f t="shared" si="189"/>
        <v/>
      </c>
      <c r="BR7216" s="20"/>
      <c r="BT7216" s="20"/>
    </row>
    <row r="7217" spans="69:72" x14ac:dyDescent="0.25">
      <c r="BQ7217" t="str">
        <f t="shared" si="189"/>
        <v/>
      </c>
      <c r="BR7217" s="20"/>
      <c r="BT7217" s="20"/>
    </row>
    <row r="7218" spans="69:72" x14ac:dyDescent="0.25">
      <c r="BQ7218" t="str">
        <f t="shared" si="189"/>
        <v/>
      </c>
      <c r="BR7218" s="20"/>
      <c r="BT7218" s="20"/>
    </row>
    <row r="7219" spans="69:72" x14ac:dyDescent="0.25">
      <c r="BQ7219" t="str">
        <f t="shared" si="189"/>
        <v/>
      </c>
      <c r="BR7219" s="20"/>
      <c r="BT7219" s="20"/>
    </row>
    <row r="7220" spans="69:72" x14ac:dyDescent="0.25">
      <c r="BQ7220" t="str">
        <f t="shared" si="189"/>
        <v/>
      </c>
      <c r="BR7220" s="20"/>
      <c r="BT7220" s="20"/>
    </row>
    <row r="7221" spans="69:72" x14ac:dyDescent="0.25">
      <c r="BQ7221" t="str">
        <f t="shared" si="189"/>
        <v/>
      </c>
      <c r="BR7221" s="20"/>
      <c r="BT7221" s="20"/>
    </row>
    <row r="7222" spans="69:72" x14ac:dyDescent="0.25">
      <c r="BQ7222" t="str">
        <f t="shared" si="189"/>
        <v/>
      </c>
      <c r="BR7222" s="20"/>
      <c r="BT7222" s="20"/>
    </row>
    <row r="7223" spans="69:72" x14ac:dyDescent="0.25">
      <c r="BQ7223" t="str">
        <f t="shared" si="189"/>
        <v/>
      </c>
      <c r="BR7223" s="20"/>
      <c r="BT7223" s="20"/>
    </row>
    <row r="7224" spans="69:72" x14ac:dyDescent="0.25">
      <c r="BQ7224" t="str">
        <f t="shared" si="189"/>
        <v/>
      </c>
      <c r="BR7224" s="20"/>
      <c r="BT7224" s="20"/>
    </row>
    <row r="7225" spans="69:72" x14ac:dyDescent="0.25">
      <c r="BQ7225" t="str">
        <f t="shared" si="189"/>
        <v/>
      </c>
      <c r="BR7225" s="20"/>
      <c r="BT7225" s="20"/>
    </row>
    <row r="7226" spans="69:72" x14ac:dyDescent="0.25">
      <c r="BQ7226" t="str">
        <f t="shared" si="189"/>
        <v/>
      </c>
      <c r="BR7226" s="20"/>
      <c r="BT7226" s="20"/>
    </row>
    <row r="7227" spans="69:72" x14ac:dyDescent="0.25">
      <c r="BQ7227" t="str">
        <f t="shared" si="189"/>
        <v/>
      </c>
      <c r="BR7227" s="20"/>
      <c r="BT7227" s="20"/>
    </row>
    <row r="7228" spans="69:72" x14ac:dyDescent="0.25">
      <c r="BQ7228" t="str">
        <f t="shared" si="189"/>
        <v/>
      </c>
      <c r="BR7228" s="20"/>
      <c r="BT7228" s="20"/>
    </row>
    <row r="7229" spans="69:72" x14ac:dyDescent="0.25">
      <c r="BQ7229" t="str">
        <f t="shared" si="189"/>
        <v/>
      </c>
      <c r="BR7229" s="20"/>
      <c r="BT7229" s="20"/>
    </row>
    <row r="7230" spans="69:72" x14ac:dyDescent="0.25">
      <c r="BQ7230" t="str">
        <f t="shared" si="189"/>
        <v/>
      </c>
      <c r="BR7230" s="20"/>
      <c r="BT7230" s="20"/>
    </row>
    <row r="7231" spans="69:72" x14ac:dyDescent="0.25">
      <c r="BQ7231" t="str">
        <f t="shared" si="189"/>
        <v/>
      </c>
      <c r="BR7231" s="20"/>
      <c r="BT7231" s="20"/>
    </row>
    <row r="7232" spans="69:72" x14ac:dyDescent="0.25">
      <c r="BQ7232" t="str">
        <f t="shared" si="189"/>
        <v/>
      </c>
      <c r="BR7232" s="20"/>
      <c r="BT7232" s="20"/>
    </row>
    <row r="7233" spans="69:72" x14ac:dyDescent="0.25">
      <c r="BQ7233" t="str">
        <f t="shared" si="189"/>
        <v/>
      </c>
      <c r="BR7233" s="20"/>
      <c r="BT7233" s="20"/>
    </row>
    <row r="7234" spans="69:72" x14ac:dyDescent="0.25">
      <c r="BQ7234" t="str">
        <f t="shared" si="189"/>
        <v/>
      </c>
      <c r="BR7234" s="20"/>
      <c r="BT7234" s="20"/>
    </row>
    <row r="7235" spans="69:72" x14ac:dyDescent="0.25">
      <c r="BQ7235" t="str">
        <f t="shared" si="189"/>
        <v/>
      </c>
      <c r="BR7235" s="20"/>
      <c r="BT7235" s="20"/>
    </row>
    <row r="7236" spans="69:72" x14ac:dyDescent="0.25">
      <c r="BQ7236" t="str">
        <f t="shared" si="189"/>
        <v/>
      </c>
      <c r="BR7236" s="20"/>
      <c r="BT7236" s="20"/>
    </row>
    <row r="7237" spans="69:72" x14ac:dyDescent="0.25">
      <c r="BQ7237" t="str">
        <f t="shared" ref="BQ7237:BQ7300" si="190">IF(ISNUMBER(BR7237),YEAR(BR7237),"")</f>
        <v/>
      </c>
      <c r="BR7237" s="20"/>
      <c r="BT7237" s="20"/>
    </row>
    <row r="7238" spans="69:72" x14ac:dyDescent="0.25">
      <c r="BQ7238" t="str">
        <f t="shared" si="190"/>
        <v/>
      </c>
      <c r="BR7238" s="20"/>
      <c r="BT7238" s="20"/>
    </row>
    <row r="7239" spans="69:72" x14ac:dyDescent="0.25">
      <c r="BQ7239" t="str">
        <f t="shared" si="190"/>
        <v/>
      </c>
      <c r="BR7239" s="20"/>
      <c r="BT7239" s="20"/>
    </row>
    <row r="7240" spans="69:72" x14ac:dyDescent="0.25">
      <c r="BQ7240" t="str">
        <f t="shared" si="190"/>
        <v/>
      </c>
      <c r="BR7240" s="20"/>
      <c r="BT7240" s="20"/>
    </row>
    <row r="7241" spans="69:72" x14ac:dyDescent="0.25">
      <c r="BQ7241" t="str">
        <f t="shared" si="190"/>
        <v/>
      </c>
      <c r="BR7241" s="20"/>
      <c r="BT7241" s="20"/>
    </row>
    <row r="7242" spans="69:72" x14ac:dyDescent="0.25">
      <c r="BQ7242" t="str">
        <f t="shared" si="190"/>
        <v/>
      </c>
      <c r="BR7242" s="20"/>
      <c r="BT7242" s="20"/>
    </row>
    <row r="7243" spans="69:72" x14ac:dyDescent="0.25">
      <c r="BQ7243" t="str">
        <f t="shared" si="190"/>
        <v/>
      </c>
      <c r="BR7243" s="20"/>
      <c r="BT7243" s="20"/>
    </row>
    <row r="7244" spans="69:72" x14ac:dyDescent="0.25">
      <c r="BQ7244" t="str">
        <f t="shared" si="190"/>
        <v/>
      </c>
      <c r="BR7244" s="20"/>
      <c r="BT7244" s="20"/>
    </row>
    <row r="7245" spans="69:72" x14ac:dyDescent="0.25">
      <c r="BQ7245" t="str">
        <f t="shared" si="190"/>
        <v/>
      </c>
      <c r="BR7245" s="20"/>
      <c r="BT7245" s="20"/>
    </row>
    <row r="7246" spans="69:72" x14ac:dyDescent="0.25">
      <c r="BQ7246" t="str">
        <f t="shared" si="190"/>
        <v/>
      </c>
      <c r="BR7246" s="20"/>
      <c r="BT7246" s="20"/>
    </row>
    <row r="7247" spans="69:72" x14ac:dyDescent="0.25">
      <c r="BQ7247" t="str">
        <f t="shared" si="190"/>
        <v/>
      </c>
      <c r="BR7247" s="20"/>
      <c r="BT7247" s="20"/>
    </row>
    <row r="7248" spans="69:72" x14ac:dyDescent="0.25">
      <c r="BQ7248" t="str">
        <f t="shared" si="190"/>
        <v/>
      </c>
      <c r="BR7248" s="20"/>
      <c r="BT7248" s="20"/>
    </row>
    <row r="7249" spans="69:72" x14ac:dyDescent="0.25">
      <c r="BQ7249" t="str">
        <f t="shared" si="190"/>
        <v/>
      </c>
      <c r="BR7249" s="20"/>
      <c r="BT7249" s="20"/>
    </row>
    <row r="7250" spans="69:72" x14ac:dyDescent="0.25">
      <c r="BQ7250" t="str">
        <f t="shared" si="190"/>
        <v/>
      </c>
      <c r="BR7250" s="20"/>
      <c r="BT7250" s="20"/>
    </row>
    <row r="7251" spans="69:72" x14ac:dyDescent="0.25">
      <c r="BQ7251" t="str">
        <f t="shared" si="190"/>
        <v/>
      </c>
      <c r="BR7251" s="20"/>
      <c r="BT7251" s="20"/>
    </row>
    <row r="7252" spans="69:72" x14ac:dyDescent="0.25">
      <c r="BQ7252" t="str">
        <f t="shared" si="190"/>
        <v/>
      </c>
      <c r="BR7252" s="20"/>
      <c r="BT7252" s="20"/>
    </row>
    <row r="7253" spans="69:72" x14ac:dyDescent="0.25">
      <c r="BQ7253" t="str">
        <f t="shared" si="190"/>
        <v/>
      </c>
      <c r="BR7253" s="20"/>
      <c r="BT7253" s="20"/>
    </row>
    <row r="7254" spans="69:72" x14ac:dyDescent="0.25">
      <c r="BQ7254" t="str">
        <f t="shared" si="190"/>
        <v/>
      </c>
      <c r="BR7254" s="20"/>
      <c r="BT7254" s="20"/>
    </row>
    <row r="7255" spans="69:72" x14ac:dyDescent="0.25">
      <c r="BQ7255" t="str">
        <f t="shared" si="190"/>
        <v/>
      </c>
      <c r="BR7255" s="20"/>
      <c r="BT7255" s="20"/>
    </row>
    <row r="7256" spans="69:72" x14ac:dyDescent="0.25">
      <c r="BQ7256" t="str">
        <f t="shared" si="190"/>
        <v/>
      </c>
      <c r="BR7256" s="20"/>
      <c r="BT7256" s="20"/>
    </row>
    <row r="7257" spans="69:72" x14ac:dyDescent="0.25">
      <c r="BQ7257" t="str">
        <f t="shared" si="190"/>
        <v/>
      </c>
      <c r="BR7257" s="20"/>
      <c r="BT7257" s="20"/>
    </row>
    <row r="7258" spans="69:72" x14ac:dyDescent="0.25">
      <c r="BQ7258" t="str">
        <f t="shared" si="190"/>
        <v/>
      </c>
      <c r="BR7258" s="20"/>
      <c r="BT7258" s="20"/>
    </row>
    <row r="7259" spans="69:72" x14ac:dyDescent="0.25">
      <c r="BQ7259" t="str">
        <f t="shared" si="190"/>
        <v/>
      </c>
      <c r="BR7259" s="20"/>
      <c r="BT7259" s="20"/>
    </row>
    <row r="7260" spans="69:72" x14ac:dyDescent="0.25">
      <c r="BQ7260" t="str">
        <f t="shared" si="190"/>
        <v/>
      </c>
      <c r="BR7260" s="20"/>
      <c r="BT7260" s="20"/>
    </row>
    <row r="7261" spans="69:72" x14ac:dyDescent="0.25">
      <c r="BQ7261" t="str">
        <f t="shared" si="190"/>
        <v/>
      </c>
      <c r="BR7261" s="20"/>
      <c r="BT7261" s="20"/>
    </row>
    <row r="7262" spans="69:72" x14ac:dyDescent="0.25">
      <c r="BQ7262" t="str">
        <f t="shared" si="190"/>
        <v/>
      </c>
      <c r="BR7262" s="20"/>
      <c r="BT7262" s="20"/>
    </row>
    <row r="7263" spans="69:72" x14ac:dyDescent="0.25">
      <c r="BQ7263" t="str">
        <f t="shared" si="190"/>
        <v/>
      </c>
      <c r="BR7263" s="20"/>
      <c r="BT7263" s="20"/>
    </row>
    <row r="7264" spans="69:72" x14ac:dyDescent="0.25">
      <c r="BQ7264" t="str">
        <f t="shared" si="190"/>
        <v/>
      </c>
      <c r="BR7264" s="20"/>
      <c r="BT7264" s="20"/>
    </row>
    <row r="7265" spans="69:72" x14ac:dyDescent="0.25">
      <c r="BQ7265" t="str">
        <f t="shared" si="190"/>
        <v/>
      </c>
      <c r="BR7265" s="20"/>
      <c r="BT7265" s="20"/>
    </row>
    <row r="7266" spans="69:72" x14ac:dyDescent="0.25">
      <c r="BQ7266" t="str">
        <f t="shared" si="190"/>
        <v/>
      </c>
      <c r="BR7266" s="20"/>
      <c r="BT7266" s="20"/>
    </row>
    <row r="7267" spans="69:72" x14ac:dyDescent="0.25">
      <c r="BQ7267" t="str">
        <f t="shared" si="190"/>
        <v/>
      </c>
      <c r="BR7267" s="20"/>
      <c r="BT7267" s="20"/>
    </row>
    <row r="7268" spans="69:72" x14ac:dyDescent="0.25">
      <c r="BQ7268" t="str">
        <f t="shared" si="190"/>
        <v/>
      </c>
      <c r="BR7268" s="20"/>
      <c r="BT7268" s="20"/>
    </row>
    <row r="7269" spans="69:72" x14ac:dyDescent="0.25">
      <c r="BQ7269" t="str">
        <f t="shared" si="190"/>
        <v/>
      </c>
      <c r="BR7269" s="20"/>
      <c r="BT7269" s="20"/>
    </row>
    <row r="7270" spans="69:72" x14ac:dyDescent="0.25">
      <c r="BQ7270" t="str">
        <f t="shared" si="190"/>
        <v/>
      </c>
      <c r="BR7270" s="20"/>
      <c r="BT7270" s="20"/>
    </row>
    <row r="7271" spans="69:72" x14ac:dyDescent="0.25">
      <c r="BQ7271" t="str">
        <f t="shared" si="190"/>
        <v/>
      </c>
      <c r="BR7271" s="20"/>
      <c r="BT7271" s="20"/>
    </row>
    <row r="7272" spans="69:72" x14ac:dyDescent="0.25">
      <c r="BQ7272" t="str">
        <f t="shared" si="190"/>
        <v/>
      </c>
      <c r="BR7272" s="20"/>
      <c r="BT7272" s="20"/>
    </row>
    <row r="7273" spans="69:72" x14ac:dyDescent="0.25">
      <c r="BQ7273" t="str">
        <f t="shared" si="190"/>
        <v/>
      </c>
      <c r="BR7273" s="20"/>
      <c r="BT7273" s="20"/>
    </row>
    <row r="7274" spans="69:72" x14ac:dyDescent="0.25">
      <c r="BQ7274" t="str">
        <f t="shared" si="190"/>
        <v/>
      </c>
      <c r="BR7274" s="20"/>
      <c r="BT7274" s="20"/>
    </row>
    <row r="7275" spans="69:72" x14ac:dyDescent="0.25">
      <c r="BQ7275" t="str">
        <f t="shared" si="190"/>
        <v/>
      </c>
      <c r="BR7275" s="20"/>
      <c r="BT7275" s="20"/>
    </row>
    <row r="7276" spans="69:72" x14ac:dyDescent="0.25">
      <c r="BQ7276" t="str">
        <f t="shared" si="190"/>
        <v/>
      </c>
      <c r="BR7276" s="20"/>
      <c r="BT7276" s="20"/>
    </row>
    <row r="7277" spans="69:72" x14ac:dyDescent="0.25">
      <c r="BQ7277" t="str">
        <f t="shared" si="190"/>
        <v/>
      </c>
      <c r="BR7277" s="20"/>
      <c r="BT7277" s="20"/>
    </row>
    <row r="7278" spans="69:72" x14ac:dyDescent="0.25">
      <c r="BQ7278" t="str">
        <f t="shared" si="190"/>
        <v/>
      </c>
      <c r="BR7278" s="20"/>
      <c r="BT7278" s="20"/>
    </row>
    <row r="7279" spans="69:72" x14ac:dyDescent="0.25">
      <c r="BQ7279" t="str">
        <f t="shared" si="190"/>
        <v/>
      </c>
      <c r="BR7279" s="20"/>
      <c r="BT7279" s="20"/>
    </row>
    <row r="7280" spans="69:72" x14ac:dyDescent="0.25">
      <c r="BQ7280" t="str">
        <f t="shared" si="190"/>
        <v/>
      </c>
      <c r="BR7280" s="20"/>
      <c r="BT7280" s="20"/>
    </row>
    <row r="7281" spans="69:72" x14ac:dyDescent="0.25">
      <c r="BQ7281" t="str">
        <f t="shared" si="190"/>
        <v/>
      </c>
      <c r="BR7281" s="20"/>
      <c r="BT7281" s="20"/>
    </row>
    <row r="7282" spans="69:72" x14ac:dyDescent="0.25">
      <c r="BQ7282" t="str">
        <f t="shared" si="190"/>
        <v/>
      </c>
      <c r="BR7282" s="20"/>
      <c r="BT7282" s="20"/>
    </row>
    <row r="7283" spans="69:72" x14ac:dyDescent="0.25">
      <c r="BQ7283" t="str">
        <f t="shared" si="190"/>
        <v/>
      </c>
      <c r="BR7283" s="20"/>
      <c r="BT7283" s="20"/>
    </row>
    <row r="7284" spans="69:72" x14ac:dyDescent="0.25">
      <c r="BQ7284" t="str">
        <f t="shared" si="190"/>
        <v/>
      </c>
      <c r="BR7284" s="20"/>
      <c r="BT7284" s="20"/>
    </row>
    <row r="7285" spans="69:72" x14ac:dyDescent="0.25">
      <c r="BQ7285" t="str">
        <f t="shared" si="190"/>
        <v/>
      </c>
      <c r="BR7285" s="20"/>
      <c r="BT7285" s="20"/>
    </row>
    <row r="7286" spans="69:72" x14ac:dyDescent="0.25">
      <c r="BQ7286" t="str">
        <f t="shared" si="190"/>
        <v/>
      </c>
      <c r="BR7286" s="20"/>
      <c r="BT7286" s="20"/>
    </row>
    <row r="7287" spans="69:72" x14ac:dyDescent="0.25">
      <c r="BQ7287" t="str">
        <f t="shared" si="190"/>
        <v/>
      </c>
      <c r="BR7287" s="20"/>
      <c r="BT7287" s="20"/>
    </row>
    <row r="7288" spans="69:72" x14ac:dyDescent="0.25">
      <c r="BQ7288" t="str">
        <f t="shared" si="190"/>
        <v/>
      </c>
      <c r="BR7288" s="20"/>
      <c r="BT7288" s="20"/>
    </row>
    <row r="7289" spans="69:72" x14ac:dyDescent="0.25">
      <c r="BQ7289" t="str">
        <f t="shared" si="190"/>
        <v/>
      </c>
      <c r="BR7289" s="20"/>
      <c r="BT7289" s="20"/>
    </row>
    <row r="7290" spans="69:72" x14ac:dyDescent="0.25">
      <c r="BQ7290" t="str">
        <f t="shared" si="190"/>
        <v/>
      </c>
      <c r="BR7290" s="20"/>
      <c r="BT7290" s="20"/>
    </row>
    <row r="7291" spans="69:72" x14ac:dyDescent="0.25">
      <c r="BQ7291" t="str">
        <f t="shared" si="190"/>
        <v/>
      </c>
      <c r="BR7291" s="20"/>
      <c r="BT7291" s="20"/>
    </row>
    <row r="7292" spans="69:72" x14ac:dyDescent="0.25">
      <c r="BQ7292" t="str">
        <f t="shared" si="190"/>
        <v/>
      </c>
      <c r="BR7292" s="20"/>
      <c r="BT7292" s="20"/>
    </row>
    <row r="7293" spans="69:72" x14ac:dyDescent="0.25">
      <c r="BQ7293" t="str">
        <f t="shared" si="190"/>
        <v/>
      </c>
      <c r="BR7293" s="20"/>
      <c r="BT7293" s="20"/>
    </row>
    <row r="7294" spans="69:72" x14ac:dyDescent="0.25">
      <c r="BQ7294" t="str">
        <f t="shared" si="190"/>
        <v/>
      </c>
      <c r="BR7294" s="20"/>
      <c r="BT7294" s="20"/>
    </row>
    <row r="7295" spans="69:72" x14ac:dyDescent="0.25">
      <c r="BQ7295" t="str">
        <f t="shared" si="190"/>
        <v/>
      </c>
      <c r="BR7295" s="20"/>
      <c r="BT7295" s="20"/>
    </row>
    <row r="7296" spans="69:72" x14ac:dyDescent="0.25">
      <c r="BQ7296" t="str">
        <f t="shared" si="190"/>
        <v/>
      </c>
      <c r="BR7296" s="20"/>
      <c r="BT7296" s="20"/>
    </row>
    <row r="7297" spans="69:72" x14ac:dyDescent="0.25">
      <c r="BQ7297" t="str">
        <f t="shared" si="190"/>
        <v/>
      </c>
      <c r="BR7297" s="20"/>
      <c r="BT7297" s="20"/>
    </row>
    <row r="7298" spans="69:72" x14ac:dyDescent="0.25">
      <c r="BQ7298" t="str">
        <f t="shared" si="190"/>
        <v/>
      </c>
      <c r="BR7298" s="20"/>
      <c r="BT7298" s="20"/>
    </row>
    <row r="7299" spans="69:72" x14ac:dyDescent="0.25">
      <c r="BQ7299" t="str">
        <f t="shared" si="190"/>
        <v/>
      </c>
      <c r="BR7299" s="20"/>
      <c r="BT7299" s="20"/>
    </row>
    <row r="7300" spans="69:72" x14ac:dyDescent="0.25">
      <c r="BQ7300" t="str">
        <f t="shared" si="190"/>
        <v/>
      </c>
      <c r="BR7300" s="20"/>
      <c r="BT7300" s="20"/>
    </row>
    <row r="7301" spans="69:72" x14ac:dyDescent="0.25">
      <c r="BQ7301" t="str">
        <f t="shared" ref="BQ7301:BQ7364" si="191">IF(ISNUMBER(BR7301),YEAR(BR7301),"")</f>
        <v/>
      </c>
      <c r="BR7301" s="20"/>
      <c r="BT7301" s="20"/>
    </row>
    <row r="7302" spans="69:72" x14ac:dyDescent="0.25">
      <c r="BQ7302" t="str">
        <f t="shared" si="191"/>
        <v/>
      </c>
      <c r="BR7302" s="20"/>
      <c r="BT7302" s="20"/>
    </row>
    <row r="7303" spans="69:72" x14ac:dyDescent="0.25">
      <c r="BQ7303" t="str">
        <f t="shared" si="191"/>
        <v/>
      </c>
      <c r="BR7303" s="20"/>
      <c r="BT7303" s="20"/>
    </row>
    <row r="7304" spans="69:72" x14ac:dyDescent="0.25">
      <c r="BQ7304" t="str">
        <f t="shared" si="191"/>
        <v/>
      </c>
      <c r="BR7304" s="20"/>
      <c r="BT7304" s="20"/>
    </row>
    <row r="7305" spans="69:72" x14ac:dyDescent="0.25">
      <c r="BQ7305" t="str">
        <f t="shared" si="191"/>
        <v/>
      </c>
      <c r="BR7305" s="20"/>
      <c r="BT7305" s="20"/>
    </row>
    <row r="7306" spans="69:72" x14ac:dyDescent="0.25">
      <c r="BQ7306" t="str">
        <f t="shared" si="191"/>
        <v/>
      </c>
      <c r="BR7306" s="20"/>
      <c r="BT7306" s="20"/>
    </row>
    <row r="7307" spans="69:72" x14ac:dyDescent="0.25">
      <c r="BQ7307" t="str">
        <f t="shared" si="191"/>
        <v/>
      </c>
      <c r="BR7307" s="20"/>
      <c r="BT7307" s="20"/>
    </row>
    <row r="7308" spans="69:72" x14ac:dyDescent="0.25">
      <c r="BQ7308" t="str">
        <f t="shared" si="191"/>
        <v/>
      </c>
      <c r="BR7308" s="20"/>
      <c r="BT7308" s="20"/>
    </row>
    <row r="7309" spans="69:72" x14ac:dyDescent="0.25">
      <c r="BQ7309" t="str">
        <f t="shared" si="191"/>
        <v/>
      </c>
      <c r="BR7309" s="20"/>
      <c r="BT7309" s="20"/>
    </row>
    <row r="7310" spans="69:72" x14ac:dyDescent="0.25">
      <c r="BQ7310" t="str">
        <f t="shared" si="191"/>
        <v/>
      </c>
      <c r="BR7310" s="20"/>
      <c r="BT7310" s="20"/>
    </row>
    <row r="7311" spans="69:72" x14ac:dyDescent="0.25">
      <c r="BQ7311" t="str">
        <f t="shared" si="191"/>
        <v/>
      </c>
      <c r="BR7311" s="20"/>
      <c r="BT7311" s="20"/>
    </row>
    <row r="7312" spans="69:72" x14ac:dyDescent="0.25">
      <c r="BQ7312" t="str">
        <f t="shared" si="191"/>
        <v/>
      </c>
      <c r="BR7312" s="20"/>
      <c r="BT7312" s="20"/>
    </row>
    <row r="7313" spans="69:72" x14ac:dyDescent="0.25">
      <c r="BQ7313" t="str">
        <f t="shared" si="191"/>
        <v/>
      </c>
      <c r="BR7313" s="20"/>
      <c r="BT7313" s="20"/>
    </row>
    <row r="7314" spans="69:72" x14ac:dyDescent="0.25">
      <c r="BQ7314" t="str">
        <f t="shared" si="191"/>
        <v/>
      </c>
      <c r="BR7314" s="20"/>
      <c r="BT7314" s="20"/>
    </row>
    <row r="7315" spans="69:72" x14ac:dyDescent="0.25">
      <c r="BQ7315" t="str">
        <f t="shared" si="191"/>
        <v/>
      </c>
      <c r="BR7315" s="20"/>
      <c r="BT7315" s="20"/>
    </row>
    <row r="7316" spans="69:72" x14ac:dyDescent="0.25">
      <c r="BQ7316" t="str">
        <f t="shared" si="191"/>
        <v/>
      </c>
      <c r="BR7316" s="20"/>
      <c r="BT7316" s="20"/>
    </row>
    <row r="7317" spans="69:72" x14ac:dyDescent="0.25">
      <c r="BQ7317" t="str">
        <f t="shared" si="191"/>
        <v/>
      </c>
      <c r="BR7317" s="20"/>
      <c r="BT7317" s="20"/>
    </row>
    <row r="7318" spans="69:72" x14ac:dyDescent="0.25">
      <c r="BQ7318" t="str">
        <f t="shared" si="191"/>
        <v/>
      </c>
      <c r="BR7318" s="20"/>
      <c r="BT7318" s="20"/>
    </row>
    <row r="7319" spans="69:72" x14ac:dyDescent="0.25">
      <c r="BQ7319" t="str">
        <f t="shared" si="191"/>
        <v/>
      </c>
      <c r="BR7319" s="20"/>
      <c r="BT7319" s="20"/>
    </row>
    <row r="7320" spans="69:72" x14ac:dyDescent="0.25">
      <c r="BQ7320" t="str">
        <f t="shared" si="191"/>
        <v/>
      </c>
      <c r="BR7320" s="20"/>
      <c r="BT7320" s="20"/>
    </row>
    <row r="7321" spans="69:72" x14ac:dyDescent="0.25">
      <c r="BQ7321" t="str">
        <f t="shared" si="191"/>
        <v/>
      </c>
      <c r="BR7321" s="20"/>
      <c r="BT7321" s="20"/>
    </row>
    <row r="7322" spans="69:72" x14ac:dyDescent="0.25">
      <c r="BQ7322" t="str">
        <f t="shared" si="191"/>
        <v/>
      </c>
      <c r="BR7322" s="20"/>
      <c r="BT7322" s="20"/>
    </row>
    <row r="7323" spans="69:72" x14ac:dyDescent="0.25">
      <c r="BQ7323" t="str">
        <f t="shared" si="191"/>
        <v/>
      </c>
      <c r="BR7323" s="20"/>
      <c r="BT7323" s="20"/>
    </row>
    <row r="7324" spans="69:72" x14ac:dyDescent="0.25">
      <c r="BQ7324" t="str">
        <f t="shared" si="191"/>
        <v/>
      </c>
      <c r="BR7324" s="20"/>
      <c r="BT7324" s="20"/>
    </row>
    <row r="7325" spans="69:72" x14ac:dyDescent="0.25">
      <c r="BQ7325" t="str">
        <f t="shared" si="191"/>
        <v/>
      </c>
      <c r="BR7325" s="20"/>
      <c r="BT7325" s="20"/>
    </row>
    <row r="7326" spans="69:72" x14ac:dyDescent="0.25">
      <c r="BQ7326" t="str">
        <f t="shared" si="191"/>
        <v/>
      </c>
      <c r="BR7326" s="20"/>
      <c r="BT7326" s="20"/>
    </row>
    <row r="7327" spans="69:72" x14ac:dyDescent="0.25">
      <c r="BQ7327" t="str">
        <f t="shared" si="191"/>
        <v/>
      </c>
      <c r="BR7327" s="20"/>
      <c r="BT7327" s="20"/>
    </row>
    <row r="7328" spans="69:72" x14ac:dyDescent="0.25">
      <c r="BQ7328" t="str">
        <f t="shared" si="191"/>
        <v/>
      </c>
      <c r="BR7328" s="20"/>
      <c r="BT7328" s="20"/>
    </row>
    <row r="7329" spans="69:72" x14ac:dyDescent="0.25">
      <c r="BQ7329" t="str">
        <f t="shared" si="191"/>
        <v/>
      </c>
      <c r="BR7329" s="20"/>
      <c r="BT7329" s="20"/>
    </row>
    <row r="7330" spans="69:72" x14ac:dyDescent="0.25">
      <c r="BQ7330" t="str">
        <f t="shared" si="191"/>
        <v/>
      </c>
      <c r="BR7330" s="20"/>
      <c r="BT7330" s="20"/>
    </row>
    <row r="7331" spans="69:72" x14ac:dyDescent="0.25">
      <c r="BQ7331" t="str">
        <f t="shared" si="191"/>
        <v/>
      </c>
      <c r="BR7331" s="20"/>
      <c r="BT7331" s="20"/>
    </row>
    <row r="7332" spans="69:72" x14ac:dyDescent="0.25">
      <c r="BQ7332" t="str">
        <f t="shared" si="191"/>
        <v/>
      </c>
      <c r="BR7332" s="20"/>
      <c r="BT7332" s="20"/>
    </row>
    <row r="7333" spans="69:72" x14ac:dyDescent="0.25">
      <c r="BQ7333" t="str">
        <f t="shared" si="191"/>
        <v/>
      </c>
      <c r="BR7333" s="20"/>
      <c r="BT7333" s="20"/>
    </row>
    <row r="7334" spans="69:72" x14ac:dyDescent="0.25">
      <c r="BQ7334" t="str">
        <f t="shared" si="191"/>
        <v/>
      </c>
      <c r="BR7334" s="20"/>
      <c r="BT7334" s="20"/>
    </row>
    <row r="7335" spans="69:72" x14ac:dyDescent="0.25">
      <c r="BQ7335" t="str">
        <f t="shared" si="191"/>
        <v/>
      </c>
      <c r="BR7335" s="20"/>
      <c r="BT7335" s="20"/>
    </row>
    <row r="7336" spans="69:72" x14ac:dyDescent="0.25">
      <c r="BQ7336" t="str">
        <f t="shared" si="191"/>
        <v/>
      </c>
      <c r="BR7336" s="20"/>
      <c r="BT7336" s="20"/>
    </row>
    <row r="7337" spans="69:72" x14ac:dyDescent="0.25">
      <c r="BQ7337" t="str">
        <f t="shared" si="191"/>
        <v/>
      </c>
      <c r="BR7337" s="20"/>
      <c r="BT7337" s="20"/>
    </row>
    <row r="7338" spans="69:72" x14ac:dyDescent="0.25">
      <c r="BQ7338" t="str">
        <f t="shared" si="191"/>
        <v/>
      </c>
      <c r="BR7338" s="20"/>
      <c r="BT7338" s="20"/>
    </row>
    <row r="7339" spans="69:72" x14ac:dyDescent="0.25">
      <c r="BQ7339" t="str">
        <f t="shared" si="191"/>
        <v/>
      </c>
      <c r="BR7339" s="20"/>
      <c r="BT7339" s="20"/>
    </row>
    <row r="7340" spans="69:72" x14ac:dyDescent="0.25">
      <c r="BQ7340" t="str">
        <f t="shared" si="191"/>
        <v/>
      </c>
      <c r="BR7340" s="20"/>
      <c r="BT7340" s="20"/>
    </row>
    <row r="7341" spans="69:72" x14ac:dyDescent="0.25">
      <c r="BQ7341" t="str">
        <f t="shared" si="191"/>
        <v/>
      </c>
      <c r="BR7341" s="20"/>
      <c r="BT7341" s="20"/>
    </row>
    <row r="7342" spans="69:72" x14ac:dyDescent="0.25">
      <c r="BQ7342" t="str">
        <f t="shared" si="191"/>
        <v/>
      </c>
      <c r="BR7342" s="20"/>
      <c r="BT7342" s="20"/>
    </row>
    <row r="7343" spans="69:72" x14ac:dyDescent="0.25">
      <c r="BQ7343" t="str">
        <f t="shared" si="191"/>
        <v/>
      </c>
      <c r="BR7343" s="20"/>
      <c r="BT7343" s="20"/>
    </row>
    <row r="7344" spans="69:72" x14ac:dyDescent="0.25">
      <c r="BQ7344" t="str">
        <f t="shared" si="191"/>
        <v/>
      </c>
      <c r="BR7344" s="20"/>
      <c r="BT7344" s="20"/>
    </row>
    <row r="7345" spans="69:72" x14ac:dyDescent="0.25">
      <c r="BQ7345" t="str">
        <f t="shared" si="191"/>
        <v/>
      </c>
      <c r="BR7345" s="20"/>
      <c r="BT7345" s="20"/>
    </row>
    <row r="7346" spans="69:72" x14ac:dyDescent="0.25">
      <c r="BQ7346" t="str">
        <f t="shared" si="191"/>
        <v/>
      </c>
      <c r="BR7346" s="20"/>
      <c r="BT7346" s="20"/>
    </row>
    <row r="7347" spans="69:72" x14ac:dyDescent="0.25">
      <c r="BQ7347" t="str">
        <f t="shared" si="191"/>
        <v/>
      </c>
      <c r="BR7347" s="20"/>
      <c r="BT7347" s="20"/>
    </row>
    <row r="7348" spans="69:72" x14ac:dyDescent="0.25">
      <c r="BQ7348" t="str">
        <f t="shared" si="191"/>
        <v/>
      </c>
      <c r="BR7348" s="20"/>
      <c r="BT7348" s="20"/>
    </row>
    <row r="7349" spans="69:72" x14ac:dyDescent="0.25">
      <c r="BQ7349" t="str">
        <f t="shared" si="191"/>
        <v/>
      </c>
      <c r="BR7349" s="20"/>
      <c r="BT7349" s="20"/>
    </row>
    <row r="7350" spans="69:72" x14ac:dyDescent="0.25">
      <c r="BQ7350" t="str">
        <f t="shared" si="191"/>
        <v/>
      </c>
      <c r="BR7350" s="20"/>
      <c r="BT7350" s="20"/>
    </row>
    <row r="7351" spans="69:72" x14ac:dyDescent="0.25">
      <c r="BQ7351" t="str">
        <f t="shared" si="191"/>
        <v/>
      </c>
      <c r="BR7351" s="20"/>
      <c r="BT7351" s="20"/>
    </row>
    <row r="7352" spans="69:72" x14ac:dyDescent="0.25">
      <c r="BQ7352" t="str">
        <f t="shared" si="191"/>
        <v/>
      </c>
      <c r="BR7352" s="20"/>
      <c r="BT7352" s="20"/>
    </row>
    <row r="7353" spans="69:72" x14ac:dyDescent="0.25">
      <c r="BQ7353" t="str">
        <f t="shared" si="191"/>
        <v/>
      </c>
      <c r="BR7353" s="20"/>
      <c r="BT7353" s="20"/>
    </row>
    <row r="7354" spans="69:72" x14ac:dyDescent="0.25">
      <c r="BQ7354" t="str">
        <f t="shared" si="191"/>
        <v/>
      </c>
      <c r="BR7354" s="20"/>
      <c r="BT7354" s="20"/>
    </row>
    <row r="7355" spans="69:72" x14ac:dyDescent="0.25">
      <c r="BQ7355" t="str">
        <f t="shared" si="191"/>
        <v/>
      </c>
      <c r="BR7355" s="20"/>
      <c r="BT7355" s="20"/>
    </row>
    <row r="7356" spans="69:72" x14ac:dyDescent="0.25">
      <c r="BQ7356" t="str">
        <f t="shared" si="191"/>
        <v/>
      </c>
      <c r="BR7356" s="20"/>
      <c r="BT7356" s="20"/>
    </row>
    <row r="7357" spans="69:72" x14ac:dyDescent="0.25">
      <c r="BQ7357" t="str">
        <f t="shared" si="191"/>
        <v/>
      </c>
      <c r="BR7357" s="20"/>
      <c r="BT7357" s="20"/>
    </row>
    <row r="7358" spans="69:72" x14ac:dyDescent="0.25">
      <c r="BQ7358" t="str">
        <f t="shared" si="191"/>
        <v/>
      </c>
      <c r="BR7358" s="20"/>
      <c r="BT7358" s="20"/>
    </row>
    <row r="7359" spans="69:72" x14ac:dyDescent="0.25">
      <c r="BQ7359" t="str">
        <f t="shared" si="191"/>
        <v/>
      </c>
      <c r="BR7359" s="20"/>
      <c r="BT7359" s="20"/>
    </row>
    <row r="7360" spans="69:72" x14ac:dyDescent="0.25">
      <c r="BQ7360" t="str">
        <f t="shared" si="191"/>
        <v/>
      </c>
      <c r="BR7360" s="20"/>
      <c r="BT7360" s="20"/>
    </row>
    <row r="7361" spans="69:72" x14ac:dyDescent="0.25">
      <c r="BQ7361" t="str">
        <f t="shared" si="191"/>
        <v/>
      </c>
      <c r="BR7361" s="20"/>
      <c r="BT7361" s="20"/>
    </row>
    <row r="7362" spans="69:72" x14ac:dyDescent="0.25">
      <c r="BQ7362" t="str">
        <f t="shared" si="191"/>
        <v/>
      </c>
      <c r="BR7362" s="20"/>
      <c r="BT7362" s="20"/>
    </row>
    <row r="7363" spans="69:72" x14ac:dyDescent="0.25">
      <c r="BQ7363" t="str">
        <f t="shared" si="191"/>
        <v/>
      </c>
      <c r="BR7363" s="20"/>
      <c r="BT7363" s="20"/>
    </row>
    <row r="7364" spans="69:72" x14ac:dyDescent="0.25">
      <c r="BQ7364" t="str">
        <f t="shared" si="191"/>
        <v/>
      </c>
      <c r="BR7364" s="20"/>
      <c r="BT7364" s="20"/>
    </row>
    <row r="7365" spans="69:72" x14ac:dyDescent="0.25">
      <c r="BQ7365" t="str">
        <f t="shared" ref="BQ7365:BQ7428" si="192">IF(ISNUMBER(BR7365),YEAR(BR7365),"")</f>
        <v/>
      </c>
      <c r="BR7365" s="20"/>
      <c r="BT7365" s="20"/>
    </row>
    <row r="7366" spans="69:72" x14ac:dyDescent="0.25">
      <c r="BQ7366" t="str">
        <f t="shared" si="192"/>
        <v/>
      </c>
      <c r="BR7366" s="20"/>
      <c r="BT7366" s="20"/>
    </row>
    <row r="7367" spans="69:72" x14ac:dyDescent="0.25">
      <c r="BQ7367" t="str">
        <f t="shared" si="192"/>
        <v/>
      </c>
      <c r="BR7367" s="20"/>
      <c r="BT7367" s="20"/>
    </row>
    <row r="7368" spans="69:72" x14ac:dyDescent="0.25">
      <c r="BQ7368" t="str">
        <f t="shared" si="192"/>
        <v/>
      </c>
      <c r="BR7368" s="20"/>
      <c r="BT7368" s="20"/>
    </row>
    <row r="7369" spans="69:72" x14ac:dyDescent="0.25">
      <c r="BQ7369" t="str">
        <f t="shared" si="192"/>
        <v/>
      </c>
      <c r="BR7369" s="20"/>
      <c r="BT7369" s="20"/>
    </row>
    <row r="7370" spans="69:72" x14ac:dyDescent="0.25">
      <c r="BQ7370" t="str">
        <f t="shared" si="192"/>
        <v/>
      </c>
      <c r="BR7370" s="20"/>
      <c r="BT7370" s="20"/>
    </row>
    <row r="7371" spans="69:72" x14ac:dyDescent="0.25">
      <c r="BQ7371" t="str">
        <f t="shared" si="192"/>
        <v/>
      </c>
      <c r="BR7371" s="20"/>
      <c r="BT7371" s="20"/>
    </row>
    <row r="7372" spans="69:72" x14ac:dyDescent="0.25">
      <c r="BQ7372" t="str">
        <f t="shared" si="192"/>
        <v/>
      </c>
      <c r="BR7372" s="20"/>
      <c r="BT7372" s="20"/>
    </row>
    <row r="7373" spans="69:72" x14ac:dyDescent="0.25">
      <c r="BQ7373" t="str">
        <f t="shared" si="192"/>
        <v/>
      </c>
      <c r="BR7373" s="20"/>
      <c r="BT7373" s="20"/>
    </row>
    <row r="7374" spans="69:72" x14ac:dyDescent="0.25">
      <c r="BQ7374" t="str">
        <f t="shared" si="192"/>
        <v/>
      </c>
      <c r="BR7374" s="20"/>
      <c r="BT7374" s="20"/>
    </row>
    <row r="7375" spans="69:72" x14ac:dyDescent="0.25">
      <c r="BQ7375" t="str">
        <f t="shared" si="192"/>
        <v/>
      </c>
      <c r="BR7375" s="20"/>
      <c r="BT7375" s="20"/>
    </row>
    <row r="7376" spans="69:72" x14ac:dyDescent="0.25">
      <c r="BQ7376" t="str">
        <f t="shared" si="192"/>
        <v/>
      </c>
      <c r="BR7376" s="20"/>
      <c r="BT7376" s="20"/>
    </row>
    <row r="7377" spans="69:72" x14ac:dyDescent="0.25">
      <c r="BQ7377" t="str">
        <f t="shared" si="192"/>
        <v/>
      </c>
      <c r="BR7377" s="20"/>
      <c r="BT7377" s="20"/>
    </row>
    <row r="7378" spans="69:72" x14ac:dyDescent="0.25">
      <c r="BQ7378" t="str">
        <f t="shared" si="192"/>
        <v/>
      </c>
      <c r="BR7378" s="20"/>
      <c r="BT7378" s="20"/>
    </row>
    <row r="7379" spans="69:72" x14ac:dyDescent="0.25">
      <c r="BQ7379" t="str">
        <f t="shared" si="192"/>
        <v/>
      </c>
      <c r="BR7379" s="20"/>
      <c r="BT7379" s="20"/>
    </row>
    <row r="7380" spans="69:72" x14ac:dyDescent="0.25">
      <c r="BQ7380" t="str">
        <f t="shared" si="192"/>
        <v/>
      </c>
      <c r="BR7380" s="20"/>
      <c r="BT7380" s="20"/>
    </row>
    <row r="7381" spans="69:72" x14ac:dyDescent="0.25">
      <c r="BQ7381" t="str">
        <f t="shared" si="192"/>
        <v/>
      </c>
      <c r="BR7381" s="20"/>
      <c r="BT7381" s="20"/>
    </row>
    <row r="7382" spans="69:72" x14ac:dyDescent="0.25">
      <c r="BQ7382" t="str">
        <f t="shared" si="192"/>
        <v/>
      </c>
      <c r="BR7382" s="20"/>
      <c r="BT7382" s="20"/>
    </row>
    <row r="7383" spans="69:72" x14ac:dyDescent="0.25">
      <c r="BQ7383" t="str">
        <f t="shared" si="192"/>
        <v/>
      </c>
      <c r="BR7383" s="20"/>
      <c r="BT7383" s="20"/>
    </row>
    <row r="7384" spans="69:72" x14ac:dyDescent="0.25">
      <c r="BQ7384" t="str">
        <f t="shared" si="192"/>
        <v/>
      </c>
      <c r="BR7384" s="20"/>
      <c r="BT7384" s="20"/>
    </row>
    <row r="7385" spans="69:72" x14ac:dyDescent="0.25">
      <c r="BQ7385" t="str">
        <f t="shared" si="192"/>
        <v/>
      </c>
      <c r="BR7385" s="20"/>
      <c r="BT7385" s="20"/>
    </row>
    <row r="7386" spans="69:72" x14ac:dyDescent="0.25">
      <c r="BQ7386" t="str">
        <f t="shared" si="192"/>
        <v/>
      </c>
      <c r="BR7386" s="20"/>
      <c r="BT7386" s="20"/>
    </row>
    <row r="7387" spans="69:72" x14ac:dyDescent="0.25">
      <c r="BQ7387" t="str">
        <f t="shared" si="192"/>
        <v/>
      </c>
      <c r="BR7387" s="20"/>
      <c r="BT7387" s="20"/>
    </row>
    <row r="7388" spans="69:72" x14ac:dyDescent="0.25">
      <c r="BQ7388" t="str">
        <f t="shared" si="192"/>
        <v/>
      </c>
      <c r="BR7388" s="20"/>
      <c r="BT7388" s="20"/>
    </row>
    <row r="7389" spans="69:72" x14ac:dyDescent="0.25">
      <c r="BQ7389" t="str">
        <f t="shared" si="192"/>
        <v/>
      </c>
      <c r="BR7389" s="20"/>
      <c r="BT7389" s="20"/>
    </row>
    <row r="7390" spans="69:72" x14ac:dyDescent="0.25">
      <c r="BQ7390" t="str">
        <f t="shared" si="192"/>
        <v/>
      </c>
      <c r="BR7390" s="20"/>
      <c r="BT7390" s="20"/>
    </row>
    <row r="7391" spans="69:72" x14ac:dyDescent="0.25">
      <c r="BQ7391" t="str">
        <f t="shared" si="192"/>
        <v/>
      </c>
      <c r="BR7391" s="20"/>
      <c r="BT7391" s="20"/>
    </row>
    <row r="7392" spans="69:72" x14ac:dyDescent="0.25">
      <c r="BQ7392" t="str">
        <f t="shared" si="192"/>
        <v/>
      </c>
      <c r="BR7392" s="20"/>
      <c r="BT7392" s="20"/>
    </row>
    <row r="7393" spans="69:72" x14ac:dyDescent="0.25">
      <c r="BQ7393" t="str">
        <f t="shared" si="192"/>
        <v/>
      </c>
      <c r="BR7393" s="20"/>
      <c r="BT7393" s="20"/>
    </row>
    <row r="7394" spans="69:72" x14ac:dyDescent="0.25">
      <c r="BQ7394" t="str">
        <f t="shared" si="192"/>
        <v/>
      </c>
      <c r="BR7394" s="20"/>
      <c r="BT7394" s="20"/>
    </row>
    <row r="7395" spans="69:72" x14ac:dyDescent="0.25">
      <c r="BQ7395" t="str">
        <f t="shared" si="192"/>
        <v/>
      </c>
      <c r="BR7395" s="20"/>
      <c r="BT7395" s="20"/>
    </row>
    <row r="7396" spans="69:72" x14ac:dyDescent="0.25">
      <c r="BQ7396" t="str">
        <f t="shared" si="192"/>
        <v/>
      </c>
      <c r="BR7396" s="20"/>
      <c r="BT7396" s="20"/>
    </row>
    <row r="7397" spans="69:72" x14ac:dyDescent="0.25">
      <c r="BQ7397" t="str">
        <f t="shared" si="192"/>
        <v/>
      </c>
      <c r="BR7397" s="20"/>
      <c r="BT7397" s="20"/>
    </row>
    <row r="7398" spans="69:72" x14ac:dyDescent="0.25">
      <c r="BQ7398" t="str">
        <f t="shared" si="192"/>
        <v/>
      </c>
      <c r="BR7398" s="20"/>
      <c r="BT7398" s="20"/>
    </row>
    <row r="7399" spans="69:72" x14ac:dyDescent="0.25">
      <c r="BQ7399" t="str">
        <f t="shared" si="192"/>
        <v/>
      </c>
      <c r="BR7399" s="20"/>
      <c r="BT7399" s="20"/>
    </row>
    <row r="7400" spans="69:72" x14ac:dyDescent="0.25">
      <c r="BQ7400" t="str">
        <f t="shared" si="192"/>
        <v/>
      </c>
      <c r="BR7400" s="20"/>
      <c r="BT7400" s="20"/>
    </row>
    <row r="7401" spans="69:72" x14ac:dyDescent="0.25">
      <c r="BQ7401" t="str">
        <f t="shared" si="192"/>
        <v/>
      </c>
      <c r="BR7401" s="20"/>
      <c r="BT7401" s="20"/>
    </row>
    <row r="7402" spans="69:72" x14ac:dyDescent="0.25">
      <c r="BQ7402" t="str">
        <f t="shared" si="192"/>
        <v/>
      </c>
      <c r="BR7402" s="20"/>
      <c r="BT7402" s="20"/>
    </row>
    <row r="7403" spans="69:72" x14ac:dyDescent="0.25">
      <c r="BQ7403" t="str">
        <f t="shared" si="192"/>
        <v/>
      </c>
      <c r="BR7403" s="20"/>
      <c r="BT7403" s="20"/>
    </row>
    <row r="7404" spans="69:72" x14ac:dyDescent="0.25">
      <c r="BQ7404" t="str">
        <f t="shared" si="192"/>
        <v/>
      </c>
      <c r="BR7404" s="20"/>
      <c r="BT7404" s="20"/>
    </row>
    <row r="7405" spans="69:72" x14ac:dyDescent="0.25">
      <c r="BQ7405" t="str">
        <f t="shared" si="192"/>
        <v/>
      </c>
      <c r="BR7405" s="20"/>
      <c r="BT7405" s="20"/>
    </row>
    <row r="7406" spans="69:72" x14ac:dyDescent="0.25">
      <c r="BQ7406" t="str">
        <f t="shared" si="192"/>
        <v/>
      </c>
      <c r="BR7406" s="20"/>
      <c r="BT7406" s="20"/>
    </row>
    <row r="7407" spans="69:72" x14ac:dyDescent="0.25">
      <c r="BQ7407" t="str">
        <f t="shared" si="192"/>
        <v/>
      </c>
      <c r="BR7407" s="20"/>
      <c r="BT7407" s="20"/>
    </row>
    <row r="7408" spans="69:72" x14ac:dyDescent="0.25">
      <c r="BQ7408" t="str">
        <f t="shared" si="192"/>
        <v/>
      </c>
      <c r="BR7408" s="20"/>
      <c r="BT7408" s="20"/>
    </row>
    <row r="7409" spans="69:72" x14ac:dyDescent="0.25">
      <c r="BQ7409" t="str">
        <f t="shared" si="192"/>
        <v/>
      </c>
      <c r="BR7409" s="20"/>
      <c r="BT7409" s="20"/>
    </row>
    <row r="7410" spans="69:72" x14ac:dyDescent="0.25">
      <c r="BQ7410" t="str">
        <f t="shared" si="192"/>
        <v/>
      </c>
      <c r="BR7410" s="20"/>
      <c r="BT7410" s="20"/>
    </row>
    <row r="7411" spans="69:72" x14ac:dyDescent="0.25">
      <c r="BQ7411" t="str">
        <f t="shared" si="192"/>
        <v/>
      </c>
      <c r="BR7411" s="20"/>
      <c r="BT7411" s="20"/>
    </row>
    <row r="7412" spans="69:72" x14ac:dyDescent="0.25">
      <c r="BQ7412" t="str">
        <f t="shared" si="192"/>
        <v/>
      </c>
      <c r="BR7412" s="20"/>
      <c r="BT7412" s="20"/>
    </row>
    <row r="7413" spans="69:72" x14ac:dyDescent="0.25">
      <c r="BQ7413" t="str">
        <f t="shared" si="192"/>
        <v/>
      </c>
      <c r="BR7413" s="20"/>
      <c r="BT7413" s="20"/>
    </row>
    <row r="7414" spans="69:72" x14ac:dyDescent="0.25">
      <c r="BQ7414" t="str">
        <f t="shared" si="192"/>
        <v/>
      </c>
      <c r="BR7414" s="20"/>
      <c r="BT7414" s="20"/>
    </row>
    <row r="7415" spans="69:72" x14ac:dyDescent="0.25">
      <c r="BQ7415" t="str">
        <f t="shared" si="192"/>
        <v/>
      </c>
      <c r="BR7415" s="20"/>
      <c r="BT7415" s="20"/>
    </row>
    <row r="7416" spans="69:72" x14ac:dyDescent="0.25">
      <c r="BQ7416" t="str">
        <f t="shared" si="192"/>
        <v/>
      </c>
      <c r="BR7416" s="20"/>
      <c r="BT7416" s="20"/>
    </row>
    <row r="7417" spans="69:72" x14ac:dyDescent="0.25">
      <c r="BQ7417" t="str">
        <f t="shared" si="192"/>
        <v/>
      </c>
      <c r="BR7417" s="20"/>
      <c r="BT7417" s="20"/>
    </row>
    <row r="7418" spans="69:72" x14ac:dyDescent="0.25">
      <c r="BQ7418" t="str">
        <f t="shared" si="192"/>
        <v/>
      </c>
      <c r="BR7418" s="20"/>
      <c r="BT7418" s="20"/>
    </row>
    <row r="7419" spans="69:72" x14ac:dyDescent="0.25">
      <c r="BQ7419" t="str">
        <f t="shared" si="192"/>
        <v/>
      </c>
      <c r="BR7419" s="20"/>
      <c r="BT7419" s="20"/>
    </row>
    <row r="7420" spans="69:72" x14ac:dyDescent="0.25">
      <c r="BQ7420" t="str">
        <f t="shared" si="192"/>
        <v/>
      </c>
      <c r="BR7420" s="20"/>
      <c r="BT7420" s="20"/>
    </row>
    <row r="7421" spans="69:72" x14ac:dyDescent="0.25">
      <c r="BQ7421" t="str">
        <f t="shared" si="192"/>
        <v/>
      </c>
      <c r="BR7421" s="20"/>
      <c r="BT7421" s="20"/>
    </row>
    <row r="7422" spans="69:72" x14ac:dyDescent="0.25">
      <c r="BQ7422" t="str">
        <f t="shared" si="192"/>
        <v/>
      </c>
      <c r="BR7422" s="20"/>
      <c r="BT7422" s="20"/>
    </row>
    <row r="7423" spans="69:72" x14ac:dyDescent="0.25">
      <c r="BQ7423" t="str">
        <f t="shared" si="192"/>
        <v/>
      </c>
      <c r="BR7423" s="20"/>
      <c r="BT7423" s="20"/>
    </row>
    <row r="7424" spans="69:72" x14ac:dyDescent="0.25">
      <c r="BQ7424" t="str">
        <f t="shared" si="192"/>
        <v/>
      </c>
      <c r="BR7424" s="20"/>
      <c r="BT7424" s="20"/>
    </row>
    <row r="7425" spans="69:72" x14ac:dyDescent="0.25">
      <c r="BQ7425" t="str">
        <f t="shared" si="192"/>
        <v/>
      </c>
      <c r="BR7425" s="20"/>
      <c r="BT7425" s="20"/>
    </row>
    <row r="7426" spans="69:72" x14ac:dyDescent="0.25">
      <c r="BQ7426" t="str">
        <f t="shared" si="192"/>
        <v/>
      </c>
      <c r="BR7426" s="20"/>
      <c r="BT7426" s="20"/>
    </row>
    <row r="7427" spans="69:72" x14ac:dyDescent="0.25">
      <c r="BQ7427" t="str">
        <f t="shared" si="192"/>
        <v/>
      </c>
      <c r="BR7427" s="20"/>
      <c r="BT7427" s="20"/>
    </row>
    <row r="7428" spans="69:72" x14ac:dyDescent="0.25">
      <c r="BQ7428" t="str">
        <f t="shared" si="192"/>
        <v/>
      </c>
      <c r="BR7428" s="20"/>
      <c r="BT7428" s="20"/>
    </row>
    <row r="7429" spans="69:72" x14ac:dyDescent="0.25">
      <c r="BQ7429" t="str">
        <f t="shared" ref="BQ7429:BQ7492" si="193">IF(ISNUMBER(BR7429),YEAR(BR7429),"")</f>
        <v/>
      </c>
      <c r="BR7429" s="20"/>
      <c r="BT7429" s="20"/>
    </row>
    <row r="7430" spans="69:72" x14ac:dyDescent="0.25">
      <c r="BQ7430" t="str">
        <f t="shared" si="193"/>
        <v/>
      </c>
      <c r="BR7430" s="20"/>
      <c r="BT7430" s="20"/>
    </row>
    <row r="7431" spans="69:72" x14ac:dyDescent="0.25">
      <c r="BQ7431" t="str">
        <f t="shared" si="193"/>
        <v/>
      </c>
      <c r="BR7431" s="20"/>
      <c r="BT7431" s="20"/>
    </row>
    <row r="7432" spans="69:72" x14ac:dyDescent="0.25">
      <c r="BQ7432" t="str">
        <f t="shared" si="193"/>
        <v/>
      </c>
      <c r="BR7432" s="20"/>
      <c r="BT7432" s="20"/>
    </row>
    <row r="7433" spans="69:72" x14ac:dyDescent="0.25">
      <c r="BQ7433" t="str">
        <f t="shared" si="193"/>
        <v/>
      </c>
      <c r="BR7433" s="20"/>
      <c r="BT7433" s="20"/>
    </row>
    <row r="7434" spans="69:72" x14ac:dyDescent="0.25">
      <c r="BQ7434" t="str">
        <f t="shared" si="193"/>
        <v/>
      </c>
      <c r="BR7434" s="20"/>
      <c r="BT7434" s="20"/>
    </row>
    <row r="7435" spans="69:72" x14ac:dyDescent="0.25">
      <c r="BQ7435" t="str">
        <f t="shared" si="193"/>
        <v/>
      </c>
      <c r="BR7435" s="20"/>
      <c r="BT7435" s="20"/>
    </row>
    <row r="7436" spans="69:72" x14ac:dyDescent="0.25">
      <c r="BQ7436" t="str">
        <f t="shared" si="193"/>
        <v/>
      </c>
      <c r="BR7436" s="20"/>
      <c r="BT7436" s="20"/>
    </row>
    <row r="7437" spans="69:72" x14ac:dyDescent="0.25">
      <c r="BQ7437" t="str">
        <f t="shared" si="193"/>
        <v/>
      </c>
      <c r="BR7437" s="20"/>
      <c r="BT7437" s="20"/>
    </row>
    <row r="7438" spans="69:72" x14ac:dyDescent="0.25">
      <c r="BQ7438" t="str">
        <f t="shared" si="193"/>
        <v/>
      </c>
      <c r="BR7438" s="20"/>
      <c r="BT7438" s="20"/>
    </row>
    <row r="7439" spans="69:72" x14ac:dyDescent="0.25">
      <c r="BQ7439" t="str">
        <f t="shared" si="193"/>
        <v/>
      </c>
      <c r="BR7439" s="20"/>
      <c r="BT7439" s="20"/>
    </row>
    <row r="7440" spans="69:72" x14ac:dyDescent="0.25">
      <c r="BQ7440" t="str">
        <f t="shared" si="193"/>
        <v/>
      </c>
      <c r="BR7440" s="20"/>
      <c r="BT7440" s="20"/>
    </row>
    <row r="7441" spans="69:72" x14ac:dyDescent="0.25">
      <c r="BQ7441" t="str">
        <f t="shared" si="193"/>
        <v/>
      </c>
      <c r="BR7441" s="20"/>
      <c r="BT7441" s="20"/>
    </row>
    <row r="7442" spans="69:72" x14ac:dyDescent="0.25">
      <c r="BQ7442" t="str">
        <f t="shared" si="193"/>
        <v/>
      </c>
      <c r="BR7442" s="20"/>
      <c r="BT7442" s="20"/>
    </row>
    <row r="7443" spans="69:72" x14ac:dyDescent="0.25">
      <c r="BQ7443" t="str">
        <f t="shared" si="193"/>
        <v/>
      </c>
      <c r="BR7443" s="20"/>
      <c r="BT7443" s="20"/>
    </row>
    <row r="7444" spans="69:72" x14ac:dyDescent="0.25">
      <c r="BQ7444" t="str">
        <f t="shared" si="193"/>
        <v/>
      </c>
      <c r="BR7444" s="20"/>
      <c r="BT7444" s="20"/>
    </row>
    <row r="7445" spans="69:72" x14ac:dyDescent="0.25">
      <c r="BQ7445" t="str">
        <f t="shared" si="193"/>
        <v/>
      </c>
      <c r="BR7445" s="20"/>
      <c r="BT7445" s="20"/>
    </row>
    <row r="7446" spans="69:72" x14ac:dyDescent="0.25">
      <c r="BQ7446" t="str">
        <f t="shared" si="193"/>
        <v/>
      </c>
      <c r="BR7446" s="20"/>
      <c r="BT7446" s="20"/>
    </row>
    <row r="7447" spans="69:72" x14ac:dyDescent="0.25">
      <c r="BQ7447" t="str">
        <f t="shared" si="193"/>
        <v/>
      </c>
      <c r="BR7447" s="20"/>
      <c r="BT7447" s="20"/>
    </row>
    <row r="7448" spans="69:72" x14ac:dyDescent="0.25">
      <c r="BQ7448" t="str">
        <f t="shared" si="193"/>
        <v/>
      </c>
      <c r="BR7448" s="20"/>
      <c r="BT7448" s="20"/>
    </row>
    <row r="7449" spans="69:72" x14ac:dyDescent="0.25">
      <c r="BQ7449" t="str">
        <f t="shared" si="193"/>
        <v/>
      </c>
      <c r="BR7449" s="20"/>
      <c r="BT7449" s="20"/>
    </row>
    <row r="7450" spans="69:72" x14ac:dyDescent="0.25">
      <c r="BQ7450" t="str">
        <f t="shared" si="193"/>
        <v/>
      </c>
      <c r="BR7450" s="20"/>
      <c r="BT7450" s="20"/>
    </row>
    <row r="7451" spans="69:72" x14ac:dyDescent="0.25">
      <c r="BQ7451" t="str">
        <f t="shared" si="193"/>
        <v/>
      </c>
      <c r="BR7451" s="20"/>
      <c r="BT7451" s="20"/>
    </row>
    <row r="7452" spans="69:72" x14ac:dyDescent="0.25">
      <c r="BQ7452" t="str">
        <f t="shared" si="193"/>
        <v/>
      </c>
      <c r="BR7452" s="20"/>
      <c r="BT7452" s="20"/>
    </row>
    <row r="7453" spans="69:72" x14ac:dyDescent="0.25">
      <c r="BQ7453" t="str">
        <f t="shared" si="193"/>
        <v/>
      </c>
      <c r="BR7453" s="20"/>
      <c r="BT7453" s="20"/>
    </row>
    <row r="7454" spans="69:72" x14ac:dyDescent="0.25">
      <c r="BQ7454" t="str">
        <f t="shared" si="193"/>
        <v/>
      </c>
      <c r="BR7454" s="20"/>
      <c r="BT7454" s="20"/>
    </row>
    <row r="7455" spans="69:72" x14ac:dyDescent="0.25">
      <c r="BQ7455" t="str">
        <f t="shared" si="193"/>
        <v/>
      </c>
      <c r="BR7455" s="20"/>
      <c r="BT7455" s="20"/>
    </row>
    <row r="7456" spans="69:72" x14ac:dyDescent="0.25">
      <c r="BQ7456" t="str">
        <f t="shared" si="193"/>
        <v/>
      </c>
      <c r="BR7456" s="20"/>
      <c r="BT7456" s="20"/>
    </row>
    <row r="7457" spans="69:72" x14ac:dyDescent="0.25">
      <c r="BQ7457" t="str">
        <f t="shared" si="193"/>
        <v/>
      </c>
      <c r="BR7457" s="20"/>
      <c r="BT7457" s="20"/>
    </row>
    <row r="7458" spans="69:72" x14ac:dyDescent="0.25">
      <c r="BQ7458" t="str">
        <f t="shared" si="193"/>
        <v/>
      </c>
      <c r="BR7458" s="20"/>
      <c r="BT7458" s="20"/>
    </row>
    <row r="7459" spans="69:72" x14ac:dyDescent="0.25">
      <c r="BQ7459" t="str">
        <f t="shared" si="193"/>
        <v/>
      </c>
      <c r="BR7459" s="20"/>
      <c r="BT7459" s="20"/>
    </row>
    <row r="7460" spans="69:72" x14ac:dyDescent="0.25">
      <c r="BQ7460" t="str">
        <f t="shared" si="193"/>
        <v/>
      </c>
      <c r="BR7460" s="20"/>
      <c r="BT7460" s="20"/>
    </row>
    <row r="7461" spans="69:72" x14ac:dyDescent="0.25">
      <c r="BQ7461" t="str">
        <f t="shared" si="193"/>
        <v/>
      </c>
      <c r="BR7461" s="20"/>
      <c r="BT7461" s="20"/>
    </row>
    <row r="7462" spans="69:72" x14ac:dyDescent="0.25">
      <c r="BQ7462" t="str">
        <f t="shared" si="193"/>
        <v/>
      </c>
      <c r="BR7462" s="20"/>
      <c r="BT7462" s="20"/>
    </row>
    <row r="7463" spans="69:72" x14ac:dyDescent="0.25">
      <c r="BQ7463" t="str">
        <f t="shared" si="193"/>
        <v/>
      </c>
      <c r="BR7463" s="20"/>
      <c r="BT7463" s="20"/>
    </row>
    <row r="7464" spans="69:72" x14ac:dyDescent="0.25">
      <c r="BQ7464" t="str">
        <f t="shared" si="193"/>
        <v/>
      </c>
      <c r="BR7464" s="20"/>
      <c r="BT7464" s="20"/>
    </row>
    <row r="7465" spans="69:72" x14ac:dyDescent="0.25">
      <c r="BQ7465" t="str">
        <f t="shared" si="193"/>
        <v/>
      </c>
      <c r="BR7465" s="20"/>
      <c r="BT7465" s="20"/>
    </row>
    <row r="7466" spans="69:72" x14ac:dyDescent="0.25">
      <c r="BQ7466" t="str">
        <f t="shared" si="193"/>
        <v/>
      </c>
      <c r="BR7466" s="20"/>
      <c r="BT7466" s="20"/>
    </row>
    <row r="7467" spans="69:72" x14ac:dyDescent="0.25">
      <c r="BQ7467" t="str">
        <f t="shared" si="193"/>
        <v/>
      </c>
      <c r="BR7467" s="20"/>
      <c r="BT7467" s="20"/>
    </row>
    <row r="7468" spans="69:72" x14ac:dyDescent="0.25">
      <c r="BQ7468" t="str">
        <f t="shared" si="193"/>
        <v/>
      </c>
      <c r="BR7468" s="20"/>
      <c r="BT7468" s="20"/>
    </row>
    <row r="7469" spans="69:72" x14ac:dyDescent="0.25">
      <c r="BQ7469" t="str">
        <f t="shared" si="193"/>
        <v/>
      </c>
      <c r="BR7469" s="20"/>
      <c r="BT7469" s="20"/>
    </row>
    <row r="7470" spans="69:72" x14ac:dyDescent="0.25">
      <c r="BQ7470" t="str">
        <f t="shared" si="193"/>
        <v/>
      </c>
      <c r="BR7470" s="20"/>
      <c r="BT7470" s="20"/>
    </row>
    <row r="7471" spans="69:72" x14ac:dyDescent="0.25">
      <c r="BQ7471" t="str">
        <f t="shared" si="193"/>
        <v/>
      </c>
      <c r="BR7471" s="20"/>
      <c r="BT7471" s="20"/>
    </row>
    <row r="7472" spans="69:72" x14ac:dyDescent="0.25">
      <c r="BQ7472" t="str">
        <f t="shared" si="193"/>
        <v/>
      </c>
      <c r="BR7472" s="20"/>
      <c r="BT7472" s="20"/>
    </row>
    <row r="7473" spans="69:72" x14ac:dyDescent="0.25">
      <c r="BQ7473" t="str">
        <f t="shared" si="193"/>
        <v/>
      </c>
      <c r="BR7473" s="20"/>
      <c r="BT7473" s="20"/>
    </row>
    <row r="7474" spans="69:72" x14ac:dyDescent="0.25">
      <c r="BQ7474" t="str">
        <f t="shared" si="193"/>
        <v/>
      </c>
      <c r="BR7474" s="20"/>
      <c r="BT7474" s="20"/>
    </row>
    <row r="7475" spans="69:72" x14ac:dyDescent="0.25">
      <c r="BQ7475" t="str">
        <f t="shared" si="193"/>
        <v/>
      </c>
      <c r="BR7475" s="20"/>
      <c r="BT7475" s="20"/>
    </row>
    <row r="7476" spans="69:72" x14ac:dyDescent="0.25">
      <c r="BQ7476" t="str">
        <f t="shared" si="193"/>
        <v/>
      </c>
      <c r="BR7476" s="20"/>
      <c r="BT7476" s="20"/>
    </row>
    <row r="7477" spans="69:72" x14ac:dyDescent="0.25">
      <c r="BQ7477" t="str">
        <f t="shared" si="193"/>
        <v/>
      </c>
      <c r="BR7477" s="20"/>
      <c r="BT7477" s="20"/>
    </row>
    <row r="7478" spans="69:72" x14ac:dyDescent="0.25">
      <c r="BQ7478" t="str">
        <f t="shared" si="193"/>
        <v/>
      </c>
      <c r="BR7478" s="20"/>
      <c r="BT7478" s="20"/>
    </row>
    <row r="7479" spans="69:72" x14ac:dyDescent="0.25">
      <c r="BQ7479" t="str">
        <f t="shared" si="193"/>
        <v/>
      </c>
      <c r="BR7479" s="20"/>
      <c r="BT7479" s="20"/>
    </row>
    <row r="7480" spans="69:72" x14ac:dyDescent="0.25">
      <c r="BQ7480" t="str">
        <f t="shared" si="193"/>
        <v/>
      </c>
      <c r="BR7480" s="20"/>
      <c r="BT7480" s="20"/>
    </row>
    <row r="7481" spans="69:72" x14ac:dyDescent="0.25">
      <c r="BQ7481" t="str">
        <f t="shared" si="193"/>
        <v/>
      </c>
      <c r="BR7481" s="20"/>
      <c r="BT7481" s="20"/>
    </row>
    <row r="7482" spans="69:72" x14ac:dyDescent="0.25">
      <c r="BQ7482" t="str">
        <f t="shared" si="193"/>
        <v/>
      </c>
      <c r="BR7482" s="20"/>
      <c r="BT7482" s="20"/>
    </row>
    <row r="7483" spans="69:72" x14ac:dyDescent="0.25">
      <c r="BQ7483" t="str">
        <f t="shared" si="193"/>
        <v/>
      </c>
      <c r="BR7483" s="20"/>
      <c r="BT7483" s="20"/>
    </row>
    <row r="7484" spans="69:72" x14ac:dyDescent="0.25">
      <c r="BQ7484" t="str">
        <f t="shared" si="193"/>
        <v/>
      </c>
      <c r="BR7484" s="20"/>
      <c r="BT7484" s="20"/>
    </row>
    <row r="7485" spans="69:72" x14ac:dyDescent="0.25">
      <c r="BQ7485" t="str">
        <f t="shared" si="193"/>
        <v/>
      </c>
      <c r="BR7485" s="20"/>
      <c r="BT7485" s="20"/>
    </row>
    <row r="7486" spans="69:72" x14ac:dyDescent="0.25">
      <c r="BQ7486" t="str">
        <f t="shared" si="193"/>
        <v/>
      </c>
      <c r="BR7486" s="20"/>
      <c r="BT7486" s="20"/>
    </row>
    <row r="7487" spans="69:72" x14ac:dyDescent="0.25">
      <c r="BQ7487" t="str">
        <f t="shared" si="193"/>
        <v/>
      </c>
      <c r="BR7487" s="20"/>
      <c r="BT7487" s="20"/>
    </row>
    <row r="7488" spans="69:72" x14ac:dyDescent="0.25">
      <c r="BQ7488" t="str">
        <f t="shared" si="193"/>
        <v/>
      </c>
      <c r="BR7488" s="20"/>
      <c r="BT7488" s="20"/>
    </row>
    <row r="7489" spans="69:72" x14ac:dyDescent="0.25">
      <c r="BQ7489" t="str">
        <f t="shared" si="193"/>
        <v/>
      </c>
      <c r="BR7489" s="20"/>
      <c r="BT7489" s="20"/>
    </row>
    <row r="7490" spans="69:72" x14ac:dyDescent="0.25">
      <c r="BQ7490" t="str">
        <f t="shared" si="193"/>
        <v/>
      </c>
      <c r="BR7490" s="20"/>
      <c r="BT7490" s="20"/>
    </row>
    <row r="7491" spans="69:72" x14ac:dyDescent="0.25">
      <c r="BQ7491" t="str">
        <f t="shared" si="193"/>
        <v/>
      </c>
      <c r="BR7491" s="20"/>
      <c r="BT7491" s="20"/>
    </row>
    <row r="7492" spans="69:72" x14ac:dyDescent="0.25">
      <c r="BQ7492" t="str">
        <f t="shared" si="193"/>
        <v/>
      </c>
      <c r="BR7492" s="20"/>
      <c r="BT7492" s="20"/>
    </row>
    <row r="7493" spans="69:72" x14ac:dyDescent="0.25">
      <c r="BQ7493" t="str">
        <f t="shared" ref="BQ7493:BQ7556" si="194">IF(ISNUMBER(BR7493),YEAR(BR7493),"")</f>
        <v/>
      </c>
      <c r="BR7493" s="20"/>
      <c r="BT7493" s="20"/>
    </row>
    <row r="7494" spans="69:72" x14ac:dyDescent="0.25">
      <c r="BQ7494" t="str">
        <f t="shared" si="194"/>
        <v/>
      </c>
      <c r="BR7494" s="20"/>
      <c r="BT7494" s="20"/>
    </row>
    <row r="7495" spans="69:72" x14ac:dyDescent="0.25">
      <c r="BQ7495" t="str">
        <f t="shared" si="194"/>
        <v/>
      </c>
      <c r="BR7495" s="20"/>
      <c r="BT7495" s="20"/>
    </row>
    <row r="7496" spans="69:72" x14ac:dyDescent="0.25">
      <c r="BQ7496" t="str">
        <f t="shared" si="194"/>
        <v/>
      </c>
      <c r="BR7496" s="20"/>
      <c r="BT7496" s="20"/>
    </row>
    <row r="7497" spans="69:72" x14ac:dyDescent="0.25">
      <c r="BQ7497" t="str">
        <f t="shared" si="194"/>
        <v/>
      </c>
      <c r="BR7497" s="20"/>
      <c r="BT7497" s="20"/>
    </row>
    <row r="7498" spans="69:72" x14ac:dyDescent="0.25">
      <c r="BQ7498" t="str">
        <f t="shared" si="194"/>
        <v/>
      </c>
      <c r="BR7498" s="20"/>
      <c r="BT7498" s="20"/>
    </row>
    <row r="7499" spans="69:72" x14ac:dyDescent="0.25">
      <c r="BQ7499" t="str">
        <f t="shared" si="194"/>
        <v/>
      </c>
      <c r="BR7499" s="20"/>
      <c r="BT7499" s="20"/>
    </row>
    <row r="7500" spans="69:72" x14ac:dyDescent="0.25">
      <c r="BQ7500" t="str">
        <f t="shared" si="194"/>
        <v/>
      </c>
      <c r="BR7500" s="20"/>
      <c r="BT7500" s="20"/>
    </row>
    <row r="7501" spans="69:72" x14ac:dyDescent="0.25">
      <c r="BQ7501" t="str">
        <f t="shared" si="194"/>
        <v/>
      </c>
      <c r="BR7501" s="20"/>
      <c r="BT7501" s="20"/>
    </row>
    <row r="7502" spans="69:72" x14ac:dyDescent="0.25">
      <c r="BQ7502" t="str">
        <f t="shared" si="194"/>
        <v/>
      </c>
      <c r="BR7502" s="20"/>
      <c r="BT7502" s="20"/>
    </row>
    <row r="7503" spans="69:72" x14ac:dyDescent="0.25">
      <c r="BQ7503" t="str">
        <f t="shared" si="194"/>
        <v/>
      </c>
      <c r="BR7503" s="20"/>
      <c r="BT7503" s="20"/>
    </row>
    <row r="7504" spans="69:72" x14ac:dyDescent="0.25">
      <c r="BQ7504" t="str">
        <f t="shared" si="194"/>
        <v/>
      </c>
      <c r="BR7504" s="20"/>
      <c r="BT7504" s="20"/>
    </row>
    <row r="7505" spans="69:72" x14ac:dyDescent="0.25">
      <c r="BQ7505" t="str">
        <f t="shared" si="194"/>
        <v/>
      </c>
      <c r="BR7505" s="20"/>
      <c r="BT7505" s="20"/>
    </row>
    <row r="7506" spans="69:72" x14ac:dyDescent="0.25">
      <c r="BQ7506" t="str">
        <f t="shared" si="194"/>
        <v/>
      </c>
      <c r="BR7506" s="20"/>
      <c r="BT7506" s="20"/>
    </row>
    <row r="7507" spans="69:72" x14ac:dyDescent="0.25">
      <c r="BQ7507" t="str">
        <f t="shared" si="194"/>
        <v/>
      </c>
      <c r="BR7507" s="20"/>
      <c r="BT7507" s="20"/>
    </row>
    <row r="7508" spans="69:72" x14ac:dyDescent="0.25">
      <c r="BQ7508" t="str">
        <f t="shared" si="194"/>
        <v/>
      </c>
      <c r="BR7508" s="20"/>
      <c r="BT7508" s="20"/>
    </row>
    <row r="7509" spans="69:72" x14ac:dyDescent="0.25">
      <c r="BQ7509" t="str">
        <f t="shared" si="194"/>
        <v/>
      </c>
      <c r="BR7509" s="20"/>
      <c r="BT7509" s="20"/>
    </row>
    <row r="7510" spans="69:72" x14ac:dyDescent="0.25">
      <c r="BQ7510" t="str">
        <f t="shared" si="194"/>
        <v/>
      </c>
      <c r="BR7510" s="20"/>
      <c r="BT7510" s="20"/>
    </row>
    <row r="7511" spans="69:72" x14ac:dyDescent="0.25">
      <c r="BQ7511" t="str">
        <f t="shared" si="194"/>
        <v/>
      </c>
      <c r="BR7511" s="20"/>
      <c r="BT7511" s="20"/>
    </row>
    <row r="7512" spans="69:72" x14ac:dyDescent="0.25">
      <c r="BQ7512" t="str">
        <f t="shared" si="194"/>
        <v/>
      </c>
      <c r="BR7512" s="20"/>
      <c r="BT7512" s="20"/>
    </row>
    <row r="7513" spans="69:72" x14ac:dyDescent="0.25">
      <c r="BQ7513" t="str">
        <f t="shared" si="194"/>
        <v/>
      </c>
      <c r="BR7513" s="20"/>
      <c r="BT7513" s="20"/>
    </row>
    <row r="7514" spans="69:72" x14ac:dyDescent="0.25">
      <c r="BQ7514" t="str">
        <f t="shared" si="194"/>
        <v/>
      </c>
      <c r="BR7514" s="20"/>
      <c r="BT7514" s="20"/>
    </row>
    <row r="7515" spans="69:72" x14ac:dyDescent="0.25">
      <c r="BQ7515" t="str">
        <f t="shared" si="194"/>
        <v/>
      </c>
      <c r="BR7515" s="20"/>
      <c r="BT7515" s="20"/>
    </row>
    <row r="7516" spans="69:72" x14ac:dyDescent="0.25">
      <c r="BQ7516" t="str">
        <f t="shared" si="194"/>
        <v/>
      </c>
      <c r="BR7516" s="20"/>
      <c r="BT7516" s="20"/>
    </row>
    <row r="7517" spans="69:72" x14ac:dyDescent="0.25">
      <c r="BQ7517" t="str">
        <f t="shared" si="194"/>
        <v/>
      </c>
      <c r="BR7517" s="20"/>
      <c r="BT7517" s="20"/>
    </row>
    <row r="7518" spans="69:72" x14ac:dyDescent="0.25">
      <c r="BQ7518" t="str">
        <f t="shared" si="194"/>
        <v/>
      </c>
      <c r="BR7518" s="20"/>
      <c r="BT7518" s="20"/>
    </row>
    <row r="7519" spans="69:72" x14ac:dyDescent="0.25">
      <c r="BQ7519" t="str">
        <f t="shared" si="194"/>
        <v/>
      </c>
      <c r="BR7519" s="20"/>
      <c r="BT7519" s="20"/>
    </row>
    <row r="7520" spans="69:72" x14ac:dyDescent="0.25">
      <c r="BQ7520" t="str">
        <f t="shared" si="194"/>
        <v/>
      </c>
      <c r="BR7520" s="20"/>
      <c r="BT7520" s="20"/>
    </row>
    <row r="7521" spans="69:72" x14ac:dyDescent="0.25">
      <c r="BQ7521" t="str">
        <f t="shared" si="194"/>
        <v/>
      </c>
      <c r="BR7521" s="20"/>
      <c r="BT7521" s="20"/>
    </row>
    <row r="7522" spans="69:72" x14ac:dyDescent="0.25">
      <c r="BQ7522" t="str">
        <f t="shared" si="194"/>
        <v/>
      </c>
      <c r="BR7522" s="20"/>
      <c r="BT7522" s="20"/>
    </row>
    <row r="7523" spans="69:72" x14ac:dyDescent="0.25">
      <c r="BQ7523" t="str">
        <f t="shared" si="194"/>
        <v/>
      </c>
      <c r="BR7523" s="20"/>
      <c r="BT7523" s="20"/>
    </row>
    <row r="7524" spans="69:72" x14ac:dyDescent="0.25">
      <c r="BQ7524" t="str">
        <f t="shared" si="194"/>
        <v/>
      </c>
      <c r="BR7524" s="20"/>
      <c r="BT7524" s="20"/>
    </row>
    <row r="7525" spans="69:72" x14ac:dyDescent="0.25">
      <c r="BQ7525" t="str">
        <f t="shared" si="194"/>
        <v/>
      </c>
      <c r="BR7525" s="20"/>
      <c r="BT7525" s="20"/>
    </row>
    <row r="7526" spans="69:72" x14ac:dyDescent="0.25">
      <c r="BQ7526" t="str">
        <f t="shared" si="194"/>
        <v/>
      </c>
      <c r="BR7526" s="20"/>
      <c r="BT7526" s="20"/>
    </row>
    <row r="7527" spans="69:72" x14ac:dyDescent="0.25">
      <c r="BQ7527" t="str">
        <f t="shared" si="194"/>
        <v/>
      </c>
      <c r="BR7527" s="20"/>
      <c r="BT7527" s="20"/>
    </row>
    <row r="7528" spans="69:72" x14ac:dyDescent="0.25">
      <c r="BQ7528" t="str">
        <f t="shared" si="194"/>
        <v/>
      </c>
      <c r="BR7528" s="20"/>
      <c r="BT7528" s="20"/>
    </row>
    <row r="7529" spans="69:72" x14ac:dyDescent="0.25">
      <c r="BQ7529" t="str">
        <f t="shared" si="194"/>
        <v/>
      </c>
      <c r="BR7529" s="20"/>
      <c r="BT7529" s="20"/>
    </row>
    <row r="7530" spans="69:72" x14ac:dyDescent="0.25">
      <c r="BQ7530" t="str">
        <f t="shared" si="194"/>
        <v/>
      </c>
      <c r="BR7530" s="20"/>
      <c r="BT7530" s="20"/>
    </row>
    <row r="7531" spans="69:72" x14ac:dyDescent="0.25">
      <c r="BQ7531" t="str">
        <f t="shared" si="194"/>
        <v/>
      </c>
      <c r="BR7531" s="20"/>
      <c r="BT7531" s="20"/>
    </row>
    <row r="7532" spans="69:72" x14ac:dyDescent="0.25">
      <c r="BQ7532" t="str">
        <f t="shared" si="194"/>
        <v/>
      </c>
      <c r="BR7532" s="20"/>
      <c r="BT7532" s="20"/>
    </row>
    <row r="7533" spans="69:72" x14ac:dyDescent="0.25">
      <c r="BQ7533" t="str">
        <f t="shared" si="194"/>
        <v/>
      </c>
      <c r="BR7533" s="20"/>
      <c r="BT7533" s="20"/>
    </row>
    <row r="7534" spans="69:72" x14ac:dyDescent="0.25">
      <c r="BQ7534" t="str">
        <f t="shared" si="194"/>
        <v/>
      </c>
      <c r="BR7534" s="20"/>
      <c r="BT7534" s="20"/>
    </row>
    <row r="7535" spans="69:72" x14ac:dyDescent="0.25">
      <c r="BQ7535" t="str">
        <f t="shared" si="194"/>
        <v/>
      </c>
      <c r="BR7535" s="20"/>
      <c r="BT7535" s="20"/>
    </row>
    <row r="7536" spans="69:72" x14ac:dyDescent="0.25">
      <c r="BQ7536" t="str">
        <f t="shared" si="194"/>
        <v/>
      </c>
      <c r="BR7536" s="20"/>
      <c r="BT7536" s="20"/>
    </row>
    <row r="7537" spans="69:72" x14ac:dyDescent="0.25">
      <c r="BQ7537" t="str">
        <f t="shared" si="194"/>
        <v/>
      </c>
      <c r="BR7537" s="20"/>
      <c r="BT7537" s="20"/>
    </row>
    <row r="7538" spans="69:72" x14ac:dyDescent="0.25">
      <c r="BQ7538" t="str">
        <f t="shared" si="194"/>
        <v/>
      </c>
      <c r="BR7538" s="20"/>
      <c r="BT7538" s="20"/>
    </row>
    <row r="7539" spans="69:72" x14ac:dyDescent="0.25">
      <c r="BQ7539" t="str">
        <f t="shared" si="194"/>
        <v/>
      </c>
      <c r="BR7539" s="20"/>
      <c r="BT7539" s="20"/>
    </row>
    <row r="7540" spans="69:72" x14ac:dyDescent="0.25">
      <c r="BQ7540" t="str">
        <f t="shared" si="194"/>
        <v/>
      </c>
      <c r="BR7540" s="20"/>
      <c r="BT7540" s="20"/>
    </row>
    <row r="7541" spans="69:72" x14ac:dyDescent="0.25">
      <c r="BQ7541" t="str">
        <f t="shared" si="194"/>
        <v/>
      </c>
      <c r="BR7541" s="20"/>
      <c r="BT7541" s="20"/>
    </row>
    <row r="7542" spans="69:72" x14ac:dyDescent="0.25">
      <c r="BQ7542" t="str">
        <f t="shared" si="194"/>
        <v/>
      </c>
      <c r="BR7542" s="20"/>
      <c r="BT7542" s="20"/>
    </row>
    <row r="7543" spans="69:72" x14ac:dyDescent="0.25">
      <c r="BQ7543" t="str">
        <f t="shared" si="194"/>
        <v/>
      </c>
      <c r="BR7543" s="20"/>
      <c r="BT7543" s="20"/>
    </row>
    <row r="7544" spans="69:72" x14ac:dyDescent="0.25">
      <c r="BQ7544" t="str">
        <f t="shared" si="194"/>
        <v/>
      </c>
      <c r="BR7544" s="20"/>
      <c r="BT7544" s="20"/>
    </row>
    <row r="7545" spans="69:72" x14ac:dyDescent="0.25">
      <c r="BQ7545" t="str">
        <f t="shared" si="194"/>
        <v/>
      </c>
      <c r="BR7545" s="20"/>
      <c r="BT7545" s="20"/>
    </row>
    <row r="7546" spans="69:72" x14ac:dyDescent="0.25">
      <c r="BQ7546" t="str">
        <f t="shared" si="194"/>
        <v/>
      </c>
      <c r="BR7546" s="20"/>
      <c r="BT7546" s="20"/>
    </row>
    <row r="7547" spans="69:72" x14ac:dyDescent="0.25">
      <c r="BQ7547" t="str">
        <f t="shared" si="194"/>
        <v/>
      </c>
      <c r="BR7547" s="20"/>
      <c r="BT7547" s="20"/>
    </row>
    <row r="7548" spans="69:72" x14ac:dyDescent="0.25">
      <c r="BQ7548" t="str">
        <f t="shared" si="194"/>
        <v/>
      </c>
      <c r="BR7548" s="20"/>
      <c r="BT7548" s="20"/>
    </row>
    <row r="7549" spans="69:72" x14ac:dyDescent="0.25">
      <c r="BQ7549" t="str">
        <f t="shared" si="194"/>
        <v/>
      </c>
      <c r="BR7549" s="20"/>
      <c r="BT7549" s="20"/>
    </row>
    <row r="7550" spans="69:72" x14ac:dyDescent="0.25">
      <c r="BQ7550" t="str">
        <f t="shared" si="194"/>
        <v/>
      </c>
      <c r="BR7550" s="20"/>
      <c r="BT7550" s="20"/>
    </row>
    <row r="7551" spans="69:72" x14ac:dyDescent="0.25">
      <c r="BQ7551" t="str">
        <f t="shared" si="194"/>
        <v/>
      </c>
      <c r="BR7551" s="20"/>
      <c r="BT7551" s="20"/>
    </row>
    <row r="7552" spans="69:72" x14ac:dyDescent="0.25">
      <c r="BQ7552" t="str">
        <f t="shared" si="194"/>
        <v/>
      </c>
      <c r="BR7552" s="20"/>
      <c r="BT7552" s="20"/>
    </row>
    <row r="7553" spans="69:72" x14ac:dyDescent="0.25">
      <c r="BQ7553" t="str">
        <f t="shared" si="194"/>
        <v/>
      </c>
      <c r="BR7553" s="20"/>
      <c r="BT7553" s="20"/>
    </row>
    <row r="7554" spans="69:72" x14ac:dyDescent="0.25">
      <c r="BQ7554" t="str">
        <f t="shared" si="194"/>
        <v/>
      </c>
      <c r="BR7554" s="20"/>
      <c r="BT7554" s="20"/>
    </row>
    <row r="7555" spans="69:72" x14ac:dyDescent="0.25">
      <c r="BQ7555" t="str">
        <f t="shared" si="194"/>
        <v/>
      </c>
      <c r="BR7555" s="20"/>
      <c r="BT7555" s="20"/>
    </row>
    <row r="7556" spans="69:72" x14ac:dyDescent="0.25">
      <c r="BQ7556" t="str">
        <f t="shared" si="194"/>
        <v/>
      </c>
      <c r="BR7556" s="20"/>
      <c r="BT7556" s="20"/>
    </row>
    <row r="7557" spans="69:72" x14ac:dyDescent="0.25">
      <c r="BQ7557" t="str">
        <f t="shared" ref="BQ7557:BQ7620" si="195">IF(ISNUMBER(BR7557),YEAR(BR7557),"")</f>
        <v/>
      </c>
      <c r="BR7557" s="20"/>
      <c r="BT7557" s="20"/>
    </row>
    <row r="7558" spans="69:72" x14ac:dyDescent="0.25">
      <c r="BQ7558" t="str">
        <f t="shared" si="195"/>
        <v/>
      </c>
      <c r="BR7558" s="20"/>
      <c r="BT7558" s="20"/>
    </row>
    <row r="7559" spans="69:72" x14ac:dyDescent="0.25">
      <c r="BQ7559" t="str">
        <f t="shared" si="195"/>
        <v/>
      </c>
      <c r="BR7559" s="20"/>
      <c r="BT7559" s="20"/>
    </row>
    <row r="7560" spans="69:72" x14ac:dyDescent="0.25">
      <c r="BQ7560" t="str">
        <f t="shared" si="195"/>
        <v/>
      </c>
      <c r="BR7560" s="20"/>
      <c r="BT7560" s="20"/>
    </row>
    <row r="7561" spans="69:72" x14ac:dyDescent="0.25">
      <c r="BQ7561" t="str">
        <f t="shared" si="195"/>
        <v/>
      </c>
      <c r="BR7561" s="20"/>
      <c r="BT7561" s="20"/>
    </row>
    <row r="7562" spans="69:72" x14ac:dyDescent="0.25">
      <c r="BQ7562" t="str">
        <f t="shared" si="195"/>
        <v/>
      </c>
      <c r="BR7562" s="20"/>
      <c r="BT7562" s="20"/>
    </row>
    <row r="7563" spans="69:72" x14ac:dyDescent="0.25">
      <c r="BQ7563" t="str">
        <f t="shared" si="195"/>
        <v/>
      </c>
      <c r="BR7563" s="20"/>
      <c r="BT7563" s="20"/>
    </row>
    <row r="7564" spans="69:72" x14ac:dyDescent="0.25">
      <c r="BQ7564" t="str">
        <f t="shared" si="195"/>
        <v/>
      </c>
      <c r="BR7564" s="20"/>
      <c r="BT7564" s="20"/>
    </row>
    <row r="7565" spans="69:72" x14ac:dyDescent="0.25">
      <c r="BQ7565" t="str">
        <f t="shared" si="195"/>
        <v/>
      </c>
      <c r="BR7565" s="20"/>
      <c r="BT7565" s="20"/>
    </row>
    <row r="7566" spans="69:72" x14ac:dyDescent="0.25">
      <c r="BQ7566" t="str">
        <f t="shared" si="195"/>
        <v/>
      </c>
      <c r="BR7566" s="20"/>
      <c r="BT7566" s="20"/>
    </row>
    <row r="7567" spans="69:72" x14ac:dyDescent="0.25">
      <c r="BQ7567" t="str">
        <f t="shared" si="195"/>
        <v/>
      </c>
      <c r="BR7567" s="20"/>
      <c r="BT7567" s="20"/>
    </row>
    <row r="7568" spans="69:72" x14ac:dyDescent="0.25">
      <c r="BQ7568" t="str">
        <f t="shared" si="195"/>
        <v/>
      </c>
      <c r="BR7568" s="20"/>
      <c r="BT7568" s="20"/>
    </row>
    <row r="7569" spans="69:72" x14ac:dyDescent="0.25">
      <c r="BQ7569" t="str">
        <f t="shared" si="195"/>
        <v/>
      </c>
      <c r="BR7569" s="20"/>
      <c r="BT7569" s="20"/>
    </row>
    <row r="7570" spans="69:72" x14ac:dyDescent="0.25">
      <c r="BQ7570" t="str">
        <f t="shared" si="195"/>
        <v/>
      </c>
      <c r="BR7570" s="20"/>
      <c r="BT7570" s="20"/>
    </row>
    <row r="7571" spans="69:72" x14ac:dyDescent="0.25">
      <c r="BQ7571" t="str">
        <f t="shared" si="195"/>
        <v/>
      </c>
      <c r="BR7571" s="20"/>
      <c r="BT7571" s="20"/>
    </row>
    <row r="7572" spans="69:72" x14ac:dyDescent="0.25">
      <c r="BQ7572" t="str">
        <f t="shared" si="195"/>
        <v/>
      </c>
      <c r="BR7572" s="20"/>
      <c r="BT7572" s="20"/>
    </row>
    <row r="7573" spans="69:72" x14ac:dyDescent="0.25">
      <c r="BQ7573" t="str">
        <f t="shared" si="195"/>
        <v/>
      </c>
      <c r="BR7573" s="20"/>
      <c r="BT7573" s="20"/>
    </row>
    <row r="7574" spans="69:72" x14ac:dyDescent="0.25">
      <c r="BQ7574" t="str">
        <f t="shared" si="195"/>
        <v/>
      </c>
      <c r="BR7574" s="20"/>
      <c r="BT7574" s="20"/>
    </row>
    <row r="7575" spans="69:72" x14ac:dyDescent="0.25">
      <c r="BQ7575" t="str">
        <f t="shared" si="195"/>
        <v/>
      </c>
      <c r="BR7575" s="20"/>
      <c r="BT7575" s="20"/>
    </row>
    <row r="7576" spans="69:72" x14ac:dyDescent="0.25">
      <c r="BQ7576" t="str">
        <f t="shared" si="195"/>
        <v/>
      </c>
      <c r="BR7576" s="20"/>
      <c r="BT7576" s="20"/>
    </row>
    <row r="7577" spans="69:72" x14ac:dyDescent="0.25">
      <c r="BQ7577" t="str">
        <f t="shared" si="195"/>
        <v/>
      </c>
      <c r="BR7577" s="20"/>
      <c r="BT7577" s="20"/>
    </row>
    <row r="7578" spans="69:72" x14ac:dyDescent="0.25">
      <c r="BQ7578" t="str">
        <f t="shared" si="195"/>
        <v/>
      </c>
      <c r="BR7578" s="20"/>
      <c r="BT7578" s="20"/>
    </row>
    <row r="7579" spans="69:72" x14ac:dyDescent="0.25">
      <c r="BQ7579" t="str">
        <f t="shared" si="195"/>
        <v/>
      </c>
      <c r="BR7579" s="20"/>
      <c r="BT7579" s="20"/>
    </row>
    <row r="7580" spans="69:72" x14ac:dyDescent="0.25">
      <c r="BQ7580" t="str">
        <f t="shared" si="195"/>
        <v/>
      </c>
      <c r="BR7580" s="20"/>
      <c r="BT7580" s="20"/>
    </row>
    <row r="7581" spans="69:72" x14ac:dyDescent="0.25">
      <c r="BQ7581" t="str">
        <f t="shared" si="195"/>
        <v/>
      </c>
      <c r="BR7581" s="20"/>
      <c r="BT7581" s="20"/>
    </row>
    <row r="7582" spans="69:72" x14ac:dyDescent="0.25">
      <c r="BQ7582" t="str">
        <f t="shared" si="195"/>
        <v/>
      </c>
      <c r="BR7582" s="20"/>
      <c r="BT7582" s="20"/>
    </row>
    <row r="7583" spans="69:72" x14ac:dyDescent="0.25">
      <c r="BQ7583" t="str">
        <f t="shared" si="195"/>
        <v/>
      </c>
      <c r="BR7583" s="20"/>
      <c r="BT7583" s="20"/>
    </row>
    <row r="7584" spans="69:72" x14ac:dyDescent="0.25">
      <c r="BQ7584" t="str">
        <f t="shared" si="195"/>
        <v/>
      </c>
      <c r="BR7584" s="20"/>
      <c r="BT7584" s="20"/>
    </row>
    <row r="7585" spans="69:72" x14ac:dyDescent="0.25">
      <c r="BQ7585" t="str">
        <f t="shared" si="195"/>
        <v/>
      </c>
      <c r="BR7585" s="20"/>
      <c r="BT7585" s="20"/>
    </row>
    <row r="7586" spans="69:72" x14ac:dyDescent="0.25">
      <c r="BQ7586" t="str">
        <f t="shared" si="195"/>
        <v/>
      </c>
      <c r="BR7586" s="20"/>
      <c r="BT7586" s="20"/>
    </row>
    <row r="7587" spans="69:72" x14ac:dyDescent="0.25">
      <c r="BQ7587" t="str">
        <f t="shared" si="195"/>
        <v/>
      </c>
      <c r="BR7587" s="20"/>
      <c r="BT7587" s="20"/>
    </row>
    <row r="7588" spans="69:72" x14ac:dyDescent="0.25">
      <c r="BQ7588" t="str">
        <f t="shared" si="195"/>
        <v/>
      </c>
      <c r="BR7588" s="20"/>
      <c r="BT7588" s="20"/>
    </row>
    <row r="7589" spans="69:72" x14ac:dyDescent="0.25">
      <c r="BQ7589" t="str">
        <f t="shared" si="195"/>
        <v/>
      </c>
      <c r="BR7589" s="20"/>
      <c r="BT7589" s="20"/>
    </row>
    <row r="7590" spans="69:72" x14ac:dyDescent="0.25">
      <c r="BQ7590" t="str">
        <f t="shared" si="195"/>
        <v/>
      </c>
      <c r="BR7590" s="20"/>
      <c r="BT7590" s="20"/>
    </row>
    <row r="7591" spans="69:72" x14ac:dyDescent="0.25">
      <c r="BQ7591" t="str">
        <f t="shared" si="195"/>
        <v/>
      </c>
      <c r="BR7591" s="20"/>
      <c r="BT7591" s="20"/>
    </row>
    <row r="7592" spans="69:72" x14ac:dyDescent="0.25">
      <c r="BQ7592" t="str">
        <f t="shared" si="195"/>
        <v/>
      </c>
      <c r="BR7592" s="20"/>
      <c r="BT7592" s="20"/>
    </row>
    <row r="7593" spans="69:72" x14ac:dyDescent="0.25">
      <c r="BQ7593" t="str">
        <f t="shared" si="195"/>
        <v/>
      </c>
      <c r="BR7593" s="20"/>
      <c r="BT7593" s="20"/>
    </row>
    <row r="7594" spans="69:72" x14ac:dyDescent="0.25">
      <c r="BQ7594" t="str">
        <f t="shared" si="195"/>
        <v/>
      </c>
      <c r="BR7594" s="20"/>
      <c r="BT7594" s="20"/>
    </row>
    <row r="7595" spans="69:72" x14ac:dyDescent="0.25">
      <c r="BQ7595" t="str">
        <f t="shared" si="195"/>
        <v/>
      </c>
      <c r="BR7595" s="20"/>
      <c r="BT7595" s="20"/>
    </row>
    <row r="7596" spans="69:72" x14ac:dyDescent="0.25">
      <c r="BQ7596" t="str">
        <f t="shared" si="195"/>
        <v/>
      </c>
      <c r="BR7596" s="20"/>
      <c r="BT7596" s="20"/>
    </row>
    <row r="7597" spans="69:72" x14ac:dyDescent="0.25">
      <c r="BQ7597" t="str">
        <f t="shared" si="195"/>
        <v/>
      </c>
      <c r="BR7597" s="20"/>
      <c r="BT7597" s="20"/>
    </row>
    <row r="7598" spans="69:72" x14ac:dyDescent="0.25">
      <c r="BQ7598" t="str">
        <f t="shared" si="195"/>
        <v/>
      </c>
      <c r="BR7598" s="20"/>
      <c r="BT7598" s="20"/>
    </row>
    <row r="7599" spans="69:72" x14ac:dyDescent="0.25">
      <c r="BQ7599" t="str">
        <f t="shared" si="195"/>
        <v/>
      </c>
      <c r="BR7599" s="20"/>
      <c r="BT7599" s="20"/>
    </row>
    <row r="7600" spans="69:72" x14ac:dyDescent="0.25">
      <c r="BQ7600" t="str">
        <f t="shared" si="195"/>
        <v/>
      </c>
      <c r="BR7600" s="20"/>
      <c r="BT7600" s="20"/>
    </row>
    <row r="7601" spans="69:72" x14ac:dyDescent="0.25">
      <c r="BQ7601" t="str">
        <f t="shared" si="195"/>
        <v/>
      </c>
      <c r="BR7601" s="20"/>
      <c r="BT7601" s="20"/>
    </row>
    <row r="7602" spans="69:72" x14ac:dyDescent="0.25">
      <c r="BQ7602" t="str">
        <f t="shared" si="195"/>
        <v/>
      </c>
      <c r="BR7602" s="20"/>
      <c r="BT7602" s="20"/>
    </row>
    <row r="7603" spans="69:72" x14ac:dyDescent="0.25">
      <c r="BQ7603" t="str">
        <f t="shared" si="195"/>
        <v/>
      </c>
      <c r="BR7603" s="20"/>
      <c r="BT7603" s="20"/>
    </row>
    <row r="7604" spans="69:72" x14ac:dyDescent="0.25">
      <c r="BQ7604" t="str">
        <f t="shared" si="195"/>
        <v/>
      </c>
      <c r="BR7604" s="20"/>
      <c r="BT7604" s="20"/>
    </row>
    <row r="7605" spans="69:72" x14ac:dyDescent="0.25">
      <c r="BQ7605" t="str">
        <f t="shared" si="195"/>
        <v/>
      </c>
      <c r="BR7605" s="20"/>
      <c r="BT7605" s="20"/>
    </row>
    <row r="7606" spans="69:72" x14ac:dyDescent="0.25">
      <c r="BQ7606" t="str">
        <f t="shared" si="195"/>
        <v/>
      </c>
      <c r="BR7606" s="20"/>
      <c r="BT7606" s="20"/>
    </row>
    <row r="7607" spans="69:72" x14ac:dyDescent="0.25">
      <c r="BQ7607" t="str">
        <f t="shared" si="195"/>
        <v/>
      </c>
      <c r="BR7607" s="20"/>
      <c r="BT7607" s="20"/>
    </row>
    <row r="7608" spans="69:72" x14ac:dyDescent="0.25">
      <c r="BQ7608" t="str">
        <f t="shared" si="195"/>
        <v/>
      </c>
      <c r="BR7608" s="20"/>
      <c r="BT7608" s="20"/>
    </row>
    <row r="7609" spans="69:72" x14ac:dyDescent="0.25">
      <c r="BQ7609" t="str">
        <f t="shared" si="195"/>
        <v/>
      </c>
      <c r="BR7609" s="20"/>
      <c r="BT7609" s="20"/>
    </row>
    <row r="7610" spans="69:72" x14ac:dyDescent="0.25">
      <c r="BQ7610" t="str">
        <f t="shared" si="195"/>
        <v/>
      </c>
      <c r="BR7610" s="20"/>
      <c r="BT7610" s="20"/>
    </row>
    <row r="7611" spans="69:72" x14ac:dyDescent="0.25">
      <c r="BQ7611" t="str">
        <f t="shared" si="195"/>
        <v/>
      </c>
      <c r="BR7611" s="20"/>
      <c r="BT7611" s="20"/>
    </row>
    <row r="7612" spans="69:72" x14ac:dyDescent="0.25">
      <c r="BQ7612" t="str">
        <f t="shared" si="195"/>
        <v/>
      </c>
      <c r="BR7612" s="20"/>
      <c r="BT7612" s="20"/>
    </row>
    <row r="7613" spans="69:72" x14ac:dyDescent="0.25">
      <c r="BQ7613" t="str">
        <f t="shared" si="195"/>
        <v/>
      </c>
      <c r="BR7613" s="20"/>
      <c r="BT7613" s="20"/>
    </row>
    <row r="7614" spans="69:72" x14ac:dyDescent="0.25">
      <c r="BQ7614" t="str">
        <f t="shared" si="195"/>
        <v/>
      </c>
      <c r="BR7614" s="20"/>
      <c r="BT7614" s="20"/>
    </row>
    <row r="7615" spans="69:72" x14ac:dyDescent="0.25">
      <c r="BQ7615" t="str">
        <f t="shared" si="195"/>
        <v/>
      </c>
      <c r="BR7615" s="20"/>
      <c r="BT7615" s="20"/>
    </row>
    <row r="7616" spans="69:72" x14ac:dyDescent="0.25">
      <c r="BQ7616" t="str">
        <f t="shared" si="195"/>
        <v/>
      </c>
      <c r="BR7616" s="20"/>
      <c r="BT7616" s="20"/>
    </row>
    <row r="7617" spans="69:72" x14ac:dyDescent="0.25">
      <c r="BQ7617" t="str">
        <f t="shared" si="195"/>
        <v/>
      </c>
      <c r="BR7617" s="20"/>
      <c r="BT7617" s="20"/>
    </row>
    <row r="7618" spans="69:72" x14ac:dyDescent="0.25">
      <c r="BQ7618" t="str">
        <f t="shared" si="195"/>
        <v/>
      </c>
      <c r="BR7618" s="20"/>
      <c r="BT7618" s="20"/>
    </row>
    <row r="7619" spans="69:72" x14ac:dyDescent="0.25">
      <c r="BQ7619" t="str">
        <f t="shared" si="195"/>
        <v/>
      </c>
      <c r="BR7619" s="20"/>
      <c r="BT7619" s="20"/>
    </row>
    <row r="7620" spans="69:72" x14ac:dyDescent="0.25">
      <c r="BQ7620" t="str">
        <f t="shared" si="195"/>
        <v/>
      </c>
      <c r="BR7620" s="20"/>
      <c r="BT7620" s="20"/>
    </row>
    <row r="7621" spans="69:72" x14ac:dyDescent="0.25">
      <c r="BQ7621" t="str">
        <f t="shared" ref="BQ7621:BQ7684" si="196">IF(ISNUMBER(BR7621),YEAR(BR7621),"")</f>
        <v/>
      </c>
      <c r="BR7621" s="20"/>
      <c r="BT7621" s="20"/>
    </row>
    <row r="7622" spans="69:72" x14ac:dyDescent="0.25">
      <c r="BQ7622" t="str">
        <f t="shared" si="196"/>
        <v/>
      </c>
      <c r="BR7622" s="20"/>
      <c r="BT7622" s="20"/>
    </row>
    <row r="7623" spans="69:72" x14ac:dyDescent="0.25">
      <c r="BQ7623" t="str">
        <f t="shared" si="196"/>
        <v/>
      </c>
      <c r="BR7623" s="20"/>
      <c r="BT7623" s="20"/>
    </row>
    <row r="7624" spans="69:72" x14ac:dyDescent="0.25">
      <c r="BQ7624" t="str">
        <f t="shared" si="196"/>
        <v/>
      </c>
      <c r="BR7624" s="20"/>
      <c r="BT7624" s="20"/>
    </row>
    <row r="7625" spans="69:72" x14ac:dyDescent="0.25">
      <c r="BQ7625" t="str">
        <f t="shared" si="196"/>
        <v/>
      </c>
      <c r="BR7625" s="20"/>
      <c r="BT7625" s="20"/>
    </row>
    <row r="7626" spans="69:72" x14ac:dyDescent="0.25">
      <c r="BQ7626" t="str">
        <f t="shared" si="196"/>
        <v/>
      </c>
      <c r="BR7626" s="20"/>
      <c r="BT7626" s="20"/>
    </row>
    <row r="7627" spans="69:72" x14ac:dyDescent="0.25">
      <c r="BQ7627" t="str">
        <f t="shared" si="196"/>
        <v/>
      </c>
      <c r="BR7627" s="20"/>
      <c r="BT7627" s="20"/>
    </row>
    <row r="7628" spans="69:72" x14ac:dyDescent="0.25">
      <c r="BQ7628" t="str">
        <f t="shared" si="196"/>
        <v/>
      </c>
      <c r="BR7628" s="20"/>
      <c r="BT7628" s="20"/>
    </row>
    <row r="7629" spans="69:72" x14ac:dyDescent="0.25">
      <c r="BQ7629" t="str">
        <f t="shared" si="196"/>
        <v/>
      </c>
      <c r="BR7629" s="20"/>
      <c r="BT7629" s="20"/>
    </row>
    <row r="7630" spans="69:72" x14ac:dyDescent="0.25">
      <c r="BQ7630" t="str">
        <f t="shared" si="196"/>
        <v/>
      </c>
      <c r="BR7630" s="20"/>
      <c r="BT7630" s="20"/>
    </row>
    <row r="7631" spans="69:72" x14ac:dyDescent="0.25">
      <c r="BQ7631" t="str">
        <f t="shared" si="196"/>
        <v/>
      </c>
      <c r="BR7631" s="20"/>
      <c r="BT7631" s="20"/>
    </row>
    <row r="7632" spans="69:72" x14ac:dyDescent="0.25">
      <c r="BQ7632" t="str">
        <f t="shared" si="196"/>
        <v/>
      </c>
      <c r="BR7632" s="20"/>
      <c r="BT7632" s="20"/>
    </row>
    <row r="7633" spans="69:72" x14ac:dyDescent="0.25">
      <c r="BQ7633" t="str">
        <f t="shared" si="196"/>
        <v/>
      </c>
      <c r="BR7633" s="20"/>
      <c r="BT7633" s="20"/>
    </row>
    <row r="7634" spans="69:72" x14ac:dyDescent="0.25">
      <c r="BQ7634" t="str">
        <f t="shared" si="196"/>
        <v/>
      </c>
      <c r="BR7634" s="20"/>
      <c r="BT7634" s="20"/>
    </row>
    <row r="7635" spans="69:72" x14ac:dyDescent="0.25">
      <c r="BQ7635" t="str">
        <f t="shared" si="196"/>
        <v/>
      </c>
      <c r="BR7635" s="20"/>
      <c r="BT7635" s="20"/>
    </row>
    <row r="7636" spans="69:72" x14ac:dyDescent="0.25">
      <c r="BQ7636" t="str">
        <f t="shared" si="196"/>
        <v/>
      </c>
      <c r="BR7636" s="20"/>
      <c r="BT7636" s="20"/>
    </row>
    <row r="7637" spans="69:72" x14ac:dyDescent="0.25">
      <c r="BQ7637" t="str">
        <f t="shared" si="196"/>
        <v/>
      </c>
      <c r="BR7637" s="20"/>
      <c r="BT7637" s="20"/>
    </row>
    <row r="7638" spans="69:72" x14ac:dyDescent="0.25">
      <c r="BQ7638" t="str">
        <f t="shared" si="196"/>
        <v/>
      </c>
      <c r="BR7638" s="20"/>
      <c r="BT7638" s="20"/>
    </row>
    <row r="7639" spans="69:72" x14ac:dyDescent="0.25">
      <c r="BQ7639" t="str">
        <f t="shared" si="196"/>
        <v/>
      </c>
      <c r="BR7639" s="20"/>
      <c r="BT7639" s="20"/>
    </row>
    <row r="7640" spans="69:72" x14ac:dyDescent="0.25">
      <c r="BQ7640" t="str">
        <f t="shared" si="196"/>
        <v/>
      </c>
      <c r="BR7640" s="20"/>
      <c r="BT7640" s="20"/>
    </row>
    <row r="7641" spans="69:72" x14ac:dyDescent="0.25">
      <c r="BQ7641" t="str">
        <f t="shared" si="196"/>
        <v/>
      </c>
      <c r="BR7641" s="20"/>
      <c r="BT7641" s="20"/>
    </row>
    <row r="7642" spans="69:72" x14ac:dyDescent="0.25">
      <c r="BQ7642" t="str">
        <f t="shared" si="196"/>
        <v/>
      </c>
      <c r="BR7642" s="20"/>
      <c r="BT7642" s="20"/>
    </row>
    <row r="7643" spans="69:72" x14ac:dyDescent="0.25">
      <c r="BQ7643" t="str">
        <f t="shared" si="196"/>
        <v/>
      </c>
      <c r="BR7643" s="20"/>
      <c r="BT7643" s="20"/>
    </row>
    <row r="7644" spans="69:72" x14ac:dyDescent="0.25">
      <c r="BQ7644" t="str">
        <f t="shared" si="196"/>
        <v/>
      </c>
      <c r="BR7644" s="20"/>
      <c r="BT7644" s="20"/>
    </row>
    <row r="7645" spans="69:72" x14ac:dyDescent="0.25">
      <c r="BQ7645" t="str">
        <f t="shared" si="196"/>
        <v/>
      </c>
      <c r="BR7645" s="20"/>
      <c r="BT7645" s="20"/>
    </row>
    <row r="7646" spans="69:72" x14ac:dyDescent="0.25">
      <c r="BQ7646" t="str">
        <f t="shared" si="196"/>
        <v/>
      </c>
      <c r="BR7646" s="20"/>
      <c r="BT7646" s="20"/>
    </row>
    <row r="7647" spans="69:72" x14ac:dyDescent="0.25">
      <c r="BQ7647" t="str">
        <f t="shared" si="196"/>
        <v/>
      </c>
      <c r="BR7647" s="20"/>
      <c r="BT7647" s="20"/>
    </row>
    <row r="7648" spans="69:72" x14ac:dyDescent="0.25">
      <c r="BQ7648" t="str">
        <f t="shared" si="196"/>
        <v/>
      </c>
      <c r="BR7648" s="20"/>
      <c r="BT7648" s="20"/>
    </row>
    <row r="7649" spans="69:72" x14ac:dyDescent="0.25">
      <c r="BQ7649" t="str">
        <f t="shared" si="196"/>
        <v/>
      </c>
      <c r="BR7649" s="20"/>
      <c r="BT7649" s="20"/>
    </row>
    <row r="7650" spans="69:72" x14ac:dyDescent="0.25">
      <c r="BQ7650" t="str">
        <f t="shared" si="196"/>
        <v/>
      </c>
      <c r="BR7650" s="20"/>
      <c r="BT7650" s="20"/>
    </row>
    <row r="7651" spans="69:72" x14ac:dyDescent="0.25">
      <c r="BQ7651" t="str">
        <f t="shared" si="196"/>
        <v/>
      </c>
      <c r="BR7651" s="20"/>
      <c r="BT7651" s="20"/>
    </row>
    <row r="7652" spans="69:72" x14ac:dyDescent="0.25">
      <c r="BQ7652" t="str">
        <f t="shared" si="196"/>
        <v/>
      </c>
      <c r="BR7652" s="20"/>
      <c r="BT7652" s="20"/>
    </row>
    <row r="7653" spans="69:72" x14ac:dyDescent="0.25">
      <c r="BQ7653" t="str">
        <f t="shared" si="196"/>
        <v/>
      </c>
      <c r="BR7653" s="20"/>
      <c r="BT7653" s="20"/>
    </row>
    <row r="7654" spans="69:72" x14ac:dyDescent="0.25">
      <c r="BQ7654" t="str">
        <f t="shared" si="196"/>
        <v/>
      </c>
      <c r="BR7654" s="20"/>
      <c r="BT7654" s="20"/>
    </row>
    <row r="7655" spans="69:72" x14ac:dyDescent="0.25">
      <c r="BQ7655" t="str">
        <f t="shared" si="196"/>
        <v/>
      </c>
      <c r="BR7655" s="20"/>
      <c r="BT7655" s="20"/>
    </row>
    <row r="7656" spans="69:72" x14ac:dyDescent="0.25">
      <c r="BQ7656" t="str">
        <f t="shared" si="196"/>
        <v/>
      </c>
      <c r="BR7656" s="20"/>
      <c r="BT7656" s="20"/>
    </row>
    <row r="7657" spans="69:72" x14ac:dyDescent="0.25">
      <c r="BQ7657" t="str">
        <f t="shared" si="196"/>
        <v/>
      </c>
      <c r="BR7657" s="20"/>
      <c r="BT7657" s="20"/>
    </row>
    <row r="7658" spans="69:72" x14ac:dyDescent="0.25">
      <c r="BQ7658" t="str">
        <f t="shared" si="196"/>
        <v/>
      </c>
      <c r="BR7658" s="20"/>
      <c r="BT7658" s="20"/>
    </row>
    <row r="7659" spans="69:72" x14ac:dyDescent="0.25">
      <c r="BQ7659" t="str">
        <f t="shared" si="196"/>
        <v/>
      </c>
      <c r="BR7659" s="20"/>
      <c r="BT7659" s="20"/>
    </row>
    <row r="7660" spans="69:72" x14ac:dyDescent="0.25">
      <c r="BQ7660" t="str">
        <f t="shared" si="196"/>
        <v/>
      </c>
      <c r="BR7660" s="20"/>
      <c r="BT7660" s="20"/>
    </row>
    <row r="7661" spans="69:72" x14ac:dyDescent="0.25">
      <c r="BQ7661" t="str">
        <f t="shared" si="196"/>
        <v/>
      </c>
      <c r="BR7661" s="20"/>
      <c r="BT7661" s="20"/>
    </row>
    <row r="7662" spans="69:72" x14ac:dyDescent="0.25">
      <c r="BQ7662" t="str">
        <f t="shared" si="196"/>
        <v/>
      </c>
      <c r="BR7662" s="20"/>
      <c r="BT7662" s="20"/>
    </row>
    <row r="7663" spans="69:72" x14ac:dyDescent="0.25">
      <c r="BQ7663" t="str">
        <f t="shared" si="196"/>
        <v/>
      </c>
      <c r="BR7663" s="20"/>
      <c r="BT7663" s="20"/>
    </row>
    <row r="7664" spans="69:72" x14ac:dyDescent="0.25">
      <c r="BQ7664" t="str">
        <f t="shared" si="196"/>
        <v/>
      </c>
      <c r="BR7664" s="20"/>
      <c r="BT7664" s="20"/>
    </row>
    <row r="7665" spans="69:72" x14ac:dyDescent="0.25">
      <c r="BQ7665" t="str">
        <f t="shared" si="196"/>
        <v/>
      </c>
      <c r="BR7665" s="20"/>
      <c r="BT7665" s="20"/>
    </row>
    <row r="7666" spans="69:72" x14ac:dyDescent="0.25">
      <c r="BQ7666" t="str">
        <f t="shared" si="196"/>
        <v/>
      </c>
      <c r="BR7666" s="20"/>
      <c r="BT7666" s="20"/>
    </row>
    <row r="7667" spans="69:72" x14ac:dyDescent="0.25">
      <c r="BQ7667" t="str">
        <f t="shared" si="196"/>
        <v/>
      </c>
      <c r="BR7667" s="20"/>
      <c r="BT7667" s="20"/>
    </row>
    <row r="7668" spans="69:72" x14ac:dyDescent="0.25">
      <c r="BQ7668" t="str">
        <f t="shared" si="196"/>
        <v/>
      </c>
      <c r="BR7668" s="20"/>
      <c r="BT7668" s="20"/>
    </row>
    <row r="7669" spans="69:72" x14ac:dyDescent="0.25">
      <c r="BQ7669" t="str">
        <f t="shared" si="196"/>
        <v/>
      </c>
      <c r="BR7669" s="20"/>
      <c r="BT7669" s="20"/>
    </row>
    <row r="7670" spans="69:72" x14ac:dyDescent="0.25">
      <c r="BQ7670" t="str">
        <f t="shared" si="196"/>
        <v/>
      </c>
      <c r="BR7670" s="20"/>
      <c r="BT7670" s="20"/>
    </row>
    <row r="7671" spans="69:72" x14ac:dyDescent="0.25">
      <c r="BQ7671" t="str">
        <f t="shared" si="196"/>
        <v/>
      </c>
      <c r="BR7671" s="20"/>
      <c r="BT7671" s="20"/>
    </row>
    <row r="7672" spans="69:72" x14ac:dyDescent="0.25">
      <c r="BQ7672" t="str">
        <f t="shared" si="196"/>
        <v/>
      </c>
      <c r="BR7672" s="20"/>
      <c r="BT7672" s="20"/>
    </row>
    <row r="7673" spans="69:72" x14ac:dyDescent="0.25">
      <c r="BQ7673" t="str">
        <f t="shared" si="196"/>
        <v/>
      </c>
      <c r="BR7673" s="20"/>
      <c r="BT7673" s="20"/>
    </row>
    <row r="7674" spans="69:72" x14ac:dyDescent="0.25">
      <c r="BQ7674" t="str">
        <f t="shared" si="196"/>
        <v/>
      </c>
      <c r="BR7674" s="20"/>
      <c r="BT7674" s="20"/>
    </row>
    <row r="7675" spans="69:72" x14ac:dyDescent="0.25">
      <c r="BQ7675" t="str">
        <f t="shared" si="196"/>
        <v/>
      </c>
      <c r="BR7675" s="20"/>
      <c r="BT7675" s="20"/>
    </row>
    <row r="7676" spans="69:72" x14ac:dyDescent="0.25">
      <c r="BQ7676" t="str">
        <f t="shared" si="196"/>
        <v/>
      </c>
      <c r="BR7676" s="20"/>
      <c r="BT7676" s="20"/>
    </row>
    <row r="7677" spans="69:72" x14ac:dyDescent="0.25">
      <c r="BQ7677" t="str">
        <f t="shared" si="196"/>
        <v/>
      </c>
      <c r="BR7677" s="20"/>
      <c r="BT7677" s="20"/>
    </row>
    <row r="7678" spans="69:72" x14ac:dyDescent="0.25">
      <c r="BQ7678" t="str">
        <f t="shared" si="196"/>
        <v/>
      </c>
      <c r="BR7678" s="20"/>
      <c r="BT7678" s="20"/>
    </row>
    <row r="7679" spans="69:72" x14ac:dyDescent="0.25">
      <c r="BQ7679" t="str">
        <f t="shared" si="196"/>
        <v/>
      </c>
      <c r="BR7679" s="20"/>
      <c r="BT7679" s="20"/>
    </row>
    <row r="7680" spans="69:72" x14ac:dyDescent="0.25">
      <c r="BQ7680" t="str">
        <f t="shared" si="196"/>
        <v/>
      </c>
      <c r="BR7680" s="20"/>
      <c r="BT7680" s="20"/>
    </row>
    <row r="7681" spans="69:72" x14ac:dyDescent="0.25">
      <c r="BQ7681" t="str">
        <f t="shared" si="196"/>
        <v/>
      </c>
      <c r="BR7681" s="20"/>
      <c r="BT7681" s="20"/>
    </row>
    <row r="7682" spans="69:72" x14ac:dyDescent="0.25">
      <c r="BQ7682" t="str">
        <f t="shared" si="196"/>
        <v/>
      </c>
      <c r="BR7682" s="20"/>
      <c r="BT7682" s="20"/>
    </row>
    <row r="7683" spans="69:72" x14ac:dyDescent="0.25">
      <c r="BQ7683" t="str">
        <f t="shared" si="196"/>
        <v/>
      </c>
      <c r="BR7683" s="20"/>
      <c r="BT7683" s="20"/>
    </row>
    <row r="7684" spans="69:72" x14ac:dyDescent="0.25">
      <c r="BQ7684" t="str">
        <f t="shared" si="196"/>
        <v/>
      </c>
      <c r="BR7684" s="20"/>
      <c r="BT7684" s="20"/>
    </row>
    <row r="7685" spans="69:72" x14ac:dyDescent="0.25">
      <c r="BQ7685" t="str">
        <f t="shared" ref="BQ7685:BQ7748" si="197">IF(ISNUMBER(BR7685),YEAR(BR7685),"")</f>
        <v/>
      </c>
      <c r="BR7685" s="20"/>
      <c r="BT7685" s="20"/>
    </row>
    <row r="7686" spans="69:72" x14ac:dyDescent="0.25">
      <c r="BQ7686" t="str">
        <f t="shared" si="197"/>
        <v/>
      </c>
      <c r="BR7686" s="20"/>
      <c r="BT7686" s="20"/>
    </row>
    <row r="7687" spans="69:72" x14ac:dyDescent="0.25">
      <c r="BQ7687" t="str">
        <f t="shared" si="197"/>
        <v/>
      </c>
      <c r="BR7687" s="20"/>
      <c r="BT7687" s="20"/>
    </row>
    <row r="7688" spans="69:72" x14ac:dyDescent="0.25">
      <c r="BQ7688" t="str">
        <f t="shared" si="197"/>
        <v/>
      </c>
      <c r="BR7688" s="20"/>
      <c r="BT7688" s="20"/>
    </row>
    <row r="7689" spans="69:72" x14ac:dyDescent="0.25">
      <c r="BQ7689" t="str">
        <f t="shared" si="197"/>
        <v/>
      </c>
      <c r="BR7689" s="20"/>
      <c r="BT7689" s="20"/>
    </row>
    <row r="7690" spans="69:72" x14ac:dyDescent="0.25">
      <c r="BQ7690" t="str">
        <f t="shared" si="197"/>
        <v/>
      </c>
      <c r="BR7690" s="20"/>
      <c r="BT7690" s="20"/>
    </row>
    <row r="7691" spans="69:72" x14ac:dyDescent="0.25">
      <c r="BQ7691" t="str">
        <f t="shared" si="197"/>
        <v/>
      </c>
      <c r="BR7691" s="20"/>
      <c r="BT7691" s="20"/>
    </row>
    <row r="7692" spans="69:72" x14ac:dyDescent="0.25">
      <c r="BQ7692" t="str">
        <f t="shared" si="197"/>
        <v/>
      </c>
      <c r="BR7692" s="20"/>
      <c r="BT7692" s="20"/>
    </row>
    <row r="7693" spans="69:72" x14ac:dyDescent="0.25">
      <c r="BQ7693" t="str">
        <f t="shared" si="197"/>
        <v/>
      </c>
      <c r="BR7693" s="20"/>
      <c r="BT7693" s="20"/>
    </row>
    <row r="7694" spans="69:72" x14ac:dyDescent="0.25">
      <c r="BQ7694" t="str">
        <f t="shared" si="197"/>
        <v/>
      </c>
      <c r="BR7694" s="20"/>
      <c r="BT7694" s="20"/>
    </row>
    <row r="7695" spans="69:72" x14ac:dyDescent="0.25">
      <c r="BQ7695" t="str">
        <f t="shared" si="197"/>
        <v/>
      </c>
      <c r="BR7695" s="20"/>
      <c r="BT7695" s="20"/>
    </row>
    <row r="7696" spans="69:72" x14ac:dyDescent="0.25">
      <c r="BQ7696" t="str">
        <f t="shared" si="197"/>
        <v/>
      </c>
      <c r="BR7696" s="20"/>
      <c r="BT7696" s="20"/>
    </row>
    <row r="7697" spans="69:72" x14ac:dyDescent="0.25">
      <c r="BQ7697" t="str">
        <f t="shared" si="197"/>
        <v/>
      </c>
      <c r="BR7697" s="20"/>
      <c r="BT7697" s="20"/>
    </row>
    <row r="7698" spans="69:72" x14ac:dyDescent="0.25">
      <c r="BQ7698" t="str">
        <f t="shared" si="197"/>
        <v/>
      </c>
      <c r="BR7698" s="20"/>
      <c r="BT7698" s="20"/>
    </row>
    <row r="7699" spans="69:72" x14ac:dyDescent="0.25">
      <c r="BQ7699" t="str">
        <f t="shared" si="197"/>
        <v/>
      </c>
      <c r="BR7699" s="20"/>
      <c r="BT7699" s="20"/>
    </row>
    <row r="7700" spans="69:72" x14ac:dyDescent="0.25">
      <c r="BQ7700" t="str">
        <f t="shared" si="197"/>
        <v/>
      </c>
      <c r="BR7700" s="20"/>
      <c r="BT7700" s="20"/>
    </row>
    <row r="7701" spans="69:72" x14ac:dyDescent="0.25">
      <c r="BQ7701" t="str">
        <f t="shared" si="197"/>
        <v/>
      </c>
      <c r="BR7701" s="20"/>
      <c r="BT7701" s="20"/>
    </row>
    <row r="7702" spans="69:72" x14ac:dyDescent="0.25">
      <c r="BQ7702" t="str">
        <f t="shared" si="197"/>
        <v/>
      </c>
      <c r="BR7702" s="20"/>
      <c r="BT7702" s="20"/>
    </row>
    <row r="7703" spans="69:72" x14ac:dyDescent="0.25">
      <c r="BQ7703" t="str">
        <f t="shared" si="197"/>
        <v/>
      </c>
      <c r="BR7703" s="20"/>
      <c r="BT7703" s="20"/>
    </row>
    <row r="7704" spans="69:72" x14ac:dyDescent="0.25">
      <c r="BQ7704" t="str">
        <f t="shared" si="197"/>
        <v/>
      </c>
      <c r="BR7704" s="20"/>
      <c r="BT7704" s="20"/>
    </row>
    <row r="7705" spans="69:72" x14ac:dyDescent="0.25">
      <c r="BQ7705" t="str">
        <f t="shared" si="197"/>
        <v/>
      </c>
      <c r="BR7705" s="20"/>
      <c r="BT7705" s="20"/>
    </row>
    <row r="7706" spans="69:72" x14ac:dyDescent="0.25">
      <c r="BQ7706" t="str">
        <f t="shared" si="197"/>
        <v/>
      </c>
      <c r="BR7706" s="20"/>
      <c r="BT7706" s="20"/>
    </row>
    <row r="7707" spans="69:72" x14ac:dyDescent="0.25">
      <c r="BQ7707" t="str">
        <f t="shared" si="197"/>
        <v/>
      </c>
      <c r="BR7707" s="20"/>
      <c r="BT7707" s="20"/>
    </row>
    <row r="7708" spans="69:72" x14ac:dyDescent="0.25">
      <c r="BQ7708" t="str">
        <f t="shared" si="197"/>
        <v/>
      </c>
      <c r="BR7708" s="20"/>
      <c r="BT7708" s="20"/>
    </row>
    <row r="7709" spans="69:72" x14ac:dyDescent="0.25">
      <c r="BQ7709" t="str">
        <f t="shared" si="197"/>
        <v/>
      </c>
      <c r="BR7709" s="20"/>
      <c r="BT7709" s="20"/>
    </row>
    <row r="7710" spans="69:72" x14ac:dyDescent="0.25">
      <c r="BQ7710" t="str">
        <f t="shared" si="197"/>
        <v/>
      </c>
      <c r="BR7710" s="20"/>
      <c r="BT7710" s="20"/>
    </row>
    <row r="7711" spans="69:72" x14ac:dyDescent="0.25">
      <c r="BQ7711" t="str">
        <f t="shared" si="197"/>
        <v/>
      </c>
      <c r="BR7711" s="20"/>
      <c r="BT7711" s="20"/>
    </row>
    <row r="7712" spans="69:72" x14ac:dyDescent="0.25">
      <c r="BQ7712" t="str">
        <f t="shared" si="197"/>
        <v/>
      </c>
      <c r="BR7712" s="20"/>
      <c r="BT7712" s="20"/>
    </row>
    <row r="7713" spans="69:72" x14ac:dyDescent="0.25">
      <c r="BQ7713" t="str">
        <f t="shared" si="197"/>
        <v/>
      </c>
      <c r="BR7713" s="20"/>
      <c r="BT7713" s="20"/>
    </row>
    <row r="7714" spans="69:72" x14ac:dyDescent="0.25">
      <c r="BQ7714" t="str">
        <f t="shared" si="197"/>
        <v/>
      </c>
      <c r="BR7714" s="20"/>
      <c r="BT7714" s="20"/>
    </row>
    <row r="7715" spans="69:72" x14ac:dyDescent="0.25">
      <c r="BQ7715" t="str">
        <f t="shared" si="197"/>
        <v/>
      </c>
      <c r="BR7715" s="20"/>
      <c r="BT7715" s="20"/>
    </row>
    <row r="7716" spans="69:72" x14ac:dyDescent="0.25">
      <c r="BQ7716" t="str">
        <f t="shared" si="197"/>
        <v/>
      </c>
      <c r="BR7716" s="20"/>
      <c r="BT7716" s="20"/>
    </row>
    <row r="7717" spans="69:72" x14ac:dyDescent="0.25">
      <c r="BQ7717" t="str">
        <f t="shared" si="197"/>
        <v/>
      </c>
      <c r="BR7717" s="20"/>
      <c r="BT7717" s="20"/>
    </row>
    <row r="7718" spans="69:72" x14ac:dyDescent="0.25">
      <c r="BQ7718" t="str">
        <f t="shared" si="197"/>
        <v/>
      </c>
      <c r="BR7718" s="20"/>
      <c r="BT7718" s="20"/>
    </row>
    <row r="7719" spans="69:72" x14ac:dyDescent="0.25">
      <c r="BQ7719" t="str">
        <f t="shared" si="197"/>
        <v/>
      </c>
      <c r="BR7719" s="20"/>
      <c r="BT7719" s="20"/>
    </row>
    <row r="7720" spans="69:72" x14ac:dyDescent="0.25">
      <c r="BQ7720" t="str">
        <f t="shared" si="197"/>
        <v/>
      </c>
      <c r="BR7720" s="20"/>
      <c r="BT7720" s="20"/>
    </row>
    <row r="7721" spans="69:72" x14ac:dyDescent="0.25">
      <c r="BQ7721" t="str">
        <f t="shared" si="197"/>
        <v/>
      </c>
      <c r="BR7721" s="20"/>
      <c r="BT7721" s="20"/>
    </row>
    <row r="7722" spans="69:72" x14ac:dyDescent="0.25">
      <c r="BQ7722" t="str">
        <f t="shared" si="197"/>
        <v/>
      </c>
      <c r="BR7722" s="20"/>
      <c r="BT7722" s="20"/>
    </row>
    <row r="7723" spans="69:72" x14ac:dyDescent="0.25">
      <c r="BQ7723" t="str">
        <f t="shared" si="197"/>
        <v/>
      </c>
      <c r="BR7723" s="20"/>
      <c r="BT7723" s="20"/>
    </row>
    <row r="7724" spans="69:72" x14ac:dyDescent="0.25">
      <c r="BQ7724" t="str">
        <f t="shared" si="197"/>
        <v/>
      </c>
      <c r="BR7724" s="20"/>
      <c r="BT7724" s="20"/>
    </row>
    <row r="7725" spans="69:72" x14ac:dyDescent="0.25">
      <c r="BQ7725" t="str">
        <f t="shared" si="197"/>
        <v/>
      </c>
      <c r="BR7725" s="20"/>
      <c r="BT7725" s="20"/>
    </row>
    <row r="7726" spans="69:72" x14ac:dyDescent="0.25">
      <c r="BQ7726" t="str">
        <f t="shared" si="197"/>
        <v/>
      </c>
      <c r="BR7726" s="20"/>
      <c r="BT7726" s="20"/>
    </row>
    <row r="7727" spans="69:72" x14ac:dyDescent="0.25">
      <c r="BQ7727" t="str">
        <f t="shared" si="197"/>
        <v/>
      </c>
      <c r="BR7727" s="20"/>
      <c r="BT7727" s="20"/>
    </row>
    <row r="7728" spans="69:72" x14ac:dyDescent="0.25">
      <c r="BQ7728" t="str">
        <f t="shared" si="197"/>
        <v/>
      </c>
      <c r="BR7728" s="20"/>
      <c r="BT7728" s="20"/>
    </row>
    <row r="7729" spans="69:72" x14ac:dyDescent="0.25">
      <c r="BQ7729" t="str">
        <f t="shared" si="197"/>
        <v/>
      </c>
      <c r="BR7729" s="20"/>
      <c r="BT7729" s="20"/>
    </row>
    <row r="7730" spans="69:72" x14ac:dyDescent="0.25">
      <c r="BQ7730" t="str">
        <f t="shared" si="197"/>
        <v/>
      </c>
      <c r="BR7730" s="20"/>
      <c r="BT7730" s="20"/>
    </row>
    <row r="7731" spans="69:72" x14ac:dyDescent="0.25">
      <c r="BQ7731" t="str">
        <f t="shared" si="197"/>
        <v/>
      </c>
      <c r="BR7731" s="20"/>
      <c r="BT7731" s="20"/>
    </row>
    <row r="7732" spans="69:72" x14ac:dyDescent="0.25">
      <c r="BQ7732" t="str">
        <f t="shared" si="197"/>
        <v/>
      </c>
      <c r="BR7732" s="20"/>
      <c r="BT7732" s="20"/>
    </row>
    <row r="7733" spans="69:72" x14ac:dyDescent="0.25">
      <c r="BQ7733" t="str">
        <f t="shared" si="197"/>
        <v/>
      </c>
      <c r="BR7733" s="20"/>
      <c r="BT7733" s="20"/>
    </row>
    <row r="7734" spans="69:72" x14ac:dyDescent="0.25">
      <c r="BQ7734" t="str">
        <f t="shared" si="197"/>
        <v/>
      </c>
      <c r="BR7734" s="20"/>
      <c r="BT7734" s="20"/>
    </row>
    <row r="7735" spans="69:72" x14ac:dyDescent="0.25">
      <c r="BQ7735" t="str">
        <f t="shared" si="197"/>
        <v/>
      </c>
      <c r="BR7735" s="20"/>
      <c r="BT7735" s="20"/>
    </row>
    <row r="7736" spans="69:72" x14ac:dyDescent="0.25">
      <c r="BQ7736" t="str">
        <f t="shared" si="197"/>
        <v/>
      </c>
      <c r="BR7736" s="20"/>
      <c r="BT7736" s="20"/>
    </row>
    <row r="7737" spans="69:72" x14ac:dyDescent="0.25">
      <c r="BQ7737" t="str">
        <f t="shared" si="197"/>
        <v/>
      </c>
      <c r="BR7737" s="20"/>
      <c r="BT7737" s="20"/>
    </row>
    <row r="7738" spans="69:72" x14ac:dyDescent="0.25">
      <c r="BQ7738" t="str">
        <f t="shared" si="197"/>
        <v/>
      </c>
      <c r="BR7738" s="20"/>
      <c r="BT7738" s="20"/>
    </row>
    <row r="7739" spans="69:72" x14ac:dyDescent="0.25">
      <c r="BQ7739" t="str">
        <f t="shared" si="197"/>
        <v/>
      </c>
      <c r="BR7739" s="20"/>
      <c r="BT7739" s="20"/>
    </row>
    <row r="7740" spans="69:72" x14ac:dyDescent="0.25">
      <c r="BQ7740" t="str">
        <f t="shared" si="197"/>
        <v/>
      </c>
      <c r="BR7740" s="20"/>
      <c r="BT7740" s="20"/>
    </row>
    <row r="7741" spans="69:72" x14ac:dyDescent="0.25">
      <c r="BQ7741" t="str">
        <f t="shared" si="197"/>
        <v/>
      </c>
      <c r="BR7741" s="20"/>
      <c r="BT7741" s="20"/>
    </row>
    <row r="7742" spans="69:72" x14ac:dyDescent="0.25">
      <c r="BQ7742" t="str">
        <f t="shared" si="197"/>
        <v/>
      </c>
      <c r="BR7742" s="20"/>
      <c r="BT7742" s="20"/>
    </row>
    <row r="7743" spans="69:72" x14ac:dyDescent="0.25">
      <c r="BQ7743" t="str">
        <f t="shared" si="197"/>
        <v/>
      </c>
      <c r="BR7743" s="20"/>
      <c r="BT7743" s="20"/>
    </row>
    <row r="7744" spans="69:72" x14ac:dyDescent="0.25">
      <c r="BQ7744" t="str">
        <f t="shared" si="197"/>
        <v/>
      </c>
      <c r="BR7744" s="20"/>
      <c r="BT7744" s="20"/>
    </row>
    <row r="7745" spans="69:72" x14ac:dyDescent="0.25">
      <c r="BQ7745" t="str">
        <f t="shared" si="197"/>
        <v/>
      </c>
      <c r="BR7745" s="20"/>
      <c r="BT7745" s="20"/>
    </row>
    <row r="7746" spans="69:72" x14ac:dyDescent="0.25">
      <c r="BQ7746" t="str">
        <f t="shared" si="197"/>
        <v/>
      </c>
      <c r="BR7746" s="20"/>
      <c r="BT7746" s="20"/>
    </row>
    <row r="7747" spans="69:72" x14ac:dyDescent="0.25">
      <c r="BQ7747" t="str">
        <f t="shared" si="197"/>
        <v/>
      </c>
      <c r="BR7747" s="20"/>
      <c r="BT7747" s="20"/>
    </row>
    <row r="7748" spans="69:72" x14ac:dyDescent="0.25">
      <c r="BQ7748" t="str">
        <f t="shared" si="197"/>
        <v/>
      </c>
      <c r="BR7748" s="20"/>
      <c r="BT7748" s="20"/>
    </row>
    <row r="7749" spans="69:72" x14ac:dyDescent="0.25">
      <c r="BQ7749" t="str">
        <f t="shared" ref="BQ7749:BQ7812" si="198">IF(ISNUMBER(BR7749),YEAR(BR7749),"")</f>
        <v/>
      </c>
      <c r="BR7749" s="20"/>
      <c r="BT7749" s="20"/>
    </row>
    <row r="7750" spans="69:72" x14ac:dyDescent="0.25">
      <c r="BQ7750" t="str">
        <f t="shared" si="198"/>
        <v/>
      </c>
      <c r="BR7750" s="20"/>
      <c r="BT7750" s="20"/>
    </row>
    <row r="7751" spans="69:72" x14ac:dyDescent="0.25">
      <c r="BQ7751" t="str">
        <f t="shared" si="198"/>
        <v/>
      </c>
      <c r="BR7751" s="20"/>
      <c r="BT7751" s="20"/>
    </row>
    <row r="7752" spans="69:72" x14ac:dyDescent="0.25">
      <c r="BQ7752" t="str">
        <f t="shared" si="198"/>
        <v/>
      </c>
      <c r="BR7752" s="20"/>
      <c r="BT7752" s="20"/>
    </row>
    <row r="7753" spans="69:72" x14ac:dyDescent="0.25">
      <c r="BQ7753" t="str">
        <f t="shared" si="198"/>
        <v/>
      </c>
      <c r="BR7753" s="20"/>
      <c r="BT7753" s="20"/>
    </row>
    <row r="7754" spans="69:72" x14ac:dyDescent="0.25">
      <c r="BQ7754" t="str">
        <f t="shared" si="198"/>
        <v/>
      </c>
      <c r="BR7754" s="20"/>
      <c r="BT7754" s="20"/>
    </row>
    <row r="7755" spans="69:72" x14ac:dyDescent="0.25">
      <c r="BQ7755" t="str">
        <f t="shared" si="198"/>
        <v/>
      </c>
      <c r="BR7755" s="20"/>
      <c r="BT7755" s="20"/>
    </row>
    <row r="7756" spans="69:72" x14ac:dyDescent="0.25">
      <c r="BQ7756" t="str">
        <f t="shared" si="198"/>
        <v/>
      </c>
      <c r="BR7756" s="20"/>
      <c r="BT7756" s="20"/>
    </row>
    <row r="7757" spans="69:72" x14ac:dyDescent="0.25">
      <c r="BQ7757" t="str">
        <f t="shared" si="198"/>
        <v/>
      </c>
      <c r="BR7757" s="20"/>
      <c r="BT7757" s="20"/>
    </row>
    <row r="7758" spans="69:72" x14ac:dyDescent="0.25">
      <c r="BQ7758" t="str">
        <f t="shared" si="198"/>
        <v/>
      </c>
      <c r="BR7758" s="20"/>
      <c r="BT7758" s="20"/>
    </row>
    <row r="7759" spans="69:72" x14ac:dyDescent="0.25">
      <c r="BQ7759" t="str">
        <f t="shared" si="198"/>
        <v/>
      </c>
      <c r="BR7759" s="20"/>
      <c r="BT7759" s="20"/>
    </row>
    <row r="7760" spans="69:72" x14ac:dyDescent="0.25">
      <c r="BQ7760" t="str">
        <f t="shared" si="198"/>
        <v/>
      </c>
      <c r="BR7760" s="20"/>
      <c r="BT7760" s="20"/>
    </row>
    <row r="7761" spans="69:72" x14ac:dyDescent="0.25">
      <c r="BQ7761" t="str">
        <f t="shared" si="198"/>
        <v/>
      </c>
      <c r="BR7761" s="20"/>
      <c r="BT7761" s="20"/>
    </row>
    <row r="7762" spans="69:72" x14ac:dyDescent="0.25">
      <c r="BQ7762" t="str">
        <f t="shared" si="198"/>
        <v/>
      </c>
      <c r="BR7762" s="20"/>
      <c r="BT7762" s="20"/>
    </row>
    <row r="7763" spans="69:72" x14ac:dyDescent="0.25">
      <c r="BQ7763" t="str">
        <f t="shared" si="198"/>
        <v/>
      </c>
      <c r="BR7763" s="20"/>
      <c r="BT7763" s="20"/>
    </row>
    <row r="7764" spans="69:72" x14ac:dyDescent="0.25">
      <c r="BQ7764" t="str">
        <f t="shared" si="198"/>
        <v/>
      </c>
      <c r="BR7764" s="20"/>
      <c r="BT7764" s="20"/>
    </row>
    <row r="7765" spans="69:72" x14ac:dyDescent="0.25">
      <c r="BQ7765" t="str">
        <f t="shared" si="198"/>
        <v/>
      </c>
      <c r="BR7765" s="20"/>
      <c r="BT7765" s="20"/>
    </row>
    <row r="7766" spans="69:72" x14ac:dyDescent="0.25">
      <c r="BQ7766" t="str">
        <f t="shared" si="198"/>
        <v/>
      </c>
      <c r="BR7766" s="20"/>
      <c r="BT7766" s="20"/>
    </row>
    <row r="7767" spans="69:72" x14ac:dyDescent="0.25">
      <c r="BQ7767" t="str">
        <f t="shared" si="198"/>
        <v/>
      </c>
      <c r="BR7767" s="20"/>
      <c r="BT7767" s="20"/>
    </row>
    <row r="7768" spans="69:72" x14ac:dyDescent="0.25">
      <c r="BQ7768" t="str">
        <f t="shared" si="198"/>
        <v/>
      </c>
      <c r="BR7768" s="20"/>
      <c r="BT7768" s="20"/>
    </row>
    <row r="7769" spans="69:72" x14ac:dyDescent="0.25">
      <c r="BQ7769" t="str">
        <f t="shared" si="198"/>
        <v/>
      </c>
      <c r="BR7769" s="20"/>
      <c r="BT7769" s="20"/>
    </row>
    <row r="7770" spans="69:72" x14ac:dyDescent="0.25">
      <c r="BQ7770" t="str">
        <f t="shared" si="198"/>
        <v/>
      </c>
      <c r="BR7770" s="20"/>
      <c r="BT7770" s="20"/>
    </row>
    <row r="7771" spans="69:72" x14ac:dyDescent="0.25">
      <c r="BQ7771" t="str">
        <f t="shared" si="198"/>
        <v/>
      </c>
      <c r="BR7771" s="20"/>
      <c r="BT7771" s="20"/>
    </row>
    <row r="7772" spans="69:72" x14ac:dyDescent="0.25">
      <c r="BQ7772" t="str">
        <f t="shared" si="198"/>
        <v/>
      </c>
      <c r="BR7772" s="20"/>
      <c r="BT7772" s="20"/>
    </row>
    <row r="7773" spans="69:72" x14ac:dyDescent="0.25">
      <c r="BQ7773" t="str">
        <f t="shared" si="198"/>
        <v/>
      </c>
      <c r="BR7773" s="20"/>
      <c r="BT7773" s="20"/>
    </row>
    <row r="7774" spans="69:72" x14ac:dyDescent="0.25">
      <c r="BQ7774" t="str">
        <f t="shared" si="198"/>
        <v/>
      </c>
      <c r="BR7774" s="20"/>
      <c r="BT7774" s="20"/>
    </row>
    <row r="7775" spans="69:72" x14ac:dyDescent="0.25">
      <c r="BQ7775" t="str">
        <f t="shared" si="198"/>
        <v/>
      </c>
      <c r="BR7775" s="20"/>
      <c r="BT7775" s="20"/>
    </row>
    <row r="7776" spans="69:72" x14ac:dyDescent="0.25">
      <c r="BQ7776" t="str">
        <f t="shared" si="198"/>
        <v/>
      </c>
      <c r="BR7776" s="20"/>
      <c r="BT7776" s="20"/>
    </row>
    <row r="7777" spans="69:72" x14ac:dyDescent="0.25">
      <c r="BQ7777" t="str">
        <f t="shared" si="198"/>
        <v/>
      </c>
      <c r="BR7777" s="20"/>
      <c r="BT7777" s="20"/>
    </row>
    <row r="7778" spans="69:72" x14ac:dyDescent="0.25">
      <c r="BQ7778" t="str">
        <f t="shared" si="198"/>
        <v/>
      </c>
      <c r="BR7778" s="20"/>
      <c r="BT7778" s="20"/>
    </row>
    <row r="7779" spans="69:72" x14ac:dyDescent="0.25">
      <c r="BQ7779" t="str">
        <f t="shared" si="198"/>
        <v/>
      </c>
      <c r="BR7779" s="20"/>
      <c r="BT7779" s="20"/>
    </row>
    <row r="7780" spans="69:72" x14ac:dyDescent="0.25">
      <c r="BQ7780" t="str">
        <f t="shared" si="198"/>
        <v/>
      </c>
      <c r="BR7780" s="20"/>
      <c r="BT7780" s="20"/>
    </row>
    <row r="7781" spans="69:72" x14ac:dyDescent="0.25">
      <c r="BQ7781" t="str">
        <f t="shared" si="198"/>
        <v/>
      </c>
      <c r="BR7781" s="20"/>
      <c r="BT7781" s="20"/>
    </row>
    <row r="7782" spans="69:72" x14ac:dyDescent="0.25">
      <c r="BQ7782" t="str">
        <f t="shared" si="198"/>
        <v/>
      </c>
      <c r="BR7782" s="20"/>
      <c r="BT7782" s="20"/>
    </row>
    <row r="7783" spans="69:72" x14ac:dyDescent="0.25">
      <c r="BQ7783" t="str">
        <f t="shared" si="198"/>
        <v/>
      </c>
      <c r="BR7783" s="20"/>
      <c r="BT7783" s="20"/>
    </row>
    <row r="7784" spans="69:72" x14ac:dyDescent="0.25">
      <c r="BQ7784" t="str">
        <f t="shared" si="198"/>
        <v/>
      </c>
      <c r="BR7784" s="20"/>
      <c r="BT7784" s="20"/>
    </row>
    <row r="7785" spans="69:72" x14ac:dyDescent="0.25">
      <c r="BQ7785" t="str">
        <f t="shared" si="198"/>
        <v/>
      </c>
      <c r="BR7785" s="20"/>
      <c r="BT7785" s="20"/>
    </row>
    <row r="7786" spans="69:72" x14ac:dyDescent="0.25">
      <c r="BQ7786" t="str">
        <f t="shared" si="198"/>
        <v/>
      </c>
      <c r="BR7786" s="20"/>
      <c r="BT7786" s="20"/>
    </row>
    <row r="7787" spans="69:72" x14ac:dyDescent="0.25">
      <c r="BQ7787" t="str">
        <f t="shared" si="198"/>
        <v/>
      </c>
      <c r="BR7787" s="20"/>
      <c r="BT7787" s="20"/>
    </row>
    <row r="7788" spans="69:72" x14ac:dyDescent="0.25">
      <c r="BQ7788" t="str">
        <f t="shared" si="198"/>
        <v/>
      </c>
      <c r="BR7788" s="20"/>
      <c r="BT7788" s="20"/>
    </row>
    <row r="7789" spans="69:72" x14ac:dyDescent="0.25">
      <c r="BQ7789" t="str">
        <f t="shared" si="198"/>
        <v/>
      </c>
      <c r="BR7789" s="20"/>
      <c r="BT7789" s="20"/>
    </row>
    <row r="7790" spans="69:72" x14ac:dyDescent="0.25">
      <c r="BQ7790" t="str">
        <f t="shared" si="198"/>
        <v/>
      </c>
      <c r="BR7790" s="20"/>
      <c r="BT7790" s="20"/>
    </row>
    <row r="7791" spans="69:72" x14ac:dyDescent="0.25">
      <c r="BQ7791" t="str">
        <f t="shared" si="198"/>
        <v/>
      </c>
      <c r="BR7791" s="20"/>
      <c r="BT7791" s="20"/>
    </row>
    <row r="7792" spans="69:72" x14ac:dyDescent="0.25">
      <c r="BQ7792" t="str">
        <f t="shared" si="198"/>
        <v/>
      </c>
      <c r="BR7792" s="20"/>
      <c r="BT7792" s="20"/>
    </row>
    <row r="7793" spans="69:72" x14ac:dyDescent="0.25">
      <c r="BQ7793" t="str">
        <f t="shared" si="198"/>
        <v/>
      </c>
      <c r="BR7793" s="20"/>
      <c r="BT7793" s="20"/>
    </row>
    <row r="7794" spans="69:72" x14ac:dyDescent="0.25">
      <c r="BQ7794" t="str">
        <f t="shared" si="198"/>
        <v/>
      </c>
      <c r="BR7794" s="20"/>
      <c r="BT7794" s="20"/>
    </row>
    <row r="7795" spans="69:72" x14ac:dyDescent="0.25">
      <c r="BQ7795" t="str">
        <f t="shared" si="198"/>
        <v/>
      </c>
      <c r="BR7795" s="20"/>
      <c r="BT7795" s="20"/>
    </row>
    <row r="7796" spans="69:72" x14ac:dyDescent="0.25">
      <c r="BQ7796" t="str">
        <f t="shared" si="198"/>
        <v/>
      </c>
      <c r="BR7796" s="20"/>
      <c r="BT7796" s="20"/>
    </row>
    <row r="7797" spans="69:72" x14ac:dyDescent="0.25">
      <c r="BQ7797" t="str">
        <f t="shared" si="198"/>
        <v/>
      </c>
      <c r="BR7797" s="20"/>
      <c r="BT7797" s="20"/>
    </row>
    <row r="7798" spans="69:72" x14ac:dyDescent="0.25">
      <c r="BQ7798" t="str">
        <f t="shared" si="198"/>
        <v/>
      </c>
      <c r="BR7798" s="20"/>
      <c r="BT7798" s="20"/>
    </row>
    <row r="7799" spans="69:72" x14ac:dyDescent="0.25">
      <c r="BQ7799" t="str">
        <f t="shared" si="198"/>
        <v/>
      </c>
      <c r="BR7799" s="20"/>
      <c r="BT7799" s="20"/>
    </row>
    <row r="7800" spans="69:72" x14ac:dyDescent="0.25">
      <c r="BQ7800" t="str">
        <f t="shared" si="198"/>
        <v/>
      </c>
      <c r="BR7800" s="20"/>
      <c r="BT7800" s="20"/>
    </row>
    <row r="7801" spans="69:72" x14ac:dyDescent="0.25">
      <c r="BQ7801" t="str">
        <f t="shared" si="198"/>
        <v/>
      </c>
      <c r="BR7801" s="20"/>
      <c r="BT7801" s="20"/>
    </row>
    <row r="7802" spans="69:72" x14ac:dyDescent="0.25">
      <c r="BQ7802" t="str">
        <f t="shared" si="198"/>
        <v/>
      </c>
      <c r="BR7802" s="20"/>
      <c r="BT7802" s="20"/>
    </row>
    <row r="7803" spans="69:72" x14ac:dyDescent="0.25">
      <c r="BQ7803" t="str">
        <f t="shared" si="198"/>
        <v/>
      </c>
      <c r="BR7803" s="20"/>
      <c r="BT7803" s="20"/>
    </row>
    <row r="7804" spans="69:72" x14ac:dyDescent="0.25">
      <c r="BQ7804" t="str">
        <f t="shared" si="198"/>
        <v/>
      </c>
      <c r="BR7804" s="20"/>
      <c r="BT7804" s="20"/>
    </row>
    <row r="7805" spans="69:72" x14ac:dyDescent="0.25">
      <c r="BQ7805" t="str">
        <f t="shared" si="198"/>
        <v/>
      </c>
      <c r="BR7805" s="20"/>
      <c r="BT7805" s="20"/>
    </row>
    <row r="7806" spans="69:72" x14ac:dyDescent="0.25">
      <c r="BQ7806" t="str">
        <f t="shared" si="198"/>
        <v/>
      </c>
      <c r="BR7806" s="20"/>
      <c r="BT7806" s="20"/>
    </row>
    <row r="7807" spans="69:72" x14ac:dyDescent="0.25">
      <c r="BQ7807" t="str">
        <f t="shared" si="198"/>
        <v/>
      </c>
      <c r="BR7807" s="20"/>
      <c r="BT7807" s="20"/>
    </row>
    <row r="7808" spans="69:72" x14ac:dyDescent="0.25">
      <c r="BQ7808" t="str">
        <f t="shared" si="198"/>
        <v/>
      </c>
      <c r="BR7808" s="20"/>
      <c r="BT7808" s="20"/>
    </row>
    <row r="7809" spans="69:72" x14ac:dyDescent="0.25">
      <c r="BQ7809" t="str">
        <f t="shared" si="198"/>
        <v/>
      </c>
      <c r="BR7809" s="20"/>
      <c r="BT7809" s="20"/>
    </row>
    <row r="7810" spans="69:72" x14ac:dyDescent="0.25">
      <c r="BQ7810" t="str">
        <f t="shared" si="198"/>
        <v/>
      </c>
      <c r="BR7810" s="20"/>
      <c r="BT7810" s="20"/>
    </row>
    <row r="7811" spans="69:72" x14ac:dyDescent="0.25">
      <c r="BQ7811" t="str">
        <f t="shared" si="198"/>
        <v/>
      </c>
      <c r="BR7811" s="20"/>
      <c r="BT7811" s="20"/>
    </row>
    <row r="7812" spans="69:72" x14ac:dyDescent="0.25">
      <c r="BQ7812" t="str">
        <f t="shared" si="198"/>
        <v/>
      </c>
      <c r="BR7812" s="20"/>
      <c r="BT7812" s="20"/>
    </row>
    <row r="7813" spans="69:72" x14ac:dyDescent="0.25">
      <c r="BQ7813" t="str">
        <f t="shared" ref="BQ7813:BQ7876" si="199">IF(ISNUMBER(BR7813),YEAR(BR7813),"")</f>
        <v/>
      </c>
      <c r="BR7813" s="20"/>
      <c r="BT7813" s="20"/>
    </row>
    <row r="7814" spans="69:72" x14ac:dyDescent="0.25">
      <c r="BQ7814" t="str">
        <f t="shared" si="199"/>
        <v/>
      </c>
      <c r="BR7814" s="20"/>
      <c r="BT7814" s="20"/>
    </row>
    <row r="7815" spans="69:72" x14ac:dyDescent="0.25">
      <c r="BQ7815" t="str">
        <f t="shared" si="199"/>
        <v/>
      </c>
      <c r="BR7815" s="20"/>
      <c r="BT7815" s="20"/>
    </row>
    <row r="7816" spans="69:72" x14ac:dyDescent="0.25">
      <c r="BQ7816" t="str">
        <f t="shared" si="199"/>
        <v/>
      </c>
      <c r="BR7816" s="20"/>
      <c r="BT7816" s="20"/>
    </row>
    <row r="7817" spans="69:72" x14ac:dyDescent="0.25">
      <c r="BQ7817" t="str">
        <f t="shared" si="199"/>
        <v/>
      </c>
      <c r="BR7817" s="20"/>
      <c r="BT7817" s="20"/>
    </row>
    <row r="7818" spans="69:72" x14ac:dyDescent="0.25">
      <c r="BQ7818" t="str">
        <f t="shared" si="199"/>
        <v/>
      </c>
      <c r="BR7818" s="20"/>
      <c r="BT7818" s="20"/>
    </row>
    <row r="7819" spans="69:72" x14ac:dyDescent="0.25">
      <c r="BQ7819" t="str">
        <f t="shared" si="199"/>
        <v/>
      </c>
      <c r="BR7819" s="20"/>
      <c r="BT7819" s="20"/>
    </row>
    <row r="7820" spans="69:72" x14ac:dyDescent="0.25">
      <c r="BQ7820" t="str">
        <f t="shared" si="199"/>
        <v/>
      </c>
      <c r="BR7820" s="20"/>
      <c r="BT7820" s="20"/>
    </row>
    <row r="7821" spans="69:72" x14ac:dyDescent="0.25">
      <c r="BQ7821" t="str">
        <f t="shared" si="199"/>
        <v/>
      </c>
      <c r="BR7821" s="20"/>
      <c r="BT7821" s="20"/>
    </row>
    <row r="7822" spans="69:72" x14ac:dyDescent="0.25">
      <c r="BQ7822" t="str">
        <f t="shared" si="199"/>
        <v/>
      </c>
      <c r="BR7822" s="20"/>
      <c r="BT7822" s="20"/>
    </row>
    <row r="7823" spans="69:72" x14ac:dyDescent="0.25">
      <c r="BQ7823" t="str">
        <f t="shared" si="199"/>
        <v/>
      </c>
      <c r="BR7823" s="20"/>
      <c r="BT7823" s="20"/>
    </row>
    <row r="7824" spans="69:72" x14ac:dyDescent="0.25">
      <c r="BQ7824" t="str">
        <f t="shared" si="199"/>
        <v/>
      </c>
      <c r="BR7824" s="20"/>
      <c r="BT7824" s="20"/>
    </row>
    <row r="7825" spans="69:72" x14ac:dyDescent="0.25">
      <c r="BQ7825" t="str">
        <f t="shared" si="199"/>
        <v/>
      </c>
      <c r="BR7825" s="20"/>
      <c r="BT7825" s="20"/>
    </row>
    <row r="7826" spans="69:72" x14ac:dyDescent="0.25">
      <c r="BQ7826" t="str">
        <f t="shared" si="199"/>
        <v/>
      </c>
      <c r="BR7826" s="20"/>
      <c r="BT7826" s="20"/>
    </row>
    <row r="7827" spans="69:72" x14ac:dyDescent="0.25">
      <c r="BQ7827" t="str">
        <f t="shared" si="199"/>
        <v/>
      </c>
      <c r="BR7827" s="20"/>
      <c r="BT7827" s="20"/>
    </row>
    <row r="7828" spans="69:72" x14ac:dyDescent="0.25">
      <c r="BQ7828" t="str">
        <f t="shared" si="199"/>
        <v/>
      </c>
      <c r="BR7828" s="20"/>
      <c r="BT7828" s="20"/>
    </row>
    <row r="7829" spans="69:72" x14ac:dyDescent="0.25">
      <c r="BQ7829" t="str">
        <f t="shared" si="199"/>
        <v/>
      </c>
      <c r="BR7829" s="20"/>
      <c r="BT7829" s="20"/>
    </row>
    <row r="7830" spans="69:72" x14ac:dyDescent="0.25">
      <c r="BQ7830" t="str">
        <f t="shared" si="199"/>
        <v/>
      </c>
      <c r="BR7830" s="20"/>
      <c r="BT7830" s="20"/>
    </row>
    <row r="7831" spans="69:72" x14ac:dyDescent="0.25">
      <c r="BQ7831" t="str">
        <f t="shared" si="199"/>
        <v/>
      </c>
      <c r="BR7831" s="20"/>
      <c r="BT7831" s="20"/>
    </row>
    <row r="7832" spans="69:72" x14ac:dyDescent="0.25">
      <c r="BQ7832" t="str">
        <f t="shared" si="199"/>
        <v/>
      </c>
      <c r="BR7832" s="20"/>
      <c r="BT7832" s="20"/>
    </row>
    <row r="7833" spans="69:72" x14ac:dyDescent="0.25">
      <c r="BQ7833" t="str">
        <f t="shared" si="199"/>
        <v/>
      </c>
      <c r="BR7833" s="20"/>
      <c r="BT7833" s="20"/>
    </row>
    <row r="7834" spans="69:72" x14ac:dyDescent="0.25">
      <c r="BQ7834" t="str">
        <f t="shared" si="199"/>
        <v/>
      </c>
      <c r="BR7834" s="20"/>
      <c r="BT7834" s="20"/>
    </row>
    <row r="7835" spans="69:72" x14ac:dyDescent="0.25">
      <c r="BQ7835" t="str">
        <f t="shared" si="199"/>
        <v/>
      </c>
      <c r="BR7835" s="20"/>
      <c r="BT7835" s="20"/>
    </row>
    <row r="7836" spans="69:72" x14ac:dyDescent="0.25">
      <c r="BQ7836" t="str">
        <f t="shared" si="199"/>
        <v/>
      </c>
      <c r="BR7836" s="20"/>
      <c r="BT7836" s="20"/>
    </row>
    <row r="7837" spans="69:72" x14ac:dyDescent="0.25">
      <c r="BQ7837" t="str">
        <f t="shared" si="199"/>
        <v/>
      </c>
      <c r="BR7837" s="20"/>
      <c r="BT7837" s="20"/>
    </row>
    <row r="7838" spans="69:72" x14ac:dyDescent="0.25">
      <c r="BQ7838" t="str">
        <f t="shared" si="199"/>
        <v/>
      </c>
      <c r="BR7838" s="20"/>
      <c r="BT7838" s="20"/>
    </row>
    <row r="7839" spans="69:72" x14ac:dyDescent="0.25">
      <c r="BQ7839" t="str">
        <f t="shared" si="199"/>
        <v/>
      </c>
      <c r="BR7839" s="20"/>
      <c r="BT7839" s="20"/>
    </row>
    <row r="7840" spans="69:72" x14ac:dyDescent="0.25">
      <c r="BQ7840" t="str">
        <f t="shared" si="199"/>
        <v/>
      </c>
      <c r="BR7840" s="20"/>
      <c r="BT7840" s="20"/>
    </row>
    <row r="7841" spans="69:72" x14ac:dyDescent="0.25">
      <c r="BQ7841" t="str">
        <f t="shared" si="199"/>
        <v/>
      </c>
      <c r="BR7841" s="20"/>
      <c r="BT7841" s="20"/>
    </row>
    <row r="7842" spans="69:72" x14ac:dyDescent="0.25">
      <c r="BQ7842" t="str">
        <f t="shared" si="199"/>
        <v/>
      </c>
      <c r="BR7842" s="20"/>
      <c r="BT7842" s="20"/>
    </row>
    <row r="7843" spans="69:72" x14ac:dyDescent="0.25">
      <c r="BQ7843" t="str">
        <f t="shared" si="199"/>
        <v/>
      </c>
      <c r="BR7843" s="20"/>
      <c r="BT7843" s="20"/>
    </row>
    <row r="7844" spans="69:72" x14ac:dyDescent="0.25">
      <c r="BQ7844" t="str">
        <f t="shared" si="199"/>
        <v/>
      </c>
      <c r="BR7844" s="20"/>
      <c r="BT7844" s="20"/>
    </row>
    <row r="7845" spans="69:72" x14ac:dyDescent="0.25">
      <c r="BQ7845" t="str">
        <f t="shared" si="199"/>
        <v/>
      </c>
      <c r="BR7845" s="20"/>
      <c r="BT7845" s="20"/>
    </row>
    <row r="7846" spans="69:72" x14ac:dyDescent="0.25">
      <c r="BQ7846" t="str">
        <f t="shared" si="199"/>
        <v/>
      </c>
      <c r="BR7846" s="20"/>
      <c r="BT7846" s="20"/>
    </row>
    <row r="7847" spans="69:72" x14ac:dyDescent="0.25">
      <c r="BQ7847" t="str">
        <f t="shared" si="199"/>
        <v/>
      </c>
      <c r="BR7847" s="20"/>
      <c r="BT7847" s="20"/>
    </row>
    <row r="7848" spans="69:72" x14ac:dyDescent="0.25">
      <c r="BQ7848" t="str">
        <f t="shared" si="199"/>
        <v/>
      </c>
      <c r="BR7848" s="20"/>
      <c r="BT7848" s="20"/>
    </row>
    <row r="7849" spans="69:72" x14ac:dyDescent="0.25">
      <c r="BQ7849" t="str">
        <f t="shared" si="199"/>
        <v/>
      </c>
      <c r="BR7849" s="20"/>
      <c r="BT7849" s="20"/>
    </row>
    <row r="7850" spans="69:72" x14ac:dyDescent="0.25">
      <c r="BQ7850" t="str">
        <f t="shared" si="199"/>
        <v/>
      </c>
      <c r="BR7850" s="20"/>
      <c r="BT7850" s="20"/>
    </row>
    <row r="7851" spans="69:72" x14ac:dyDescent="0.25">
      <c r="BQ7851" t="str">
        <f t="shared" si="199"/>
        <v/>
      </c>
      <c r="BR7851" s="20"/>
      <c r="BT7851" s="20"/>
    </row>
    <row r="7852" spans="69:72" x14ac:dyDescent="0.25">
      <c r="BQ7852" t="str">
        <f t="shared" si="199"/>
        <v/>
      </c>
      <c r="BR7852" s="20"/>
      <c r="BT7852" s="20"/>
    </row>
    <row r="7853" spans="69:72" x14ac:dyDescent="0.25">
      <c r="BQ7853" t="str">
        <f t="shared" si="199"/>
        <v/>
      </c>
      <c r="BR7853" s="20"/>
      <c r="BT7853" s="20"/>
    </row>
    <row r="7854" spans="69:72" x14ac:dyDescent="0.25">
      <c r="BQ7854" t="str">
        <f t="shared" si="199"/>
        <v/>
      </c>
      <c r="BR7854" s="20"/>
      <c r="BT7854" s="20"/>
    </row>
    <row r="7855" spans="69:72" x14ac:dyDescent="0.25">
      <c r="BQ7855" t="str">
        <f t="shared" si="199"/>
        <v/>
      </c>
      <c r="BR7855" s="20"/>
      <c r="BT7855" s="20"/>
    </row>
    <row r="7856" spans="69:72" x14ac:dyDescent="0.25">
      <c r="BQ7856" t="str">
        <f t="shared" si="199"/>
        <v/>
      </c>
      <c r="BR7856" s="20"/>
      <c r="BT7856" s="20"/>
    </row>
    <row r="7857" spans="69:72" x14ac:dyDescent="0.25">
      <c r="BQ7857" t="str">
        <f t="shared" si="199"/>
        <v/>
      </c>
      <c r="BR7857" s="20"/>
      <c r="BT7857" s="20"/>
    </row>
    <row r="7858" spans="69:72" x14ac:dyDescent="0.25">
      <c r="BQ7858" t="str">
        <f t="shared" si="199"/>
        <v/>
      </c>
      <c r="BR7858" s="20"/>
      <c r="BT7858" s="20"/>
    </row>
    <row r="7859" spans="69:72" x14ac:dyDescent="0.25">
      <c r="BQ7859" t="str">
        <f t="shared" si="199"/>
        <v/>
      </c>
      <c r="BR7859" s="20"/>
      <c r="BT7859" s="20"/>
    </row>
    <row r="7860" spans="69:72" x14ac:dyDescent="0.25">
      <c r="BQ7860" t="str">
        <f t="shared" si="199"/>
        <v/>
      </c>
      <c r="BR7860" s="20"/>
      <c r="BT7860" s="20"/>
    </row>
    <row r="7861" spans="69:72" x14ac:dyDescent="0.25">
      <c r="BQ7861" t="str">
        <f t="shared" si="199"/>
        <v/>
      </c>
      <c r="BR7861" s="20"/>
      <c r="BT7861" s="20"/>
    </row>
    <row r="7862" spans="69:72" x14ac:dyDescent="0.25">
      <c r="BQ7862" t="str">
        <f t="shared" si="199"/>
        <v/>
      </c>
      <c r="BR7862" s="20"/>
      <c r="BT7862" s="20"/>
    </row>
    <row r="7863" spans="69:72" x14ac:dyDescent="0.25">
      <c r="BQ7863" t="str">
        <f t="shared" si="199"/>
        <v/>
      </c>
      <c r="BR7863" s="20"/>
      <c r="BT7863" s="20"/>
    </row>
    <row r="7864" spans="69:72" x14ac:dyDescent="0.25">
      <c r="BQ7864" t="str">
        <f t="shared" si="199"/>
        <v/>
      </c>
      <c r="BR7864" s="20"/>
      <c r="BT7864" s="20"/>
    </row>
    <row r="7865" spans="69:72" x14ac:dyDescent="0.25">
      <c r="BQ7865" t="str">
        <f t="shared" si="199"/>
        <v/>
      </c>
      <c r="BR7865" s="20"/>
      <c r="BT7865" s="20"/>
    </row>
    <row r="7866" spans="69:72" x14ac:dyDescent="0.25">
      <c r="BQ7866" t="str">
        <f t="shared" si="199"/>
        <v/>
      </c>
      <c r="BR7866" s="20"/>
      <c r="BT7866" s="20"/>
    </row>
    <row r="7867" spans="69:72" x14ac:dyDescent="0.25">
      <c r="BQ7867" t="str">
        <f t="shared" si="199"/>
        <v/>
      </c>
      <c r="BR7867" s="20"/>
      <c r="BT7867" s="20"/>
    </row>
    <row r="7868" spans="69:72" x14ac:dyDescent="0.25">
      <c r="BQ7868" t="str">
        <f t="shared" si="199"/>
        <v/>
      </c>
      <c r="BR7868" s="20"/>
      <c r="BT7868" s="20"/>
    </row>
    <row r="7869" spans="69:72" x14ac:dyDescent="0.25">
      <c r="BQ7869" t="str">
        <f t="shared" si="199"/>
        <v/>
      </c>
      <c r="BR7869" s="20"/>
      <c r="BT7869" s="20"/>
    </row>
    <row r="7870" spans="69:72" x14ac:dyDescent="0.25">
      <c r="BQ7870" t="str">
        <f t="shared" si="199"/>
        <v/>
      </c>
      <c r="BR7870" s="20"/>
      <c r="BT7870" s="20"/>
    </row>
    <row r="7871" spans="69:72" x14ac:dyDescent="0.25">
      <c r="BQ7871" t="str">
        <f t="shared" si="199"/>
        <v/>
      </c>
      <c r="BR7871" s="20"/>
      <c r="BT7871" s="20"/>
    </row>
    <row r="7872" spans="69:72" x14ac:dyDescent="0.25">
      <c r="BQ7872" t="str">
        <f t="shared" si="199"/>
        <v/>
      </c>
      <c r="BR7872" s="20"/>
      <c r="BT7872" s="20"/>
    </row>
    <row r="7873" spans="69:72" x14ac:dyDescent="0.25">
      <c r="BQ7873" t="str">
        <f t="shared" si="199"/>
        <v/>
      </c>
      <c r="BR7873" s="20"/>
      <c r="BT7873" s="20"/>
    </row>
    <row r="7874" spans="69:72" x14ac:dyDescent="0.25">
      <c r="BQ7874" t="str">
        <f t="shared" si="199"/>
        <v/>
      </c>
      <c r="BR7874" s="20"/>
      <c r="BT7874" s="20"/>
    </row>
    <row r="7875" spans="69:72" x14ac:dyDescent="0.25">
      <c r="BQ7875" t="str">
        <f t="shared" si="199"/>
        <v/>
      </c>
      <c r="BR7875" s="20"/>
      <c r="BT7875" s="20"/>
    </row>
    <row r="7876" spans="69:72" x14ac:dyDescent="0.25">
      <c r="BQ7876" t="str">
        <f t="shared" si="199"/>
        <v/>
      </c>
      <c r="BR7876" s="20"/>
      <c r="BT7876" s="20"/>
    </row>
    <row r="7877" spans="69:72" x14ac:dyDescent="0.25">
      <c r="BQ7877" t="str">
        <f t="shared" ref="BQ7877:BQ7940" si="200">IF(ISNUMBER(BR7877),YEAR(BR7877),"")</f>
        <v/>
      </c>
      <c r="BR7877" s="20"/>
      <c r="BT7877" s="20"/>
    </row>
    <row r="7878" spans="69:72" x14ac:dyDescent="0.25">
      <c r="BQ7878" t="str">
        <f t="shared" si="200"/>
        <v/>
      </c>
      <c r="BR7878" s="20"/>
      <c r="BT7878" s="20"/>
    </row>
    <row r="7879" spans="69:72" x14ac:dyDescent="0.25">
      <c r="BQ7879" t="str">
        <f t="shared" si="200"/>
        <v/>
      </c>
      <c r="BR7879" s="20"/>
      <c r="BT7879" s="20"/>
    </row>
    <row r="7880" spans="69:72" x14ac:dyDescent="0.25">
      <c r="BQ7880" t="str">
        <f t="shared" si="200"/>
        <v/>
      </c>
      <c r="BR7880" s="20"/>
      <c r="BT7880" s="20"/>
    </row>
    <row r="7881" spans="69:72" x14ac:dyDescent="0.25">
      <c r="BQ7881" t="str">
        <f t="shared" si="200"/>
        <v/>
      </c>
      <c r="BR7881" s="20"/>
      <c r="BT7881" s="20"/>
    </row>
    <row r="7882" spans="69:72" x14ac:dyDescent="0.25">
      <c r="BQ7882" t="str">
        <f t="shared" si="200"/>
        <v/>
      </c>
      <c r="BR7882" s="20"/>
      <c r="BT7882" s="20"/>
    </row>
    <row r="7883" spans="69:72" x14ac:dyDescent="0.25">
      <c r="BQ7883" t="str">
        <f t="shared" si="200"/>
        <v/>
      </c>
      <c r="BR7883" s="20"/>
      <c r="BT7883" s="20"/>
    </row>
    <row r="7884" spans="69:72" x14ac:dyDescent="0.25">
      <c r="BQ7884" t="str">
        <f t="shared" si="200"/>
        <v/>
      </c>
      <c r="BR7884" s="20"/>
      <c r="BT7884" s="20"/>
    </row>
    <row r="7885" spans="69:72" x14ac:dyDescent="0.25">
      <c r="BQ7885" t="str">
        <f t="shared" si="200"/>
        <v/>
      </c>
      <c r="BR7885" s="20"/>
      <c r="BT7885" s="20"/>
    </row>
    <row r="7886" spans="69:72" x14ac:dyDescent="0.25">
      <c r="BQ7886" t="str">
        <f t="shared" si="200"/>
        <v/>
      </c>
      <c r="BR7886" s="20"/>
      <c r="BT7886" s="20"/>
    </row>
    <row r="7887" spans="69:72" x14ac:dyDescent="0.25">
      <c r="BQ7887" t="str">
        <f t="shared" si="200"/>
        <v/>
      </c>
      <c r="BR7887" s="20"/>
      <c r="BT7887" s="20"/>
    </row>
    <row r="7888" spans="69:72" x14ac:dyDescent="0.25">
      <c r="BQ7888" t="str">
        <f t="shared" si="200"/>
        <v/>
      </c>
      <c r="BR7888" s="20"/>
      <c r="BT7888" s="20"/>
    </row>
    <row r="7889" spans="69:72" x14ac:dyDescent="0.25">
      <c r="BQ7889" t="str">
        <f t="shared" si="200"/>
        <v/>
      </c>
      <c r="BR7889" s="20"/>
      <c r="BT7889" s="20"/>
    </row>
    <row r="7890" spans="69:72" x14ac:dyDescent="0.25">
      <c r="BQ7890" t="str">
        <f t="shared" si="200"/>
        <v/>
      </c>
      <c r="BR7890" s="20"/>
      <c r="BT7890" s="20"/>
    </row>
    <row r="7891" spans="69:72" x14ac:dyDescent="0.25">
      <c r="BQ7891" t="str">
        <f t="shared" si="200"/>
        <v/>
      </c>
      <c r="BR7891" s="20"/>
      <c r="BT7891" s="20"/>
    </row>
    <row r="7892" spans="69:72" x14ac:dyDescent="0.25">
      <c r="BQ7892" t="str">
        <f t="shared" si="200"/>
        <v/>
      </c>
      <c r="BR7892" s="20"/>
      <c r="BT7892" s="20"/>
    </row>
    <row r="7893" spans="69:72" x14ac:dyDescent="0.25">
      <c r="BQ7893" t="str">
        <f t="shared" si="200"/>
        <v/>
      </c>
      <c r="BR7893" s="20"/>
      <c r="BT7893" s="20"/>
    </row>
    <row r="7894" spans="69:72" x14ac:dyDescent="0.25">
      <c r="BQ7894" t="str">
        <f t="shared" si="200"/>
        <v/>
      </c>
      <c r="BR7894" s="20"/>
      <c r="BT7894" s="20"/>
    </row>
    <row r="7895" spans="69:72" x14ac:dyDescent="0.25">
      <c r="BQ7895" t="str">
        <f t="shared" si="200"/>
        <v/>
      </c>
      <c r="BR7895" s="20"/>
      <c r="BT7895" s="20"/>
    </row>
    <row r="7896" spans="69:72" x14ac:dyDescent="0.25">
      <c r="BQ7896" t="str">
        <f t="shared" si="200"/>
        <v/>
      </c>
      <c r="BR7896" s="20"/>
      <c r="BT7896" s="20"/>
    </row>
    <row r="7897" spans="69:72" x14ac:dyDescent="0.25">
      <c r="BQ7897" t="str">
        <f t="shared" si="200"/>
        <v/>
      </c>
      <c r="BR7897" s="20"/>
      <c r="BT7897" s="20"/>
    </row>
    <row r="7898" spans="69:72" x14ac:dyDescent="0.25">
      <c r="BQ7898" t="str">
        <f t="shared" si="200"/>
        <v/>
      </c>
      <c r="BR7898" s="20"/>
      <c r="BT7898" s="20"/>
    </row>
    <row r="7899" spans="69:72" x14ac:dyDescent="0.25">
      <c r="BQ7899" t="str">
        <f t="shared" si="200"/>
        <v/>
      </c>
      <c r="BR7899" s="20"/>
      <c r="BT7899" s="20"/>
    </row>
    <row r="7900" spans="69:72" x14ac:dyDescent="0.25">
      <c r="BQ7900" t="str">
        <f t="shared" si="200"/>
        <v/>
      </c>
      <c r="BR7900" s="20"/>
      <c r="BT7900" s="20"/>
    </row>
    <row r="7901" spans="69:72" x14ac:dyDescent="0.25">
      <c r="BQ7901" t="str">
        <f t="shared" si="200"/>
        <v/>
      </c>
      <c r="BR7901" s="20"/>
      <c r="BT7901" s="20"/>
    </row>
    <row r="7902" spans="69:72" x14ac:dyDescent="0.25">
      <c r="BQ7902" t="str">
        <f t="shared" si="200"/>
        <v/>
      </c>
      <c r="BR7902" s="20"/>
      <c r="BT7902" s="20"/>
    </row>
    <row r="7903" spans="69:72" x14ac:dyDescent="0.25">
      <c r="BQ7903" t="str">
        <f t="shared" si="200"/>
        <v/>
      </c>
      <c r="BR7903" s="20"/>
      <c r="BT7903" s="20"/>
    </row>
    <row r="7904" spans="69:72" x14ac:dyDescent="0.25">
      <c r="BQ7904" t="str">
        <f t="shared" si="200"/>
        <v/>
      </c>
      <c r="BR7904" s="20"/>
      <c r="BT7904" s="20"/>
    </row>
    <row r="7905" spans="69:72" x14ac:dyDescent="0.25">
      <c r="BQ7905" t="str">
        <f t="shared" si="200"/>
        <v/>
      </c>
      <c r="BR7905" s="20"/>
      <c r="BT7905" s="20"/>
    </row>
    <row r="7906" spans="69:72" x14ac:dyDescent="0.25">
      <c r="BQ7906" t="str">
        <f t="shared" si="200"/>
        <v/>
      </c>
      <c r="BR7906" s="20"/>
      <c r="BT7906" s="20"/>
    </row>
    <row r="7907" spans="69:72" x14ac:dyDescent="0.25">
      <c r="BQ7907" t="str">
        <f t="shared" si="200"/>
        <v/>
      </c>
      <c r="BR7907" s="20"/>
      <c r="BT7907" s="20"/>
    </row>
    <row r="7908" spans="69:72" x14ac:dyDescent="0.25">
      <c r="BQ7908" t="str">
        <f t="shared" si="200"/>
        <v/>
      </c>
      <c r="BR7908" s="20"/>
      <c r="BT7908" s="20"/>
    </row>
    <row r="7909" spans="69:72" x14ac:dyDescent="0.25">
      <c r="BQ7909" t="str">
        <f t="shared" si="200"/>
        <v/>
      </c>
      <c r="BR7909" s="20"/>
      <c r="BT7909" s="20"/>
    </row>
    <row r="7910" spans="69:72" x14ac:dyDescent="0.25">
      <c r="BQ7910" t="str">
        <f t="shared" si="200"/>
        <v/>
      </c>
      <c r="BR7910" s="20"/>
      <c r="BT7910" s="20"/>
    </row>
    <row r="7911" spans="69:72" x14ac:dyDescent="0.25">
      <c r="BQ7911" t="str">
        <f t="shared" si="200"/>
        <v/>
      </c>
      <c r="BR7911" s="20"/>
      <c r="BT7911" s="20"/>
    </row>
    <row r="7912" spans="69:72" x14ac:dyDescent="0.25">
      <c r="BQ7912" t="str">
        <f t="shared" si="200"/>
        <v/>
      </c>
      <c r="BR7912" s="20"/>
      <c r="BT7912" s="20"/>
    </row>
    <row r="7913" spans="69:72" x14ac:dyDescent="0.25">
      <c r="BQ7913" t="str">
        <f t="shared" si="200"/>
        <v/>
      </c>
      <c r="BR7913" s="20"/>
      <c r="BT7913" s="20"/>
    </row>
    <row r="7914" spans="69:72" x14ac:dyDescent="0.25">
      <c r="BQ7914" t="str">
        <f t="shared" si="200"/>
        <v/>
      </c>
      <c r="BR7914" s="20"/>
      <c r="BT7914" s="20"/>
    </row>
    <row r="7915" spans="69:72" x14ac:dyDescent="0.25">
      <c r="BQ7915" t="str">
        <f t="shared" si="200"/>
        <v/>
      </c>
      <c r="BR7915" s="20"/>
      <c r="BT7915" s="20"/>
    </row>
    <row r="7916" spans="69:72" x14ac:dyDescent="0.25">
      <c r="BQ7916" t="str">
        <f t="shared" si="200"/>
        <v/>
      </c>
      <c r="BR7916" s="20"/>
      <c r="BT7916" s="20"/>
    </row>
    <row r="7917" spans="69:72" x14ac:dyDescent="0.25">
      <c r="BQ7917" t="str">
        <f t="shared" si="200"/>
        <v/>
      </c>
      <c r="BR7917" s="20"/>
      <c r="BT7917" s="20"/>
    </row>
    <row r="7918" spans="69:72" x14ac:dyDescent="0.25">
      <c r="BQ7918" t="str">
        <f t="shared" si="200"/>
        <v/>
      </c>
      <c r="BR7918" s="20"/>
      <c r="BT7918" s="20"/>
    </row>
    <row r="7919" spans="69:72" x14ac:dyDescent="0.25">
      <c r="BQ7919" t="str">
        <f t="shared" si="200"/>
        <v/>
      </c>
      <c r="BR7919" s="20"/>
      <c r="BT7919" s="20"/>
    </row>
    <row r="7920" spans="69:72" x14ac:dyDescent="0.25">
      <c r="BQ7920" t="str">
        <f t="shared" si="200"/>
        <v/>
      </c>
      <c r="BR7920" s="20"/>
      <c r="BT7920" s="20"/>
    </row>
    <row r="7921" spans="69:72" x14ac:dyDescent="0.25">
      <c r="BQ7921" t="str">
        <f t="shared" si="200"/>
        <v/>
      </c>
      <c r="BR7921" s="20"/>
      <c r="BT7921" s="20"/>
    </row>
    <row r="7922" spans="69:72" x14ac:dyDescent="0.25">
      <c r="BQ7922" t="str">
        <f t="shared" si="200"/>
        <v/>
      </c>
      <c r="BR7922" s="20"/>
      <c r="BT7922" s="20"/>
    </row>
    <row r="7923" spans="69:72" x14ac:dyDescent="0.25">
      <c r="BQ7923" t="str">
        <f t="shared" si="200"/>
        <v/>
      </c>
      <c r="BR7923" s="20"/>
      <c r="BT7923" s="20"/>
    </row>
    <row r="7924" spans="69:72" x14ac:dyDescent="0.25">
      <c r="BQ7924" t="str">
        <f t="shared" si="200"/>
        <v/>
      </c>
      <c r="BR7924" s="20"/>
      <c r="BT7924" s="20"/>
    </row>
    <row r="7925" spans="69:72" x14ac:dyDescent="0.25">
      <c r="BQ7925" t="str">
        <f t="shared" si="200"/>
        <v/>
      </c>
      <c r="BR7925" s="20"/>
      <c r="BT7925" s="20"/>
    </row>
    <row r="7926" spans="69:72" x14ac:dyDescent="0.25">
      <c r="BQ7926" t="str">
        <f t="shared" si="200"/>
        <v/>
      </c>
      <c r="BR7926" s="20"/>
      <c r="BT7926" s="20"/>
    </row>
    <row r="7927" spans="69:72" x14ac:dyDescent="0.25">
      <c r="BQ7927" t="str">
        <f t="shared" si="200"/>
        <v/>
      </c>
      <c r="BR7927" s="20"/>
      <c r="BT7927" s="20"/>
    </row>
    <row r="7928" spans="69:72" x14ac:dyDescent="0.25">
      <c r="BQ7928" t="str">
        <f t="shared" si="200"/>
        <v/>
      </c>
      <c r="BR7928" s="20"/>
      <c r="BT7928" s="20"/>
    </row>
    <row r="7929" spans="69:72" x14ac:dyDescent="0.25">
      <c r="BQ7929" t="str">
        <f t="shared" si="200"/>
        <v/>
      </c>
      <c r="BR7929" s="20"/>
      <c r="BT7929" s="20"/>
    </row>
    <row r="7930" spans="69:72" x14ac:dyDescent="0.25">
      <c r="BQ7930" t="str">
        <f t="shared" si="200"/>
        <v/>
      </c>
      <c r="BR7930" s="20"/>
      <c r="BT7930" s="20"/>
    </row>
    <row r="7931" spans="69:72" x14ac:dyDescent="0.25">
      <c r="BQ7931" t="str">
        <f t="shared" si="200"/>
        <v/>
      </c>
      <c r="BR7931" s="20"/>
      <c r="BT7931" s="20"/>
    </row>
    <row r="7932" spans="69:72" x14ac:dyDescent="0.25">
      <c r="BQ7932" t="str">
        <f t="shared" si="200"/>
        <v/>
      </c>
      <c r="BR7932" s="20"/>
      <c r="BT7932" s="20"/>
    </row>
    <row r="7933" spans="69:72" x14ac:dyDescent="0.25">
      <c r="BQ7933" t="str">
        <f t="shared" si="200"/>
        <v/>
      </c>
      <c r="BR7933" s="20"/>
      <c r="BT7933" s="20"/>
    </row>
    <row r="7934" spans="69:72" x14ac:dyDescent="0.25">
      <c r="BQ7934" t="str">
        <f t="shared" si="200"/>
        <v/>
      </c>
      <c r="BR7934" s="20"/>
      <c r="BT7934" s="20"/>
    </row>
    <row r="7935" spans="69:72" x14ac:dyDescent="0.25">
      <c r="BQ7935" t="str">
        <f t="shared" si="200"/>
        <v/>
      </c>
      <c r="BR7935" s="20"/>
      <c r="BT7935" s="20"/>
    </row>
    <row r="7936" spans="69:72" x14ac:dyDescent="0.25">
      <c r="BQ7936" t="str">
        <f t="shared" si="200"/>
        <v/>
      </c>
      <c r="BR7936" s="20"/>
      <c r="BT7936" s="20"/>
    </row>
    <row r="7937" spans="69:72" x14ac:dyDescent="0.25">
      <c r="BQ7937" t="str">
        <f t="shared" si="200"/>
        <v/>
      </c>
      <c r="BR7937" s="20"/>
      <c r="BT7937" s="20"/>
    </row>
    <row r="7938" spans="69:72" x14ac:dyDescent="0.25">
      <c r="BQ7938" t="str">
        <f t="shared" si="200"/>
        <v/>
      </c>
      <c r="BR7938" s="20"/>
      <c r="BT7938" s="20"/>
    </row>
    <row r="7939" spans="69:72" x14ac:dyDescent="0.25">
      <c r="BQ7939" t="str">
        <f t="shared" si="200"/>
        <v/>
      </c>
      <c r="BR7939" s="20"/>
      <c r="BT7939" s="20"/>
    </row>
    <row r="7940" spans="69:72" x14ac:dyDescent="0.25">
      <c r="BQ7940" t="str">
        <f t="shared" si="200"/>
        <v/>
      </c>
      <c r="BR7940" s="20"/>
      <c r="BT7940" s="20"/>
    </row>
    <row r="7941" spans="69:72" x14ac:dyDescent="0.25">
      <c r="BQ7941" t="str">
        <f t="shared" ref="BQ7941:BQ8004" si="201">IF(ISNUMBER(BR7941),YEAR(BR7941),"")</f>
        <v/>
      </c>
      <c r="BR7941" s="20"/>
      <c r="BT7941" s="20"/>
    </row>
    <row r="7942" spans="69:72" x14ac:dyDescent="0.25">
      <c r="BQ7942" t="str">
        <f t="shared" si="201"/>
        <v/>
      </c>
      <c r="BR7942" s="20"/>
      <c r="BT7942" s="20"/>
    </row>
    <row r="7943" spans="69:72" x14ac:dyDescent="0.25">
      <c r="BQ7943" t="str">
        <f t="shared" si="201"/>
        <v/>
      </c>
      <c r="BR7943" s="20"/>
      <c r="BT7943" s="20"/>
    </row>
    <row r="7944" spans="69:72" x14ac:dyDescent="0.25">
      <c r="BQ7944" t="str">
        <f t="shared" si="201"/>
        <v/>
      </c>
      <c r="BR7944" s="20"/>
      <c r="BT7944" s="20"/>
    </row>
    <row r="7945" spans="69:72" x14ac:dyDescent="0.25">
      <c r="BQ7945" t="str">
        <f t="shared" si="201"/>
        <v/>
      </c>
      <c r="BR7945" s="20"/>
      <c r="BT7945" s="20"/>
    </row>
    <row r="7946" spans="69:72" x14ac:dyDescent="0.25">
      <c r="BQ7946" t="str">
        <f t="shared" si="201"/>
        <v/>
      </c>
      <c r="BR7946" s="20"/>
      <c r="BT7946" s="20"/>
    </row>
    <row r="7947" spans="69:72" x14ac:dyDescent="0.25">
      <c r="BQ7947" t="str">
        <f t="shared" si="201"/>
        <v/>
      </c>
      <c r="BR7947" s="20"/>
      <c r="BT7947" s="20"/>
    </row>
    <row r="7948" spans="69:72" x14ac:dyDescent="0.25">
      <c r="BQ7948" t="str">
        <f t="shared" si="201"/>
        <v/>
      </c>
      <c r="BR7948" s="20"/>
      <c r="BT7948" s="20"/>
    </row>
    <row r="7949" spans="69:72" x14ac:dyDescent="0.25">
      <c r="BQ7949" t="str">
        <f t="shared" si="201"/>
        <v/>
      </c>
      <c r="BR7949" s="20"/>
      <c r="BT7949" s="20"/>
    </row>
    <row r="7950" spans="69:72" x14ac:dyDescent="0.25">
      <c r="BQ7950" t="str">
        <f t="shared" si="201"/>
        <v/>
      </c>
      <c r="BR7950" s="20"/>
      <c r="BT7950" s="20"/>
    </row>
    <row r="7951" spans="69:72" x14ac:dyDescent="0.25">
      <c r="BQ7951" t="str">
        <f t="shared" si="201"/>
        <v/>
      </c>
      <c r="BR7951" s="20"/>
      <c r="BT7951" s="20"/>
    </row>
    <row r="7952" spans="69:72" x14ac:dyDescent="0.25">
      <c r="BQ7952" t="str">
        <f t="shared" si="201"/>
        <v/>
      </c>
      <c r="BR7952" s="20"/>
      <c r="BT7952" s="20"/>
    </row>
    <row r="7953" spans="69:72" x14ac:dyDescent="0.25">
      <c r="BQ7953" t="str">
        <f t="shared" si="201"/>
        <v/>
      </c>
      <c r="BR7953" s="20"/>
      <c r="BT7953" s="20"/>
    </row>
    <row r="7954" spans="69:72" x14ac:dyDescent="0.25">
      <c r="BQ7954" t="str">
        <f t="shared" si="201"/>
        <v/>
      </c>
      <c r="BR7954" s="20"/>
      <c r="BT7954" s="20"/>
    </row>
    <row r="7955" spans="69:72" x14ac:dyDescent="0.25">
      <c r="BQ7955" t="str">
        <f t="shared" si="201"/>
        <v/>
      </c>
      <c r="BR7955" s="20"/>
      <c r="BT7955" s="20"/>
    </row>
    <row r="7956" spans="69:72" x14ac:dyDescent="0.25">
      <c r="BQ7956" t="str">
        <f t="shared" si="201"/>
        <v/>
      </c>
      <c r="BR7956" s="20"/>
      <c r="BT7956" s="20"/>
    </row>
    <row r="7957" spans="69:72" x14ac:dyDescent="0.25">
      <c r="BQ7957" t="str">
        <f t="shared" si="201"/>
        <v/>
      </c>
      <c r="BR7957" s="20"/>
      <c r="BT7957" s="20"/>
    </row>
    <row r="7958" spans="69:72" x14ac:dyDescent="0.25">
      <c r="BQ7958" t="str">
        <f t="shared" si="201"/>
        <v/>
      </c>
      <c r="BR7958" s="20"/>
      <c r="BT7958" s="20"/>
    </row>
    <row r="7959" spans="69:72" x14ac:dyDescent="0.25">
      <c r="BQ7959" t="str">
        <f t="shared" si="201"/>
        <v/>
      </c>
      <c r="BR7959" s="20"/>
      <c r="BT7959" s="20"/>
    </row>
    <row r="7960" spans="69:72" x14ac:dyDescent="0.25">
      <c r="BQ7960" t="str">
        <f t="shared" si="201"/>
        <v/>
      </c>
      <c r="BR7960" s="20"/>
      <c r="BT7960" s="20"/>
    </row>
    <row r="7961" spans="69:72" x14ac:dyDescent="0.25">
      <c r="BQ7961" t="str">
        <f t="shared" si="201"/>
        <v/>
      </c>
      <c r="BR7961" s="20"/>
      <c r="BT7961" s="20"/>
    </row>
    <row r="7962" spans="69:72" x14ac:dyDescent="0.25">
      <c r="BQ7962" t="str">
        <f t="shared" si="201"/>
        <v/>
      </c>
      <c r="BR7962" s="20"/>
      <c r="BT7962" s="20"/>
    </row>
    <row r="7963" spans="69:72" x14ac:dyDescent="0.25">
      <c r="BQ7963" t="str">
        <f t="shared" si="201"/>
        <v/>
      </c>
      <c r="BR7963" s="20"/>
      <c r="BT7963" s="20"/>
    </row>
    <row r="7964" spans="69:72" x14ac:dyDescent="0.25">
      <c r="BQ7964" t="str">
        <f t="shared" si="201"/>
        <v/>
      </c>
      <c r="BR7964" s="20"/>
      <c r="BT7964" s="20"/>
    </row>
    <row r="7965" spans="69:72" x14ac:dyDescent="0.25">
      <c r="BQ7965" t="str">
        <f t="shared" si="201"/>
        <v/>
      </c>
      <c r="BR7965" s="20"/>
      <c r="BT7965" s="20"/>
    </row>
    <row r="7966" spans="69:72" x14ac:dyDescent="0.25">
      <c r="BQ7966" t="str">
        <f t="shared" si="201"/>
        <v/>
      </c>
      <c r="BR7966" s="20"/>
      <c r="BT7966" s="20"/>
    </row>
    <row r="7967" spans="69:72" x14ac:dyDescent="0.25">
      <c r="BQ7967" t="str">
        <f t="shared" si="201"/>
        <v/>
      </c>
      <c r="BR7967" s="20"/>
      <c r="BT7967" s="20"/>
    </row>
    <row r="7968" spans="69:72" x14ac:dyDescent="0.25">
      <c r="BQ7968" t="str">
        <f t="shared" si="201"/>
        <v/>
      </c>
      <c r="BR7968" s="20"/>
      <c r="BT7968" s="20"/>
    </row>
    <row r="7969" spans="69:72" x14ac:dyDescent="0.25">
      <c r="BQ7969" t="str">
        <f t="shared" si="201"/>
        <v/>
      </c>
      <c r="BR7969" s="20"/>
      <c r="BT7969" s="20"/>
    </row>
    <row r="7970" spans="69:72" x14ac:dyDescent="0.25">
      <c r="BQ7970" t="str">
        <f t="shared" si="201"/>
        <v/>
      </c>
      <c r="BR7970" s="20"/>
      <c r="BT7970" s="20"/>
    </row>
    <row r="7971" spans="69:72" x14ac:dyDescent="0.25">
      <c r="BQ7971" t="str">
        <f t="shared" si="201"/>
        <v/>
      </c>
      <c r="BR7971" s="20"/>
      <c r="BT7971" s="20"/>
    </row>
    <row r="7972" spans="69:72" x14ac:dyDescent="0.25">
      <c r="BQ7972" t="str">
        <f t="shared" si="201"/>
        <v/>
      </c>
      <c r="BR7972" s="20"/>
      <c r="BT7972" s="20"/>
    </row>
    <row r="7973" spans="69:72" x14ac:dyDescent="0.25">
      <c r="BQ7973" t="str">
        <f t="shared" si="201"/>
        <v/>
      </c>
      <c r="BR7973" s="20"/>
      <c r="BT7973" s="20"/>
    </row>
    <row r="7974" spans="69:72" x14ac:dyDescent="0.25">
      <c r="BQ7974" t="str">
        <f t="shared" si="201"/>
        <v/>
      </c>
      <c r="BR7974" s="20"/>
      <c r="BT7974" s="20"/>
    </row>
    <row r="7975" spans="69:72" x14ac:dyDescent="0.25">
      <c r="BQ7975" t="str">
        <f t="shared" si="201"/>
        <v/>
      </c>
      <c r="BR7975" s="20"/>
      <c r="BT7975" s="20"/>
    </row>
    <row r="7976" spans="69:72" x14ac:dyDescent="0.25">
      <c r="BQ7976" t="str">
        <f t="shared" si="201"/>
        <v/>
      </c>
      <c r="BR7976" s="20"/>
      <c r="BT7976" s="20"/>
    </row>
    <row r="7977" spans="69:72" x14ac:dyDescent="0.25">
      <c r="BQ7977" t="str">
        <f t="shared" si="201"/>
        <v/>
      </c>
      <c r="BR7977" s="20"/>
      <c r="BT7977" s="20"/>
    </row>
    <row r="7978" spans="69:72" x14ac:dyDescent="0.25">
      <c r="BQ7978" t="str">
        <f t="shared" si="201"/>
        <v/>
      </c>
      <c r="BR7978" s="20"/>
      <c r="BT7978" s="20"/>
    </row>
    <row r="7979" spans="69:72" x14ac:dyDescent="0.25">
      <c r="BQ7979" t="str">
        <f t="shared" si="201"/>
        <v/>
      </c>
      <c r="BR7979" s="20"/>
      <c r="BT7979" s="20"/>
    </row>
    <row r="7980" spans="69:72" x14ac:dyDescent="0.25">
      <c r="BQ7980" t="str">
        <f t="shared" si="201"/>
        <v/>
      </c>
      <c r="BR7980" s="20"/>
      <c r="BT7980" s="20"/>
    </row>
    <row r="7981" spans="69:72" x14ac:dyDescent="0.25">
      <c r="BQ7981" t="str">
        <f t="shared" si="201"/>
        <v/>
      </c>
      <c r="BR7981" s="20"/>
      <c r="BT7981" s="20"/>
    </row>
    <row r="7982" spans="69:72" x14ac:dyDescent="0.25">
      <c r="BQ7982" t="str">
        <f t="shared" si="201"/>
        <v/>
      </c>
      <c r="BR7982" s="20"/>
      <c r="BT7982" s="20"/>
    </row>
    <row r="7983" spans="69:72" x14ac:dyDescent="0.25">
      <c r="BQ7983" t="str">
        <f t="shared" si="201"/>
        <v/>
      </c>
      <c r="BR7983" s="20"/>
      <c r="BT7983" s="20"/>
    </row>
    <row r="7984" spans="69:72" x14ac:dyDescent="0.25">
      <c r="BQ7984" t="str">
        <f t="shared" si="201"/>
        <v/>
      </c>
      <c r="BR7984" s="20"/>
      <c r="BT7984" s="20"/>
    </row>
    <row r="7985" spans="69:72" x14ac:dyDescent="0.25">
      <c r="BQ7985" t="str">
        <f t="shared" si="201"/>
        <v/>
      </c>
      <c r="BR7985" s="20"/>
      <c r="BT7985" s="20"/>
    </row>
    <row r="7986" spans="69:72" x14ac:dyDescent="0.25">
      <c r="BQ7986" t="str">
        <f t="shared" si="201"/>
        <v/>
      </c>
      <c r="BR7986" s="20"/>
      <c r="BT7986" s="20"/>
    </row>
    <row r="7987" spans="69:72" x14ac:dyDescent="0.25">
      <c r="BQ7987" t="str">
        <f t="shared" si="201"/>
        <v/>
      </c>
      <c r="BR7987" s="20"/>
      <c r="BT7987" s="20"/>
    </row>
    <row r="7988" spans="69:72" x14ac:dyDescent="0.25">
      <c r="BQ7988" t="str">
        <f t="shared" si="201"/>
        <v/>
      </c>
      <c r="BR7988" s="20"/>
      <c r="BT7988" s="20"/>
    </row>
    <row r="7989" spans="69:72" x14ac:dyDescent="0.25">
      <c r="BQ7989" t="str">
        <f t="shared" si="201"/>
        <v/>
      </c>
      <c r="BR7989" s="20"/>
      <c r="BT7989" s="20"/>
    </row>
    <row r="7990" spans="69:72" x14ac:dyDescent="0.25">
      <c r="BQ7990" t="str">
        <f t="shared" si="201"/>
        <v/>
      </c>
      <c r="BR7990" s="20"/>
      <c r="BT7990" s="20"/>
    </row>
    <row r="7991" spans="69:72" x14ac:dyDescent="0.25">
      <c r="BQ7991" t="str">
        <f t="shared" si="201"/>
        <v/>
      </c>
      <c r="BR7991" s="20"/>
      <c r="BT7991" s="20"/>
    </row>
    <row r="7992" spans="69:72" x14ac:dyDescent="0.25">
      <c r="BQ7992" t="str">
        <f t="shared" si="201"/>
        <v/>
      </c>
      <c r="BR7992" s="20"/>
      <c r="BT7992" s="20"/>
    </row>
    <row r="7993" spans="69:72" x14ac:dyDescent="0.25">
      <c r="BQ7993" t="str">
        <f t="shared" si="201"/>
        <v/>
      </c>
      <c r="BR7993" s="20"/>
      <c r="BT7993" s="20"/>
    </row>
    <row r="7994" spans="69:72" x14ac:dyDescent="0.25">
      <c r="BQ7994" t="str">
        <f t="shared" si="201"/>
        <v/>
      </c>
      <c r="BR7994" s="20"/>
      <c r="BT7994" s="20"/>
    </row>
    <row r="7995" spans="69:72" x14ac:dyDescent="0.25">
      <c r="BQ7995" t="str">
        <f t="shared" si="201"/>
        <v/>
      </c>
      <c r="BR7995" s="20"/>
      <c r="BT7995" s="20"/>
    </row>
    <row r="7996" spans="69:72" x14ac:dyDescent="0.25">
      <c r="BQ7996" t="str">
        <f t="shared" si="201"/>
        <v/>
      </c>
      <c r="BR7996" s="20"/>
      <c r="BT7996" s="20"/>
    </row>
    <row r="7997" spans="69:72" x14ac:dyDescent="0.25">
      <c r="BQ7997" t="str">
        <f t="shared" si="201"/>
        <v/>
      </c>
      <c r="BR7997" s="20"/>
      <c r="BT7997" s="20"/>
    </row>
    <row r="7998" spans="69:72" x14ac:dyDescent="0.25">
      <c r="BQ7998" t="str">
        <f t="shared" si="201"/>
        <v/>
      </c>
      <c r="BR7998" s="20"/>
      <c r="BT7998" s="20"/>
    </row>
    <row r="7999" spans="69:72" x14ac:dyDescent="0.25">
      <c r="BQ7999" t="str">
        <f t="shared" si="201"/>
        <v/>
      </c>
      <c r="BR7999" s="20"/>
      <c r="BT7999" s="20"/>
    </row>
    <row r="8000" spans="69:72" x14ac:dyDescent="0.25">
      <c r="BQ8000" t="str">
        <f t="shared" si="201"/>
        <v/>
      </c>
      <c r="BR8000" s="20"/>
      <c r="BT8000" s="20"/>
    </row>
    <row r="8001" spans="69:72" x14ac:dyDescent="0.25">
      <c r="BQ8001" t="str">
        <f t="shared" si="201"/>
        <v/>
      </c>
      <c r="BR8001" s="20"/>
      <c r="BT8001" s="20"/>
    </row>
    <row r="8002" spans="69:72" x14ac:dyDescent="0.25">
      <c r="BQ8002" t="str">
        <f t="shared" si="201"/>
        <v/>
      </c>
      <c r="BR8002" s="20"/>
      <c r="BT8002" s="20"/>
    </row>
    <row r="8003" spans="69:72" x14ac:dyDescent="0.25">
      <c r="BQ8003" t="str">
        <f t="shared" si="201"/>
        <v/>
      </c>
      <c r="BR8003" s="20"/>
      <c r="BT8003" s="20"/>
    </row>
    <row r="8004" spans="69:72" x14ac:dyDescent="0.25">
      <c r="BQ8004" t="str">
        <f t="shared" si="201"/>
        <v/>
      </c>
      <c r="BR8004" s="20"/>
      <c r="BT8004" s="20"/>
    </row>
    <row r="8005" spans="69:72" x14ac:dyDescent="0.25">
      <c r="BQ8005" t="str">
        <f t="shared" ref="BQ8005:BQ8068" si="202">IF(ISNUMBER(BR8005),YEAR(BR8005),"")</f>
        <v/>
      </c>
      <c r="BR8005" s="20"/>
      <c r="BT8005" s="20"/>
    </row>
    <row r="8006" spans="69:72" x14ac:dyDescent="0.25">
      <c r="BQ8006" t="str">
        <f t="shared" si="202"/>
        <v/>
      </c>
      <c r="BR8006" s="20"/>
      <c r="BT8006" s="20"/>
    </row>
    <row r="8007" spans="69:72" x14ac:dyDescent="0.25">
      <c r="BQ8007" t="str">
        <f t="shared" si="202"/>
        <v/>
      </c>
      <c r="BR8007" s="20"/>
      <c r="BT8007" s="20"/>
    </row>
    <row r="8008" spans="69:72" x14ac:dyDescent="0.25">
      <c r="BQ8008" t="str">
        <f t="shared" si="202"/>
        <v/>
      </c>
      <c r="BR8008" s="20"/>
      <c r="BT8008" s="20"/>
    </row>
    <row r="8009" spans="69:72" x14ac:dyDescent="0.25">
      <c r="BQ8009" t="str">
        <f t="shared" si="202"/>
        <v/>
      </c>
      <c r="BR8009" s="20"/>
      <c r="BT8009" s="20"/>
    </row>
    <row r="8010" spans="69:72" x14ac:dyDescent="0.25">
      <c r="BQ8010" t="str">
        <f t="shared" si="202"/>
        <v/>
      </c>
      <c r="BR8010" s="20"/>
      <c r="BT8010" s="20"/>
    </row>
    <row r="8011" spans="69:72" x14ac:dyDescent="0.25">
      <c r="BQ8011" t="str">
        <f t="shared" si="202"/>
        <v/>
      </c>
      <c r="BR8011" s="20"/>
      <c r="BT8011" s="20"/>
    </row>
    <row r="8012" spans="69:72" x14ac:dyDescent="0.25">
      <c r="BQ8012" t="str">
        <f t="shared" si="202"/>
        <v/>
      </c>
      <c r="BR8012" s="20"/>
      <c r="BT8012" s="20"/>
    </row>
    <row r="8013" spans="69:72" x14ac:dyDescent="0.25">
      <c r="BQ8013" t="str">
        <f t="shared" si="202"/>
        <v/>
      </c>
      <c r="BR8013" s="20"/>
      <c r="BT8013" s="20"/>
    </row>
    <row r="8014" spans="69:72" x14ac:dyDescent="0.25">
      <c r="BQ8014" t="str">
        <f t="shared" si="202"/>
        <v/>
      </c>
      <c r="BR8014" s="20"/>
      <c r="BT8014" s="20"/>
    </row>
    <row r="8015" spans="69:72" x14ac:dyDescent="0.25">
      <c r="BQ8015" t="str">
        <f t="shared" si="202"/>
        <v/>
      </c>
      <c r="BR8015" s="20"/>
      <c r="BT8015" s="20"/>
    </row>
    <row r="8016" spans="69:72" x14ac:dyDescent="0.25">
      <c r="BQ8016" t="str">
        <f t="shared" si="202"/>
        <v/>
      </c>
      <c r="BR8016" s="20"/>
      <c r="BT8016" s="20"/>
    </row>
    <row r="8017" spans="69:72" x14ac:dyDescent="0.25">
      <c r="BQ8017" t="str">
        <f t="shared" si="202"/>
        <v/>
      </c>
      <c r="BR8017" s="20"/>
      <c r="BT8017" s="20"/>
    </row>
    <row r="8018" spans="69:72" x14ac:dyDescent="0.25">
      <c r="BQ8018" t="str">
        <f t="shared" si="202"/>
        <v/>
      </c>
      <c r="BR8018" s="20"/>
      <c r="BT8018" s="20"/>
    </row>
    <row r="8019" spans="69:72" x14ac:dyDescent="0.25">
      <c r="BQ8019" t="str">
        <f t="shared" si="202"/>
        <v/>
      </c>
      <c r="BR8019" s="20"/>
      <c r="BT8019" s="20"/>
    </row>
    <row r="8020" spans="69:72" x14ac:dyDescent="0.25">
      <c r="BQ8020" t="str">
        <f t="shared" si="202"/>
        <v/>
      </c>
      <c r="BR8020" s="20"/>
      <c r="BT8020" s="20"/>
    </row>
    <row r="8021" spans="69:72" x14ac:dyDescent="0.25">
      <c r="BQ8021" t="str">
        <f t="shared" si="202"/>
        <v/>
      </c>
      <c r="BR8021" s="20"/>
      <c r="BT8021" s="20"/>
    </row>
    <row r="8022" spans="69:72" x14ac:dyDescent="0.25">
      <c r="BQ8022" t="str">
        <f t="shared" si="202"/>
        <v/>
      </c>
      <c r="BR8022" s="20"/>
      <c r="BT8022" s="20"/>
    </row>
    <row r="8023" spans="69:72" x14ac:dyDescent="0.25">
      <c r="BQ8023" t="str">
        <f t="shared" si="202"/>
        <v/>
      </c>
      <c r="BR8023" s="20"/>
      <c r="BT8023" s="20"/>
    </row>
    <row r="8024" spans="69:72" x14ac:dyDescent="0.25">
      <c r="BQ8024" t="str">
        <f t="shared" si="202"/>
        <v/>
      </c>
      <c r="BR8024" s="20"/>
      <c r="BT8024" s="20"/>
    </row>
    <row r="8025" spans="69:72" x14ac:dyDescent="0.25">
      <c r="BQ8025" t="str">
        <f t="shared" si="202"/>
        <v/>
      </c>
      <c r="BR8025" s="20"/>
      <c r="BT8025" s="20"/>
    </row>
    <row r="8026" spans="69:72" x14ac:dyDescent="0.25">
      <c r="BQ8026" t="str">
        <f t="shared" si="202"/>
        <v/>
      </c>
      <c r="BR8026" s="20"/>
      <c r="BT8026" s="20"/>
    </row>
    <row r="8027" spans="69:72" x14ac:dyDescent="0.25">
      <c r="BQ8027" t="str">
        <f t="shared" si="202"/>
        <v/>
      </c>
      <c r="BR8027" s="20"/>
      <c r="BT8027" s="20"/>
    </row>
    <row r="8028" spans="69:72" x14ac:dyDescent="0.25">
      <c r="BQ8028" t="str">
        <f t="shared" si="202"/>
        <v/>
      </c>
      <c r="BR8028" s="20"/>
      <c r="BT8028" s="20"/>
    </row>
    <row r="8029" spans="69:72" x14ac:dyDescent="0.25">
      <c r="BQ8029" t="str">
        <f t="shared" si="202"/>
        <v/>
      </c>
      <c r="BR8029" s="20"/>
      <c r="BT8029" s="20"/>
    </row>
    <row r="8030" spans="69:72" x14ac:dyDescent="0.25">
      <c r="BQ8030" t="str">
        <f t="shared" si="202"/>
        <v/>
      </c>
      <c r="BR8030" s="20"/>
      <c r="BT8030" s="20"/>
    </row>
    <row r="8031" spans="69:72" x14ac:dyDescent="0.25">
      <c r="BQ8031" t="str">
        <f t="shared" si="202"/>
        <v/>
      </c>
      <c r="BR8031" s="20"/>
      <c r="BT8031" s="20"/>
    </row>
    <row r="8032" spans="69:72" x14ac:dyDescent="0.25">
      <c r="BQ8032" t="str">
        <f t="shared" si="202"/>
        <v/>
      </c>
      <c r="BR8032" s="20"/>
      <c r="BT8032" s="20"/>
    </row>
    <row r="8033" spans="69:72" x14ac:dyDescent="0.25">
      <c r="BQ8033" t="str">
        <f t="shared" si="202"/>
        <v/>
      </c>
      <c r="BR8033" s="20"/>
      <c r="BT8033" s="20"/>
    </row>
    <row r="8034" spans="69:72" x14ac:dyDescent="0.25">
      <c r="BQ8034" t="str">
        <f t="shared" si="202"/>
        <v/>
      </c>
      <c r="BR8034" s="20"/>
      <c r="BT8034" s="20"/>
    </row>
    <row r="8035" spans="69:72" x14ac:dyDescent="0.25">
      <c r="BQ8035" t="str">
        <f t="shared" si="202"/>
        <v/>
      </c>
      <c r="BR8035" s="20"/>
      <c r="BT8035" s="20"/>
    </row>
    <row r="8036" spans="69:72" x14ac:dyDescent="0.25">
      <c r="BQ8036" t="str">
        <f t="shared" si="202"/>
        <v/>
      </c>
      <c r="BR8036" s="20"/>
      <c r="BT8036" s="20"/>
    </row>
    <row r="8037" spans="69:72" x14ac:dyDescent="0.25">
      <c r="BQ8037" t="str">
        <f t="shared" si="202"/>
        <v/>
      </c>
      <c r="BR8037" s="20"/>
      <c r="BT8037" s="20"/>
    </row>
    <row r="8038" spans="69:72" x14ac:dyDescent="0.25">
      <c r="BQ8038" t="str">
        <f t="shared" si="202"/>
        <v/>
      </c>
      <c r="BR8038" s="20"/>
      <c r="BT8038" s="20"/>
    </row>
    <row r="8039" spans="69:72" x14ac:dyDescent="0.25">
      <c r="BQ8039" t="str">
        <f t="shared" si="202"/>
        <v/>
      </c>
      <c r="BR8039" s="20"/>
      <c r="BT8039" s="20"/>
    </row>
    <row r="8040" spans="69:72" x14ac:dyDescent="0.25">
      <c r="BQ8040" t="str">
        <f t="shared" si="202"/>
        <v/>
      </c>
      <c r="BR8040" s="20"/>
      <c r="BT8040" s="20"/>
    </row>
    <row r="8041" spans="69:72" x14ac:dyDescent="0.25">
      <c r="BQ8041" t="str">
        <f t="shared" si="202"/>
        <v/>
      </c>
      <c r="BR8041" s="20"/>
      <c r="BT8041" s="20"/>
    </row>
    <row r="8042" spans="69:72" x14ac:dyDescent="0.25">
      <c r="BQ8042" t="str">
        <f t="shared" si="202"/>
        <v/>
      </c>
      <c r="BR8042" s="20"/>
      <c r="BT8042" s="20"/>
    </row>
    <row r="8043" spans="69:72" x14ac:dyDescent="0.25">
      <c r="BQ8043" t="str">
        <f t="shared" si="202"/>
        <v/>
      </c>
      <c r="BR8043" s="20"/>
      <c r="BT8043" s="20"/>
    </row>
    <row r="8044" spans="69:72" x14ac:dyDescent="0.25">
      <c r="BQ8044" t="str">
        <f t="shared" si="202"/>
        <v/>
      </c>
      <c r="BR8044" s="20"/>
      <c r="BT8044" s="20"/>
    </row>
    <row r="8045" spans="69:72" x14ac:dyDescent="0.25">
      <c r="BQ8045" t="str">
        <f t="shared" si="202"/>
        <v/>
      </c>
      <c r="BR8045" s="20"/>
      <c r="BT8045" s="20"/>
    </row>
    <row r="8046" spans="69:72" x14ac:dyDescent="0.25">
      <c r="BQ8046" t="str">
        <f t="shared" si="202"/>
        <v/>
      </c>
      <c r="BR8046" s="20"/>
      <c r="BT8046" s="20"/>
    </row>
    <row r="8047" spans="69:72" x14ac:dyDescent="0.25">
      <c r="BQ8047" t="str">
        <f t="shared" si="202"/>
        <v/>
      </c>
      <c r="BR8047" s="20"/>
      <c r="BT8047" s="20"/>
    </row>
    <row r="8048" spans="69:72" x14ac:dyDescent="0.25">
      <c r="BQ8048" t="str">
        <f t="shared" si="202"/>
        <v/>
      </c>
      <c r="BR8048" s="20"/>
      <c r="BT8048" s="20"/>
    </row>
    <row r="8049" spans="69:72" x14ac:dyDescent="0.25">
      <c r="BQ8049" t="str">
        <f t="shared" si="202"/>
        <v/>
      </c>
      <c r="BR8049" s="20"/>
      <c r="BT8049" s="20"/>
    </row>
    <row r="8050" spans="69:72" x14ac:dyDescent="0.25">
      <c r="BQ8050" t="str">
        <f t="shared" si="202"/>
        <v/>
      </c>
      <c r="BR8050" s="20"/>
      <c r="BT8050" s="20"/>
    </row>
    <row r="8051" spans="69:72" x14ac:dyDescent="0.25">
      <c r="BQ8051" t="str">
        <f t="shared" si="202"/>
        <v/>
      </c>
      <c r="BR8051" s="20"/>
      <c r="BT8051" s="20"/>
    </row>
    <row r="8052" spans="69:72" x14ac:dyDescent="0.25">
      <c r="BQ8052" t="str">
        <f t="shared" si="202"/>
        <v/>
      </c>
      <c r="BR8052" s="20"/>
      <c r="BT8052" s="20"/>
    </row>
    <row r="8053" spans="69:72" x14ac:dyDescent="0.25">
      <c r="BQ8053" t="str">
        <f t="shared" si="202"/>
        <v/>
      </c>
      <c r="BR8053" s="20"/>
      <c r="BT8053" s="20"/>
    </row>
    <row r="8054" spans="69:72" x14ac:dyDescent="0.25">
      <c r="BQ8054" t="str">
        <f t="shared" si="202"/>
        <v/>
      </c>
      <c r="BR8054" s="20"/>
      <c r="BT8054" s="20"/>
    </row>
    <row r="8055" spans="69:72" x14ac:dyDescent="0.25">
      <c r="BQ8055" t="str">
        <f t="shared" si="202"/>
        <v/>
      </c>
      <c r="BR8055" s="20"/>
      <c r="BT8055" s="20"/>
    </row>
    <row r="8056" spans="69:72" x14ac:dyDescent="0.25">
      <c r="BQ8056" t="str">
        <f t="shared" si="202"/>
        <v/>
      </c>
      <c r="BR8056" s="20"/>
      <c r="BT8056" s="20"/>
    </row>
    <row r="8057" spans="69:72" x14ac:dyDescent="0.25">
      <c r="BQ8057" t="str">
        <f t="shared" si="202"/>
        <v/>
      </c>
      <c r="BR8057" s="20"/>
      <c r="BT8057" s="20"/>
    </row>
    <row r="8058" spans="69:72" x14ac:dyDescent="0.25">
      <c r="BQ8058" t="str">
        <f t="shared" si="202"/>
        <v/>
      </c>
      <c r="BR8058" s="20"/>
      <c r="BT8058" s="20"/>
    </row>
    <row r="8059" spans="69:72" x14ac:dyDescent="0.25">
      <c r="BQ8059" t="str">
        <f t="shared" si="202"/>
        <v/>
      </c>
      <c r="BR8059" s="20"/>
      <c r="BT8059" s="20"/>
    </row>
    <row r="8060" spans="69:72" x14ac:dyDescent="0.25">
      <c r="BQ8060" t="str">
        <f t="shared" si="202"/>
        <v/>
      </c>
      <c r="BR8060" s="20"/>
      <c r="BT8060" s="20"/>
    </row>
    <row r="8061" spans="69:72" x14ac:dyDescent="0.25">
      <c r="BQ8061" t="str">
        <f t="shared" si="202"/>
        <v/>
      </c>
      <c r="BR8061" s="20"/>
      <c r="BT8061" s="20"/>
    </row>
    <row r="8062" spans="69:72" x14ac:dyDescent="0.25">
      <c r="BQ8062" t="str">
        <f t="shared" si="202"/>
        <v/>
      </c>
      <c r="BR8062" s="20"/>
      <c r="BT8062" s="20"/>
    </row>
    <row r="8063" spans="69:72" x14ac:dyDescent="0.25">
      <c r="BQ8063" t="str">
        <f t="shared" si="202"/>
        <v/>
      </c>
      <c r="BR8063" s="20"/>
      <c r="BT8063" s="20"/>
    </row>
    <row r="8064" spans="69:72" x14ac:dyDescent="0.25">
      <c r="BQ8064" t="str">
        <f t="shared" si="202"/>
        <v/>
      </c>
      <c r="BR8064" s="20"/>
      <c r="BT8064" s="20"/>
    </row>
    <row r="8065" spans="69:72" x14ac:dyDescent="0.25">
      <c r="BQ8065" t="str">
        <f t="shared" si="202"/>
        <v/>
      </c>
      <c r="BR8065" s="20"/>
      <c r="BT8065" s="20"/>
    </row>
    <row r="8066" spans="69:72" x14ac:dyDescent="0.25">
      <c r="BQ8066" t="str">
        <f t="shared" si="202"/>
        <v/>
      </c>
      <c r="BR8066" s="20"/>
      <c r="BT8066" s="20"/>
    </row>
    <row r="8067" spans="69:72" x14ac:dyDescent="0.25">
      <c r="BQ8067" t="str">
        <f t="shared" si="202"/>
        <v/>
      </c>
      <c r="BR8067" s="20"/>
      <c r="BT8067" s="20"/>
    </row>
    <row r="8068" spans="69:72" x14ac:dyDescent="0.25">
      <c r="BQ8068" t="str">
        <f t="shared" si="202"/>
        <v/>
      </c>
      <c r="BR8068" s="20"/>
      <c r="BT8068" s="20"/>
    </row>
    <row r="8069" spans="69:72" x14ac:dyDescent="0.25">
      <c r="BQ8069" t="str">
        <f t="shared" ref="BQ8069:BQ8132" si="203">IF(ISNUMBER(BR8069),YEAR(BR8069),"")</f>
        <v/>
      </c>
      <c r="BR8069" s="20"/>
      <c r="BT8069" s="20"/>
    </row>
    <row r="8070" spans="69:72" x14ac:dyDescent="0.25">
      <c r="BQ8070" t="str">
        <f t="shared" si="203"/>
        <v/>
      </c>
      <c r="BR8070" s="20"/>
      <c r="BT8070" s="20"/>
    </row>
    <row r="8071" spans="69:72" x14ac:dyDescent="0.25">
      <c r="BQ8071" t="str">
        <f t="shared" si="203"/>
        <v/>
      </c>
      <c r="BR8071" s="20"/>
      <c r="BT8071" s="20"/>
    </row>
    <row r="8072" spans="69:72" x14ac:dyDescent="0.25">
      <c r="BQ8072" t="str">
        <f t="shared" si="203"/>
        <v/>
      </c>
      <c r="BR8072" s="20"/>
      <c r="BT8072" s="20"/>
    </row>
    <row r="8073" spans="69:72" x14ac:dyDescent="0.25">
      <c r="BQ8073" t="str">
        <f t="shared" si="203"/>
        <v/>
      </c>
      <c r="BR8073" s="20"/>
      <c r="BT8073" s="20"/>
    </row>
    <row r="8074" spans="69:72" x14ac:dyDescent="0.25">
      <c r="BQ8074" t="str">
        <f t="shared" si="203"/>
        <v/>
      </c>
      <c r="BR8074" s="20"/>
      <c r="BT8074" s="20"/>
    </row>
    <row r="8075" spans="69:72" x14ac:dyDescent="0.25">
      <c r="BQ8075" t="str">
        <f t="shared" si="203"/>
        <v/>
      </c>
      <c r="BR8075" s="20"/>
      <c r="BT8075" s="20"/>
    </row>
    <row r="8076" spans="69:72" x14ac:dyDescent="0.25">
      <c r="BQ8076" t="str">
        <f t="shared" si="203"/>
        <v/>
      </c>
      <c r="BR8076" s="20"/>
      <c r="BT8076" s="20"/>
    </row>
    <row r="8077" spans="69:72" x14ac:dyDescent="0.25">
      <c r="BQ8077" t="str">
        <f t="shared" si="203"/>
        <v/>
      </c>
      <c r="BR8077" s="20"/>
      <c r="BT8077" s="20"/>
    </row>
    <row r="8078" spans="69:72" x14ac:dyDescent="0.25">
      <c r="BQ8078" t="str">
        <f t="shared" si="203"/>
        <v/>
      </c>
      <c r="BR8078" s="20"/>
      <c r="BT8078" s="20"/>
    </row>
    <row r="8079" spans="69:72" x14ac:dyDescent="0.25">
      <c r="BQ8079" t="str">
        <f t="shared" si="203"/>
        <v/>
      </c>
      <c r="BR8079" s="20"/>
      <c r="BT8079" s="20"/>
    </row>
    <row r="8080" spans="69:72" x14ac:dyDescent="0.25">
      <c r="BQ8080" t="str">
        <f t="shared" si="203"/>
        <v/>
      </c>
      <c r="BR8080" s="20"/>
      <c r="BT8080" s="20"/>
    </row>
    <row r="8081" spans="69:72" x14ac:dyDescent="0.25">
      <c r="BQ8081" t="str">
        <f t="shared" si="203"/>
        <v/>
      </c>
      <c r="BR8081" s="20"/>
      <c r="BT8081" s="20"/>
    </row>
    <row r="8082" spans="69:72" x14ac:dyDescent="0.25">
      <c r="BQ8082" t="str">
        <f t="shared" si="203"/>
        <v/>
      </c>
      <c r="BR8082" s="20"/>
      <c r="BT8082" s="20"/>
    </row>
    <row r="8083" spans="69:72" x14ac:dyDescent="0.25">
      <c r="BQ8083" t="str">
        <f t="shared" si="203"/>
        <v/>
      </c>
      <c r="BR8083" s="20"/>
      <c r="BT8083" s="20"/>
    </row>
    <row r="8084" spans="69:72" x14ac:dyDescent="0.25">
      <c r="BQ8084" t="str">
        <f t="shared" si="203"/>
        <v/>
      </c>
      <c r="BR8084" s="20"/>
      <c r="BT8084" s="20"/>
    </row>
    <row r="8085" spans="69:72" x14ac:dyDescent="0.25">
      <c r="BQ8085" t="str">
        <f t="shared" si="203"/>
        <v/>
      </c>
      <c r="BR8085" s="20"/>
      <c r="BT8085" s="20"/>
    </row>
    <row r="8086" spans="69:72" x14ac:dyDescent="0.25">
      <c r="BQ8086" t="str">
        <f t="shared" si="203"/>
        <v/>
      </c>
      <c r="BR8086" s="20"/>
      <c r="BT8086" s="20"/>
    </row>
    <row r="8087" spans="69:72" x14ac:dyDescent="0.25">
      <c r="BQ8087" t="str">
        <f t="shared" si="203"/>
        <v/>
      </c>
      <c r="BR8087" s="20"/>
      <c r="BT8087" s="20"/>
    </row>
    <row r="8088" spans="69:72" x14ac:dyDescent="0.25">
      <c r="BQ8088" t="str">
        <f t="shared" si="203"/>
        <v/>
      </c>
      <c r="BR8088" s="20"/>
      <c r="BT8088" s="20"/>
    </row>
    <row r="8089" spans="69:72" x14ac:dyDescent="0.25">
      <c r="BQ8089" t="str">
        <f t="shared" si="203"/>
        <v/>
      </c>
      <c r="BR8089" s="20"/>
      <c r="BT8089" s="20"/>
    </row>
    <row r="8090" spans="69:72" x14ac:dyDescent="0.25">
      <c r="BQ8090" t="str">
        <f t="shared" si="203"/>
        <v/>
      </c>
      <c r="BR8090" s="20"/>
      <c r="BT8090" s="20"/>
    </row>
    <row r="8091" spans="69:72" x14ac:dyDescent="0.25">
      <c r="BQ8091" t="str">
        <f t="shared" si="203"/>
        <v/>
      </c>
      <c r="BR8091" s="20"/>
      <c r="BT8091" s="20"/>
    </row>
    <row r="8092" spans="69:72" x14ac:dyDescent="0.25">
      <c r="BQ8092" t="str">
        <f t="shared" si="203"/>
        <v/>
      </c>
      <c r="BR8092" s="20"/>
      <c r="BT8092" s="20"/>
    </row>
    <row r="8093" spans="69:72" x14ac:dyDescent="0.25">
      <c r="BQ8093" t="str">
        <f t="shared" si="203"/>
        <v/>
      </c>
      <c r="BR8093" s="20"/>
      <c r="BT8093" s="20"/>
    </row>
    <row r="8094" spans="69:72" x14ac:dyDescent="0.25">
      <c r="BQ8094" t="str">
        <f t="shared" si="203"/>
        <v/>
      </c>
      <c r="BR8094" s="20"/>
      <c r="BT8094" s="20"/>
    </row>
    <row r="8095" spans="69:72" x14ac:dyDescent="0.25">
      <c r="BQ8095" t="str">
        <f t="shared" si="203"/>
        <v/>
      </c>
      <c r="BR8095" s="20"/>
      <c r="BT8095" s="20"/>
    </row>
    <row r="8096" spans="69:72" x14ac:dyDescent="0.25">
      <c r="BQ8096" t="str">
        <f t="shared" si="203"/>
        <v/>
      </c>
      <c r="BR8096" s="20"/>
      <c r="BT8096" s="20"/>
    </row>
    <row r="8097" spans="69:72" x14ac:dyDescent="0.25">
      <c r="BQ8097" t="str">
        <f t="shared" si="203"/>
        <v/>
      </c>
      <c r="BR8097" s="20"/>
      <c r="BT8097" s="20"/>
    </row>
    <row r="8098" spans="69:72" x14ac:dyDescent="0.25">
      <c r="BQ8098" t="str">
        <f t="shared" si="203"/>
        <v/>
      </c>
      <c r="BR8098" s="20"/>
      <c r="BT8098" s="20"/>
    </row>
    <row r="8099" spans="69:72" x14ac:dyDescent="0.25">
      <c r="BQ8099" t="str">
        <f t="shared" si="203"/>
        <v/>
      </c>
      <c r="BR8099" s="20"/>
      <c r="BT8099" s="20"/>
    </row>
    <row r="8100" spans="69:72" x14ac:dyDescent="0.25">
      <c r="BQ8100" t="str">
        <f t="shared" si="203"/>
        <v/>
      </c>
      <c r="BR8100" s="20"/>
      <c r="BT8100" s="20"/>
    </row>
    <row r="8101" spans="69:72" x14ac:dyDescent="0.25">
      <c r="BQ8101" t="str">
        <f t="shared" si="203"/>
        <v/>
      </c>
      <c r="BR8101" s="20"/>
      <c r="BT8101" s="20"/>
    </row>
    <row r="8102" spans="69:72" x14ac:dyDescent="0.25">
      <c r="BQ8102" t="str">
        <f t="shared" si="203"/>
        <v/>
      </c>
      <c r="BR8102" s="20"/>
      <c r="BT8102" s="20"/>
    </row>
    <row r="8103" spans="69:72" x14ac:dyDescent="0.25">
      <c r="BQ8103" t="str">
        <f t="shared" si="203"/>
        <v/>
      </c>
      <c r="BR8103" s="20"/>
      <c r="BT8103" s="20"/>
    </row>
    <row r="8104" spans="69:72" x14ac:dyDescent="0.25">
      <c r="BQ8104" t="str">
        <f t="shared" si="203"/>
        <v/>
      </c>
      <c r="BR8104" s="20"/>
      <c r="BT8104" s="20"/>
    </row>
    <row r="8105" spans="69:72" x14ac:dyDescent="0.25">
      <c r="BQ8105" t="str">
        <f t="shared" si="203"/>
        <v/>
      </c>
      <c r="BR8105" s="20"/>
      <c r="BT8105" s="20"/>
    </row>
    <row r="8106" spans="69:72" x14ac:dyDescent="0.25">
      <c r="BQ8106" t="str">
        <f t="shared" si="203"/>
        <v/>
      </c>
      <c r="BR8106" s="20"/>
      <c r="BT8106" s="20"/>
    </row>
    <row r="8107" spans="69:72" x14ac:dyDescent="0.25">
      <c r="BQ8107" t="str">
        <f t="shared" si="203"/>
        <v/>
      </c>
      <c r="BR8107" s="20"/>
      <c r="BT8107" s="20"/>
    </row>
    <row r="8108" spans="69:72" x14ac:dyDescent="0.25">
      <c r="BQ8108" t="str">
        <f t="shared" si="203"/>
        <v/>
      </c>
      <c r="BR8108" s="20"/>
      <c r="BT8108" s="20"/>
    </row>
    <row r="8109" spans="69:72" x14ac:dyDescent="0.25">
      <c r="BQ8109" t="str">
        <f t="shared" si="203"/>
        <v/>
      </c>
      <c r="BR8109" s="20"/>
      <c r="BT8109" s="20"/>
    </row>
    <row r="8110" spans="69:72" x14ac:dyDescent="0.25">
      <c r="BQ8110" t="str">
        <f t="shared" si="203"/>
        <v/>
      </c>
      <c r="BR8110" s="20"/>
      <c r="BT8110" s="20"/>
    </row>
    <row r="8111" spans="69:72" x14ac:dyDescent="0.25">
      <c r="BQ8111" t="str">
        <f t="shared" si="203"/>
        <v/>
      </c>
      <c r="BR8111" s="20"/>
      <c r="BT8111" s="20"/>
    </row>
    <row r="8112" spans="69:72" x14ac:dyDescent="0.25">
      <c r="BQ8112" t="str">
        <f t="shared" si="203"/>
        <v/>
      </c>
      <c r="BR8112" s="20"/>
      <c r="BT8112" s="20"/>
    </row>
    <row r="8113" spans="69:72" x14ac:dyDescent="0.25">
      <c r="BQ8113" t="str">
        <f t="shared" si="203"/>
        <v/>
      </c>
      <c r="BR8113" s="20"/>
      <c r="BT8113" s="20"/>
    </row>
    <row r="8114" spans="69:72" x14ac:dyDescent="0.25">
      <c r="BQ8114" t="str">
        <f t="shared" si="203"/>
        <v/>
      </c>
      <c r="BR8114" s="20"/>
      <c r="BT8114" s="20"/>
    </row>
    <row r="8115" spans="69:72" x14ac:dyDescent="0.25">
      <c r="BQ8115" t="str">
        <f t="shared" si="203"/>
        <v/>
      </c>
      <c r="BR8115" s="20"/>
      <c r="BT8115" s="20"/>
    </row>
    <row r="8116" spans="69:72" x14ac:dyDescent="0.25">
      <c r="BQ8116" t="str">
        <f t="shared" si="203"/>
        <v/>
      </c>
      <c r="BR8116" s="20"/>
      <c r="BT8116" s="20"/>
    </row>
    <row r="8117" spans="69:72" x14ac:dyDescent="0.25">
      <c r="BQ8117" t="str">
        <f t="shared" si="203"/>
        <v/>
      </c>
      <c r="BR8117" s="20"/>
      <c r="BT8117" s="20"/>
    </row>
    <row r="8118" spans="69:72" x14ac:dyDescent="0.25">
      <c r="BQ8118" t="str">
        <f t="shared" si="203"/>
        <v/>
      </c>
      <c r="BR8118" s="20"/>
      <c r="BT8118" s="20"/>
    </row>
    <row r="8119" spans="69:72" x14ac:dyDescent="0.25">
      <c r="BQ8119" t="str">
        <f t="shared" si="203"/>
        <v/>
      </c>
      <c r="BR8119" s="20"/>
      <c r="BT8119" s="20"/>
    </row>
    <row r="8120" spans="69:72" x14ac:dyDescent="0.25">
      <c r="BQ8120" t="str">
        <f t="shared" si="203"/>
        <v/>
      </c>
      <c r="BR8120" s="20"/>
      <c r="BT8120" s="20"/>
    </row>
    <row r="8121" spans="69:72" x14ac:dyDescent="0.25">
      <c r="BQ8121" t="str">
        <f t="shared" si="203"/>
        <v/>
      </c>
      <c r="BR8121" s="20"/>
      <c r="BT8121" s="20"/>
    </row>
    <row r="8122" spans="69:72" x14ac:dyDescent="0.25">
      <c r="BQ8122" t="str">
        <f t="shared" si="203"/>
        <v/>
      </c>
      <c r="BR8122" s="20"/>
      <c r="BT8122" s="20"/>
    </row>
    <row r="8123" spans="69:72" x14ac:dyDescent="0.25">
      <c r="BQ8123" t="str">
        <f t="shared" si="203"/>
        <v/>
      </c>
      <c r="BR8123" s="20"/>
      <c r="BT8123" s="20"/>
    </row>
    <row r="8124" spans="69:72" x14ac:dyDescent="0.25">
      <c r="BQ8124" t="str">
        <f t="shared" si="203"/>
        <v/>
      </c>
      <c r="BR8124" s="20"/>
      <c r="BT8124" s="20"/>
    </row>
    <row r="8125" spans="69:72" x14ac:dyDescent="0.25">
      <c r="BQ8125" t="str">
        <f t="shared" si="203"/>
        <v/>
      </c>
      <c r="BR8125" s="20"/>
      <c r="BT8125" s="20"/>
    </row>
    <row r="8126" spans="69:72" x14ac:dyDescent="0.25">
      <c r="BQ8126" t="str">
        <f t="shared" si="203"/>
        <v/>
      </c>
      <c r="BR8126" s="20"/>
      <c r="BT8126" s="20"/>
    </row>
    <row r="8127" spans="69:72" x14ac:dyDescent="0.25">
      <c r="BQ8127" t="str">
        <f t="shared" si="203"/>
        <v/>
      </c>
      <c r="BR8127" s="20"/>
      <c r="BT8127" s="20"/>
    </row>
    <row r="8128" spans="69:72" x14ac:dyDescent="0.25">
      <c r="BQ8128" t="str">
        <f t="shared" si="203"/>
        <v/>
      </c>
      <c r="BR8128" s="20"/>
      <c r="BT8128" s="20"/>
    </row>
    <row r="8129" spans="69:72" x14ac:dyDescent="0.25">
      <c r="BQ8129" t="str">
        <f t="shared" si="203"/>
        <v/>
      </c>
      <c r="BR8129" s="20"/>
      <c r="BT8129" s="20"/>
    </row>
    <row r="8130" spans="69:72" x14ac:dyDescent="0.25">
      <c r="BQ8130" t="str">
        <f t="shared" si="203"/>
        <v/>
      </c>
      <c r="BR8130" s="20"/>
      <c r="BT8130" s="20"/>
    </row>
    <row r="8131" spans="69:72" x14ac:dyDescent="0.25">
      <c r="BQ8131" t="str">
        <f t="shared" si="203"/>
        <v/>
      </c>
      <c r="BR8131" s="20"/>
      <c r="BT8131" s="20"/>
    </row>
    <row r="8132" spans="69:72" x14ac:dyDescent="0.25">
      <c r="BQ8132" t="str">
        <f t="shared" si="203"/>
        <v/>
      </c>
      <c r="BR8132" s="20"/>
      <c r="BT8132" s="20"/>
    </row>
    <row r="8133" spans="69:72" x14ac:dyDescent="0.25">
      <c r="BQ8133" t="str">
        <f t="shared" ref="BQ8133:BQ8196" si="204">IF(ISNUMBER(BR8133),YEAR(BR8133),"")</f>
        <v/>
      </c>
      <c r="BR8133" s="20"/>
      <c r="BT8133" s="20"/>
    </row>
    <row r="8134" spans="69:72" x14ac:dyDescent="0.25">
      <c r="BQ8134" t="str">
        <f t="shared" si="204"/>
        <v/>
      </c>
      <c r="BR8134" s="20"/>
      <c r="BT8134" s="20"/>
    </row>
    <row r="8135" spans="69:72" x14ac:dyDescent="0.25">
      <c r="BQ8135" t="str">
        <f t="shared" si="204"/>
        <v/>
      </c>
      <c r="BR8135" s="20"/>
      <c r="BT8135" s="20"/>
    </row>
    <row r="8136" spans="69:72" x14ac:dyDescent="0.25">
      <c r="BQ8136" t="str">
        <f t="shared" si="204"/>
        <v/>
      </c>
      <c r="BR8136" s="20"/>
      <c r="BT8136" s="20"/>
    </row>
    <row r="8137" spans="69:72" x14ac:dyDescent="0.25">
      <c r="BQ8137" t="str">
        <f t="shared" si="204"/>
        <v/>
      </c>
      <c r="BR8137" s="20"/>
      <c r="BT8137" s="20"/>
    </row>
    <row r="8138" spans="69:72" x14ac:dyDescent="0.25">
      <c r="BQ8138" t="str">
        <f t="shared" si="204"/>
        <v/>
      </c>
      <c r="BR8138" s="20"/>
      <c r="BT8138" s="20"/>
    </row>
    <row r="8139" spans="69:72" x14ac:dyDescent="0.25">
      <c r="BQ8139" t="str">
        <f t="shared" si="204"/>
        <v/>
      </c>
      <c r="BR8139" s="20"/>
      <c r="BT8139" s="20"/>
    </row>
    <row r="8140" spans="69:72" x14ac:dyDescent="0.25">
      <c r="BQ8140" t="str">
        <f t="shared" si="204"/>
        <v/>
      </c>
      <c r="BR8140" s="20"/>
      <c r="BT8140" s="20"/>
    </row>
    <row r="8141" spans="69:72" x14ac:dyDescent="0.25">
      <c r="BQ8141" t="str">
        <f t="shared" si="204"/>
        <v/>
      </c>
      <c r="BR8141" s="20"/>
      <c r="BT8141" s="20"/>
    </row>
    <row r="8142" spans="69:72" x14ac:dyDescent="0.25">
      <c r="BQ8142" t="str">
        <f t="shared" si="204"/>
        <v/>
      </c>
      <c r="BR8142" s="20"/>
      <c r="BT8142" s="20"/>
    </row>
    <row r="8143" spans="69:72" x14ac:dyDescent="0.25">
      <c r="BQ8143" t="str">
        <f t="shared" si="204"/>
        <v/>
      </c>
      <c r="BR8143" s="20"/>
      <c r="BT8143" s="20"/>
    </row>
    <row r="8144" spans="69:72" x14ac:dyDescent="0.25">
      <c r="BQ8144" t="str">
        <f t="shared" si="204"/>
        <v/>
      </c>
      <c r="BR8144" s="20"/>
      <c r="BT8144" s="20"/>
    </row>
    <row r="8145" spans="69:72" x14ac:dyDescent="0.25">
      <c r="BQ8145" t="str">
        <f t="shared" si="204"/>
        <v/>
      </c>
      <c r="BR8145" s="20"/>
      <c r="BT8145" s="20"/>
    </row>
    <row r="8146" spans="69:72" x14ac:dyDescent="0.25">
      <c r="BQ8146" t="str">
        <f t="shared" si="204"/>
        <v/>
      </c>
      <c r="BR8146" s="20"/>
      <c r="BT8146" s="20"/>
    </row>
    <row r="8147" spans="69:72" x14ac:dyDescent="0.25">
      <c r="BQ8147" t="str">
        <f t="shared" si="204"/>
        <v/>
      </c>
      <c r="BR8147" s="20"/>
      <c r="BT8147" s="20"/>
    </row>
    <row r="8148" spans="69:72" x14ac:dyDescent="0.25">
      <c r="BQ8148" t="str">
        <f t="shared" si="204"/>
        <v/>
      </c>
      <c r="BR8148" s="20"/>
      <c r="BT8148" s="20"/>
    </row>
    <row r="8149" spans="69:72" x14ac:dyDescent="0.25">
      <c r="BQ8149" t="str">
        <f t="shared" si="204"/>
        <v/>
      </c>
      <c r="BR8149" s="20"/>
      <c r="BT8149" s="20"/>
    </row>
    <row r="8150" spans="69:72" x14ac:dyDescent="0.25">
      <c r="BQ8150" t="str">
        <f t="shared" si="204"/>
        <v/>
      </c>
      <c r="BR8150" s="20"/>
      <c r="BT8150" s="20"/>
    </row>
    <row r="8151" spans="69:72" x14ac:dyDescent="0.25">
      <c r="BQ8151" t="str">
        <f t="shared" si="204"/>
        <v/>
      </c>
      <c r="BR8151" s="20"/>
      <c r="BT8151" s="20"/>
    </row>
    <row r="8152" spans="69:72" x14ac:dyDescent="0.25">
      <c r="BQ8152" t="str">
        <f t="shared" si="204"/>
        <v/>
      </c>
      <c r="BR8152" s="20"/>
      <c r="BT8152" s="20"/>
    </row>
    <row r="8153" spans="69:72" x14ac:dyDescent="0.25">
      <c r="BQ8153" t="str">
        <f t="shared" si="204"/>
        <v/>
      </c>
      <c r="BR8153" s="20"/>
      <c r="BT8153" s="20"/>
    </row>
    <row r="8154" spans="69:72" x14ac:dyDescent="0.25">
      <c r="BQ8154" t="str">
        <f t="shared" si="204"/>
        <v/>
      </c>
      <c r="BR8154" s="20"/>
      <c r="BT8154" s="20"/>
    </row>
    <row r="8155" spans="69:72" x14ac:dyDescent="0.25">
      <c r="BQ8155" t="str">
        <f t="shared" si="204"/>
        <v/>
      </c>
      <c r="BR8155" s="20"/>
      <c r="BT8155" s="20"/>
    </row>
    <row r="8156" spans="69:72" x14ac:dyDescent="0.25">
      <c r="BQ8156" t="str">
        <f t="shared" si="204"/>
        <v/>
      </c>
      <c r="BR8156" s="20"/>
      <c r="BT8156" s="20"/>
    </row>
    <row r="8157" spans="69:72" x14ac:dyDescent="0.25">
      <c r="BQ8157" t="str">
        <f t="shared" si="204"/>
        <v/>
      </c>
      <c r="BR8157" s="20"/>
      <c r="BT8157" s="20"/>
    </row>
    <row r="8158" spans="69:72" x14ac:dyDescent="0.25">
      <c r="BQ8158" t="str">
        <f t="shared" si="204"/>
        <v/>
      </c>
      <c r="BR8158" s="20"/>
      <c r="BT8158" s="20"/>
    </row>
    <row r="8159" spans="69:72" x14ac:dyDescent="0.25">
      <c r="BQ8159" t="str">
        <f t="shared" si="204"/>
        <v/>
      </c>
      <c r="BR8159" s="20"/>
      <c r="BT8159" s="20"/>
    </row>
    <row r="8160" spans="69:72" x14ac:dyDescent="0.25">
      <c r="BQ8160" t="str">
        <f t="shared" si="204"/>
        <v/>
      </c>
      <c r="BR8160" s="20"/>
      <c r="BT8160" s="20"/>
    </row>
    <row r="8161" spans="69:72" x14ac:dyDescent="0.25">
      <c r="BQ8161" t="str">
        <f t="shared" si="204"/>
        <v/>
      </c>
      <c r="BR8161" s="20"/>
      <c r="BT8161" s="20"/>
    </row>
    <row r="8162" spans="69:72" x14ac:dyDescent="0.25">
      <c r="BQ8162" t="str">
        <f t="shared" si="204"/>
        <v/>
      </c>
      <c r="BR8162" s="20"/>
      <c r="BT8162" s="20"/>
    </row>
    <row r="8163" spans="69:72" x14ac:dyDescent="0.25">
      <c r="BQ8163" t="str">
        <f t="shared" si="204"/>
        <v/>
      </c>
      <c r="BR8163" s="20"/>
      <c r="BT8163" s="20"/>
    </row>
    <row r="8164" spans="69:72" x14ac:dyDescent="0.25">
      <c r="BQ8164" t="str">
        <f t="shared" si="204"/>
        <v/>
      </c>
      <c r="BR8164" s="20"/>
      <c r="BT8164" s="20"/>
    </row>
    <row r="8165" spans="69:72" x14ac:dyDescent="0.25">
      <c r="BQ8165" t="str">
        <f t="shared" si="204"/>
        <v/>
      </c>
      <c r="BR8165" s="20"/>
      <c r="BT8165" s="20"/>
    </row>
    <row r="8166" spans="69:72" x14ac:dyDescent="0.25">
      <c r="BQ8166" t="str">
        <f t="shared" si="204"/>
        <v/>
      </c>
      <c r="BR8166" s="20"/>
      <c r="BT8166" s="20"/>
    </row>
    <row r="8167" spans="69:72" x14ac:dyDescent="0.25">
      <c r="BQ8167" t="str">
        <f t="shared" si="204"/>
        <v/>
      </c>
      <c r="BR8167" s="20"/>
      <c r="BT8167" s="20"/>
    </row>
    <row r="8168" spans="69:72" x14ac:dyDescent="0.25">
      <c r="BQ8168" t="str">
        <f t="shared" si="204"/>
        <v/>
      </c>
      <c r="BR8168" s="20"/>
      <c r="BT8168" s="20"/>
    </row>
    <row r="8169" spans="69:72" x14ac:dyDescent="0.25">
      <c r="BQ8169" t="str">
        <f t="shared" si="204"/>
        <v/>
      </c>
      <c r="BR8169" s="20"/>
      <c r="BT8169" s="20"/>
    </row>
    <row r="8170" spans="69:72" x14ac:dyDescent="0.25">
      <c r="BQ8170" t="str">
        <f t="shared" si="204"/>
        <v/>
      </c>
      <c r="BR8170" s="20"/>
      <c r="BT8170" s="20"/>
    </row>
    <row r="8171" spans="69:72" x14ac:dyDescent="0.25">
      <c r="BQ8171" t="str">
        <f t="shared" si="204"/>
        <v/>
      </c>
      <c r="BR8171" s="20"/>
      <c r="BT8171" s="20"/>
    </row>
    <row r="8172" spans="69:72" x14ac:dyDescent="0.25">
      <c r="BQ8172" t="str">
        <f t="shared" si="204"/>
        <v/>
      </c>
      <c r="BR8172" s="20"/>
      <c r="BT8172" s="20"/>
    </row>
    <row r="8173" spans="69:72" x14ac:dyDescent="0.25">
      <c r="BQ8173" t="str">
        <f t="shared" si="204"/>
        <v/>
      </c>
      <c r="BR8173" s="20"/>
      <c r="BT8173" s="20"/>
    </row>
    <row r="8174" spans="69:72" x14ac:dyDescent="0.25">
      <c r="BQ8174" t="str">
        <f t="shared" si="204"/>
        <v/>
      </c>
      <c r="BR8174" s="20"/>
      <c r="BT8174" s="20"/>
    </row>
    <row r="8175" spans="69:72" x14ac:dyDescent="0.25">
      <c r="BQ8175" t="str">
        <f t="shared" si="204"/>
        <v/>
      </c>
      <c r="BR8175" s="20"/>
      <c r="BT8175" s="20"/>
    </row>
    <row r="8176" spans="69:72" x14ac:dyDescent="0.25">
      <c r="BQ8176" t="str">
        <f t="shared" si="204"/>
        <v/>
      </c>
      <c r="BR8176" s="20"/>
      <c r="BT8176" s="20"/>
    </row>
    <row r="8177" spans="69:72" x14ac:dyDescent="0.25">
      <c r="BQ8177" t="str">
        <f t="shared" si="204"/>
        <v/>
      </c>
      <c r="BR8177" s="20"/>
      <c r="BT8177" s="20"/>
    </row>
    <row r="8178" spans="69:72" x14ac:dyDescent="0.25">
      <c r="BQ8178" t="str">
        <f t="shared" si="204"/>
        <v/>
      </c>
      <c r="BR8178" s="20"/>
      <c r="BT8178" s="20"/>
    </row>
    <row r="8179" spans="69:72" x14ac:dyDescent="0.25">
      <c r="BQ8179" t="str">
        <f t="shared" si="204"/>
        <v/>
      </c>
      <c r="BR8179" s="20"/>
      <c r="BT8179" s="20"/>
    </row>
    <row r="8180" spans="69:72" x14ac:dyDescent="0.25">
      <c r="BQ8180" t="str">
        <f t="shared" si="204"/>
        <v/>
      </c>
      <c r="BR8180" s="20"/>
      <c r="BT8180" s="20"/>
    </row>
    <row r="8181" spans="69:72" x14ac:dyDescent="0.25">
      <c r="BQ8181" t="str">
        <f t="shared" si="204"/>
        <v/>
      </c>
      <c r="BR8181" s="20"/>
      <c r="BT8181" s="20"/>
    </row>
    <row r="8182" spans="69:72" x14ac:dyDescent="0.25">
      <c r="BQ8182" t="str">
        <f t="shared" si="204"/>
        <v/>
      </c>
      <c r="BR8182" s="20"/>
      <c r="BT8182" s="20"/>
    </row>
    <row r="8183" spans="69:72" x14ac:dyDescent="0.25">
      <c r="BQ8183" t="str">
        <f t="shared" si="204"/>
        <v/>
      </c>
      <c r="BR8183" s="20"/>
      <c r="BT8183" s="20"/>
    </row>
    <row r="8184" spans="69:72" x14ac:dyDescent="0.25">
      <c r="BQ8184" t="str">
        <f t="shared" si="204"/>
        <v/>
      </c>
      <c r="BR8184" s="20"/>
      <c r="BT8184" s="20"/>
    </row>
    <row r="8185" spans="69:72" x14ac:dyDescent="0.25">
      <c r="BQ8185" t="str">
        <f t="shared" si="204"/>
        <v/>
      </c>
      <c r="BR8185" s="20"/>
      <c r="BT8185" s="20"/>
    </row>
    <row r="8186" spans="69:72" x14ac:dyDescent="0.25">
      <c r="BQ8186" t="str">
        <f t="shared" si="204"/>
        <v/>
      </c>
      <c r="BR8186" s="20"/>
      <c r="BT8186" s="20"/>
    </row>
    <row r="8187" spans="69:72" x14ac:dyDescent="0.25">
      <c r="BQ8187" t="str">
        <f t="shared" si="204"/>
        <v/>
      </c>
      <c r="BR8187" s="20"/>
      <c r="BT8187" s="20"/>
    </row>
    <row r="8188" spans="69:72" x14ac:dyDescent="0.25">
      <c r="BQ8188" t="str">
        <f t="shared" si="204"/>
        <v/>
      </c>
      <c r="BR8188" s="20"/>
      <c r="BT8188" s="20"/>
    </row>
    <row r="8189" spans="69:72" x14ac:dyDescent="0.25">
      <c r="BQ8189" t="str">
        <f t="shared" si="204"/>
        <v/>
      </c>
      <c r="BR8189" s="20"/>
      <c r="BT8189" s="20"/>
    </row>
    <row r="8190" spans="69:72" x14ac:dyDescent="0.25">
      <c r="BQ8190" t="str">
        <f t="shared" si="204"/>
        <v/>
      </c>
      <c r="BR8190" s="20"/>
      <c r="BT8190" s="20"/>
    </row>
    <row r="8191" spans="69:72" x14ac:dyDescent="0.25">
      <c r="BQ8191" t="str">
        <f t="shared" si="204"/>
        <v/>
      </c>
      <c r="BR8191" s="20"/>
      <c r="BT8191" s="20"/>
    </row>
    <row r="8192" spans="69:72" x14ac:dyDescent="0.25">
      <c r="BQ8192" t="str">
        <f t="shared" si="204"/>
        <v/>
      </c>
      <c r="BR8192" s="20"/>
      <c r="BT8192" s="20"/>
    </row>
    <row r="8193" spans="69:72" x14ac:dyDescent="0.25">
      <c r="BQ8193" t="str">
        <f t="shared" si="204"/>
        <v/>
      </c>
      <c r="BR8193" s="20"/>
      <c r="BT8193" s="20"/>
    </row>
    <row r="8194" spans="69:72" x14ac:dyDescent="0.25">
      <c r="BQ8194" t="str">
        <f t="shared" si="204"/>
        <v/>
      </c>
      <c r="BR8194" s="20"/>
      <c r="BT8194" s="20"/>
    </row>
    <row r="8195" spans="69:72" x14ac:dyDescent="0.25">
      <c r="BQ8195" t="str">
        <f t="shared" si="204"/>
        <v/>
      </c>
      <c r="BR8195" s="20"/>
      <c r="BT8195" s="20"/>
    </row>
    <row r="8196" spans="69:72" x14ac:dyDescent="0.25">
      <c r="BQ8196" t="str">
        <f t="shared" si="204"/>
        <v/>
      </c>
      <c r="BR8196" s="20"/>
      <c r="BT8196" s="20"/>
    </row>
    <row r="8197" spans="69:72" x14ac:dyDescent="0.25">
      <c r="BQ8197" t="str">
        <f t="shared" ref="BQ8197:BQ8260" si="205">IF(ISNUMBER(BR8197),YEAR(BR8197),"")</f>
        <v/>
      </c>
      <c r="BR8197" s="20"/>
      <c r="BT8197" s="20"/>
    </row>
    <row r="8198" spans="69:72" x14ac:dyDescent="0.25">
      <c r="BQ8198" t="str">
        <f t="shared" si="205"/>
        <v/>
      </c>
      <c r="BR8198" s="20"/>
      <c r="BT8198" s="20"/>
    </row>
    <row r="8199" spans="69:72" x14ac:dyDescent="0.25">
      <c r="BQ8199" t="str">
        <f t="shared" si="205"/>
        <v/>
      </c>
      <c r="BR8199" s="20"/>
      <c r="BT8199" s="20"/>
    </row>
    <row r="8200" spans="69:72" x14ac:dyDescent="0.25">
      <c r="BQ8200" t="str">
        <f t="shared" si="205"/>
        <v/>
      </c>
      <c r="BR8200" s="20"/>
      <c r="BT8200" s="20"/>
    </row>
    <row r="8201" spans="69:72" x14ac:dyDescent="0.25">
      <c r="BQ8201" t="str">
        <f t="shared" si="205"/>
        <v/>
      </c>
      <c r="BR8201" s="20"/>
      <c r="BT8201" s="20"/>
    </row>
    <row r="8202" spans="69:72" x14ac:dyDescent="0.25">
      <c r="BQ8202" t="str">
        <f t="shared" si="205"/>
        <v/>
      </c>
      <c r="BR8202" s="20"/>
      <c r="BT8202" s="20"/>
    </row>
    <row r="8203" spans="69:72" x14ac:dyDescent="0.25">
      <c r="BQ8203" t="str">
        <f t="shared" si="205"/>
        <v/>
      </c>
      <c r="BR8203" s="20"/>
      <c r="BT8203" s="20"/>
    </row>
    <row r="8204" spans="69:72" x14ac:dyDescent="0.25">
      <c r="BQ8204" t="str">
        <f t="shared" si="205"/>
        <v/>
      </c>
      <c r="BR8204" s="20"/>
      <c r="BT8204" s="20"/>
    </row>
    <row r="8205" spans="69:72" x14ac:dyDescent="0.25">
      <c r="BQ8205" t="str">
        <f t="shared" si="205"/>
        <v/>
      </c>
      <c r="BR8205" s="20"/>
      <c r="BT8205" s="20"/>
    </row>
    <row r="8206" spans="69:72" x14ac:dyDescent="0.25">
      <c r="BQ8206" t="str">
        <f t="shared" si="205"/>
        <v/>
      </c>
      <c r="BR8206" s="20"/>
      <c r="BT8206" s="20"/>
    </row>
    <row r="8207" spans="69:72" x14ac:dyDescent="0.25">
      <c r="BQ8207" t="str">
        <f t="shared" si="205"/>
        <v/>
      </c>
      <c r="BR8207" s="20"/>
      <c r="BT8207" s="20"/>
    </row>
    <row r="8208" spans="69:72" x14ac:dyDescent="0.25">
      <c r="BQ8208" t="str">
        <f t="shared" si="205"/>
        <v/>
      </c>
      <c r="BR8208" s="20"/>
      <c r="BT8208" s="20"/>
    </row>
    <row r="8209" spans="69:72" x14ac:dyDescent="0.25">
      <c r="BQ8209" t="str">
        <f t="shared" si="205"/>
        <v/>
      </c>
      <c r="BR8209" s="20"/>
      <c r="BT8209" s="20"/>
    </row>
    <row r="8210" spans="69:72" x14ac:dyDescent="0.25">
      <c r="BQ8210" t="str">
        <f t="shared" si="205"/>
        <v/>
      </c>
      <c r="BR8210" s="20"/>
      <c r="BT8210" s="20"/>
    </row>
    <row r="8211" spans="69:72" x14ac:dyDescent="0.25">
      <c r="BQ8211" t="str">
        <f t="shared" si="205"/>
        <v/>
      </c>
      <c r="BR8211" s="20"/>
      <c r="BT8211" s="20"/>
    </row>
    <row r="8212" spans="69:72" x14ac:dyDescent="0.25">
      <c r="BQ8212" t="str">
        <f t="shared" si="205"/>
        <v/>
      </c>
      <c r="BR8212" s="20"/>
      <c r="BT8212" s="20"/>
    </row>
    <row r="8213" spans="69:72" x14ac:dyDescent="0.25">
      <c r="BQ8213" t="str">
        <f t="shared" si="205"/>
        <v/>
      </c>
      <c r="BR8213" s="20"/>
      <c r="BT8213" s="20"/>
    </row>
    <row r="8214" spans="69:72" x14ac:dyDescent="0.25">
      <c r="BQ8214" t="str">
        <f t="shared" si="205"/>
        <v/>
      </c>
      <c r="BR8214" s="20"/>
      <c r="BT8214" s="20"/>
    </row>
    <row r="8215" spans="69:72" x14ac:dyDescent="0.25">
      <c r="BQ8215" t="str">
        <f t="shared" si="205"/>
        <v/>
      </c>
      <c r="BR8215" s="20"/>
      <c r="BT8215" s="20"/>
    </row>
    <row r="8216" spans="69:72" x14ac:dyDescent="0.25">
      <c r="BQ8216" t="str">
        <f t="shared" si="205"/>
        <v/>
      </c>
      <c r="BR8216" s="20"/>
      <c r="BT8216" s="20"/>
    </row>
    <row r="8217" spans="69:72" x14ac:dyDescent="0.25">
      <c r="BQ8217" t="str">
        <f t="shared" si="205"/>
        <v/>
      </c>
      <c r="BR8217" s="20"/>
      <c r="BT8217" s="20"/>
    </row>
    <row r="8218" spans="69:72" x14ac:dyDescent="0.25">
      <c r="BQ8218" t="str">
        <f t="shared" si="205"/>
        <v/>
      </c>
      <c r="BR8218" s="20"/>
      <c r="BT8218" s="20"/>
    </row>
    <row r="8219" spans="69:72" x14ac:dyDescent="0.25">
      <c r="BQ8219" t="str">
        <f t="shared" si="205"/>
        <v/>
      </c>
      <c r="BR8219" s="20"/>
      <c r="BT8219" s="20"/>
    </row>
    <row r="8220" spans="69:72" x14ac:dyDescent="0.25">
      <c r="BQ8220" t="str">
        <f t="shared" si="205"/>
        <v/>
      </c>
      <c r="BR8220" s="20"/>
      <c r="BT8220" s="20"/>
    </row>
    <row r="8221" spans="69:72" x14ac:dyDescent="0.25">
      <c r="BQ8221" t="str">
        <f t="shared" si="205"/>
        <v/>
      </c>
      <c r="BR8221" s="20"/>
      <c r="BT8221" s="20"/>
    </row>
    <row r="8222" spans="69:72" x14ac:dyDescent="0.25">
      <c r="BQ8222" t="str">
        <f t="shared" si="205"/>
        <v/>
      </c>
      <c r="BR8222" s="20"/>
      <c r="BT8222" s="20"/>
    </row>
    <row r="8223" spans="69:72" x14ac:dyDescent="0.25">
      <c r="BQ8223" t="str">
        <f t="shared" si="205"/>
        <v/>
      </c>
      <c r="BR8223" s="20"/>
      <c r="BT8223" s="20"/>
    </row>
    <row r="8224" spans="69:72" x14ac:dyDescent="0.25">
      <c r="BQ8224" t="str">
        <f t="shared" si="205"/>
        <v/>
      </c>
      <c r="BR8224" s="20"/>
      <c r="BT8224" s="20"/>
    </row>
    <row r="8225" spans="69:72" x14ac:dyDescent="0.25">
      <c r="BQ8225" t="str">
        <f t="shared" si="205"/>
        <v/>
      </c>
      <c r="BR8225" s="20"/>
      <c r="BT8225" s="20"/>
    </row>
    <row r="8226" spans="69:72" x14ac:dyDescent="0.25">
      <c r="BQ8226" t="str">
        <f t="shared" si="205"/>
        <v/>
      </c>
      <c r="BR8226" s="20"/>
      <c r="BT8226" s="20"/>
    </row>
    <row r="8227" spans="69:72" x14ac:dyDescent="0.25">
      <c r="BQ8227" t="str">
        <f t="shared" si="205"/>
        <v/>
      </c>
      <c r="BR8227" s="20"/>
      <c r="BT8227" s="20"/>
    </row>
    <row r="8228" spans="69:72" x14ac:dyDescent="0.25">
      <c r="BQ8228" t="str">
        <f t="shared" si="205"/>
        <v/>
      </c>
      <c r="BR8228" s="20"/>
      <c r="BT8228" s="20"/>
    </row>
    <row r="8229" spans="69:72" x14ac:dyDescent="0.25">
      <c r="BQ8229" t="str">
        <f t="shared" si="205"/>
        <v/>
      </c>
      <c r="BR8229" s="20"/>
      <c r="BT8229" s="20"/>
    </row>
    <row r="8230" spans="69:72" x14ac:dyDescent="0.25">
      <c r="BQ8230" t="str">
        <f t="shared" si="205"/>
        <v/>
      </c>
      <c r="BR8230" s="20"/>
      <c r="BT8230" s="20"/>
    </row>
    <row r="8231" spans="69:72" x14ac:dyDescent="0.25">
      <c r="BQ8231" t="str">
        <f t="shared" si="205"/>
        <v/>
      </c>
      <c r="BR8231" s="20"/>
      <c r="BT8231" s="20"/>
    </row>
    <row r="8232" spans="69:72" x14ac:dyDescent="0.25">
      <c r="BQ8232" t="str">
        <f t="shared" si="205"/>
        <v/>
      </c>
      <c r="BR8232" s="20"/>
      <c r="BT8232" s="20"/>
    </row>
    <row r="8233" spans="69:72" x14ac:dyDescent="0.25">
      <c r="BQ8233" t="str">
        <f t="shared" si="205"/>
        <v/>
      </c>
      <c r="BR8233" s="20"/>
      <c r="BT8233" s="20"/>
    </row>
    <row r="8234" spans="69:72" x14ac:dyDescent="0.25">
      <c r="BQ8234" t="str">
        <f t="shared" si="205"/>
        <v/>
      </c>
      <c r="BR8234" s="20"/>
      <c r="BT8234" s="20"/>
    </row>
    <row r="8235" spans="69:72" x14ac:dyDescent="0.25">
      <c r="BQ8235" t="str">
        <f t="shared" si="205"/>
        <v/>
      </c>
      <c r="BR8235" s="20"/>
      <c r="BT8235" s="20"/>
    </row>
    <row r="8236" spans="69:72" x14ac:dyDescent="0.25">
      <c r="BQ8236" t="str">
        <f t="shared" si="205"/>
        <v/>
      </c>
      <c r="BR8236" s="20"/>
      <c r="BT8236" s="20"/>
    </row>
    <row r="8237" spans="69:72" x14ac:dyDescent="0.25">
      <c r="BQ8237" t="str">
        <f t="shared" si="205"/>
        <v/>
      </c>
      <c r="BR8237" s="20"/>
      <c r="BT8237" s="20"/>
    </row>
    <row r="8238" spans="69:72" x14ac:dyDescent="0.25">
      <c r="BQ8238" t="str">
        <f t="shared" si="205"/>
        <v/>
      </c>
      <c r="BR8238" s="20"/>
      <c r="BT8238" s="20"/>
    </row>
    <row r="8239" spans="69:72" x14ac:dyDescent="0.25">
      <c r="BQ8239" t="str">
        <f t="shared" si="205"/>
        <v/>
      </c>
      <c r="BR8239" s="20"/>
      <c r="BT8239" s="20"/>
    </row>
    <row r="8240" spans="69:72" x14ac:dyDescent="0.25">
      <c r="BQ8240" t="str">
        <f t="shared" si="205"/>
        <v/>
      </c>
      <c r="BR8240" s="20"/>
      <c r="BT8240" s="20"/>
    </row>
    <row r="8241" spans="69:72" x14ac:dyDescent="0.25">
      <c r="BQ8241" t="str">
        <f t="shared" si="205"/>
        <v/>
      </c>
      <c r="BR8241" s="20"/>
      <c r="BT8241" s="20"/>
    </row>
    <row r="8242" spans="69:72" x14ac:dyDescent="0.25">
      <c r="BQ8242" t="str">
        <f t="shared" si="205"/>
        <v/>
      </c>
      <c r="BR8242" s="20"/>
      <c r="BT8242" s="20"/>
    </row>
    <row r="8243" spans="69:72" x14ac:dyDescent="0.25">
      <c r="BQ8243" t="str">
        <f t="shared" si="205"/>
        <v/>
      </c>
      <c r="BR8243" s="20"/>
      <c r="BT8243" s="20"/>
    </row>
    <row r="8244" spans="69:72" x14ac:dyDescent="0.25">
      <c r="BQ8244" t="str">
        <f t="shared" si="205"/>
        <v/>
      </c>
      <c r="BR8244" s="20"/>
      <c r="BT8244" s="20"/>
    </row>
    <row r="8245" spans="69:72" x14ac:dyDescent="0.25">
      <c r="BQ8245" t="str">
        <f t="shared" si="205"/>
        <v/>
      </c>
      <c r="BR8245" s="20"/>
      <c r="BT8245" s="20"/>
    </row>
    <row r="8246" spans="69:72" x14ac:dyDescent="0.25">
      <c r="BQ8246" t="str">
        <f t="shared" si="205"/>
        <v/>
      </c>
      <c r="BR8246" s="20"/>
      <c r="BT8246" s="20"/>
    </row>
    <row r="8247" spans="69:72" x14ac:dyDescent="0.25">
      <c r="BQ8247" t="str">
        <f t="shared" si="205"/>
        <v/>
      </c>
      <c r="BR8247" s="20"/>
      <c r="BT8247" s="20"/>
    </row>
    <row r="8248" spans="69:72" x14ac:dyDescent="0.25">
      <c r="BQ8248" t="str">
        <f t="shared" si="205"/>
        <v/>
      </c>
      <c r="BR8248" s="20"/>
      <c r="BT8248" s="20"/>
    </row>
    <row r="8249" spans="69:72" x14ac:dyDescent="0.25">
      <c r="BQ8249" t="str">
        <f t="shared" si="205"/>
        <v/>
      </c>
      <c r="BR8249" s="20"/>
      <c r="BT8249" s="20"/>
    </row>
    <row r="8250" spans="69:72" x14ac:dyDescent="0.25">
      <c r="BQ8250" t="str">
        <f t="shared" si="205"/>
        <v/>
      </c>
      <c r="BR8250" s="20"/>
      <c r="BT8250" s="20"/>
    </row>
    <row r="8251" spans="69:72" x14ac:dyDescent="0.25">
      <c r="BQ8251" t="str">
        <f t="shared" si="205"/>
        <v/>
      </c>
      <c r="BR8251" s="20"/>
      <c r="BT8251" s="20"/>
    </row>
    <row r="8252" spans="69:72" x14ac:dyDescent="0.25">
      <c r="BQ8252" t="str">
        <f t="shared" si="205"/>
        <v/>
      </c>
      <c r="BR8252" s="20"/>
      <c r="BT8252" s="20"/>
    </row>
    <row r="8253" spans="69:72" x14ac:dyDescent="0.25">
      <c r="BQ8253" t="str">
        <f t="shared" si="205"/>
        <v/>
      </c>
      <c r="BR8253" s="20"/>
      <c r="BT8253" s="20"/>
    </row>
    <row r="8254" spans="69:72" x14ac:dyDescent="0.25">
      <c r="BQ8254" t="str">
        <f t="shared" si="205"/>
        <v/>
      </c>
      <c r="BR8254" s="20"/>
      <c r="BT8254" s="20"/>
    </row>
    <row r="8255" spans="69:72" x14ac:dyDescent="0.25">
      <c r="BQ8255" t="str">
        <f t="shared" si="205"/>
        <v/>
      </c>
      <c r="BR8255" s="20"/>
      <c r="BT8255" s="20"/>
    </row>
    <row r="8256" spans="69:72" x14ac:dyDescent="0.25">
      <c r="BQ8256" t="str">
        <f t="shared" si="205"/>
        <v/>
      </c>
      <c r="BR8256" s="20"/>
      <c r="BT8256" s="20"/>
    </row>
    <row r="8257" spans="69:72" x14ac:dyDescent="0.25">
      <c r="BQ8257" t="str">
        <f t="shared" si="205"/>
        <v/>
      </c>
      <c r="BR8257" s="20"/>
      <c r="BT8257" s="20"/>
    </row>
    <row r="8258" spans="69:72" x14ac:dyDescent="0.25">
      <c r="BQ8258" t="str">
        <f t="shared" si="205"/>
        <v/>
      </c>
      <c r="BR8258" s="20"/>
      <c r="BT8258" s="20"/>
    </row>
    <row r="8259" spans="69:72" x14ac:dyDescent="0.25">
      <c r="BQ8259" t="str">
        <f t="shared" si="205"/>
        <v/>
      </c>
      <c r="BR8259" s="20"/>
      <c r="BT8259" s="20"/>
    </row>
    <row r="8260" spans="69:72" x14ac:dyDescent="0.25">
      <c r="BQ8260" t="str">
        <f t="shared" si="205"/>
        <v/>
      </c>
      <c r="BR8260" s="20"/>
      <c r="BT8260" s="20"/>
    </row>
    <row r="8261" spans="69:72" x14ac:dyDescent="0.25">
      <c r="BQ8261" t="str">
        <f t="shared" ref="BQ8261:BQ8324" si="206">IF(ISNUMBER(BR8261),YEAR(BR8261),"")</f>
        <v/>
      </c>
      <c r="BR8261" s="20"/>
      <c r="BT8261" s="20"/>
    </row>
    <row r="8262" spans="69:72" x14ac:dyDescent="0.25">
      <c r="BQ8262" t="str">
        <f t="shared" si="206"/>
        <v/>
      </c>
      <c r="BR8262" s="20"/>
      <c r="BT8262" s="20"/>
    </row>
    <row r="8263" spans="69:72" x14ac:dyDescent="0.25">
      <c r="BQ8263" t="str">
        <f t="shared" si="206"/>
        <v/>
      </c>
      <c r="BR8263" s="20"/>
      <c r="BT8263" s="20"/>
    </row>
    <row r="8264" spans="69:72" x14ac:dyDescent="0.25">
      <c r="BQ8264" t="str">
        <f t="shared" si="206"/>
        <v/>
      </c>
      <c r="BR8264" s="20"/>
      <c r="BT8264" s="20"/>
    </row>
    <row r="8265" spans="69:72" x14ac:dyDescent="0.25">
      <c r="BQ8265" t="str">
        <f t="shared" si="206"/>
        <v/>
      </c>
      <c r="BR8265" s="20"/>
      <c r="BT8265" s="20"/>
    </row>
    <row r="8266" spans="69:72" x14ac:dyDescent="0.25">
      <c r="BQ8266" t="str">
        <f t="shared" si="206"/>
        <v/>
      </c>
      <c r="BR8266" s="20"/>
      <c r="BT8266" s="20"/>
    </row>
    <row r="8267" spans="69:72" x14ac:dyDescent="0.25">
      <c r="BQ8267" t="str">
        <f t="shared" si="206"/>
        <v/>
      </c>
      <c r="BR8267" s="20"/>
      <c r="BT8267" s="20"/>
    </row>
    <row r="8268" spans="69:72" x14ac:dyDescent="0.25">
      <c r="BQ8268" t="str">
        <f t="shared" si="206"/>
        <v/>
      </c>
      <c r="BR8268" s="20"/>
      <c r="BT8268" s="20"/>
    </row>
    <row r="8269" spans="69:72" x14ac:dyDescent="0.25">
      <c r="BQ8269" t="str">
        <f t="shared" si="206"/>
        <v/>
      </c>
      <c r="BR8269" s="20"/>
      <c r="BT8269" s="20"/>
    </row>
    <row r="8270" spans="69:72" x14ac:dyDescent="0.25">
      <c r="BQ8270" t="str">
        <f t="shared" si="206"/>
        <v/>
      </c>
      <c r="BR8270" s="20"/>
      <c r="BT8270" s="20"/>
    </row>
    <row r="8271" spans="69:72" x14ac:dyDescent="0.25">
      <c r="BQ8271" t="str">
        <f t="shared" si="206"/>
        <v/>
      </c>
      <c r="BR8271" s="20"/>
      <c r="BT8271" s="20"/>
    </row>
    <row r="8272" spans="69:72" x14ac:dyDescent="0.25">
      <c r="BQ8272" t="str">
        <f t="shared" si="206"/>
        <v/>
      </c>
      <c r="BR8272" s="20"/>
      <c r="BT8272" s="20"/>
    </row>
    <row r="8273" spans="69:72" x14ac:dyDescent="0.25">
      <c r="BQ8273" t="str">
        <f t="shared" si="206"/>
        <v/>
      </c>
      <c r="BR8273" s="20"/>
      <c r="BT8273" s="20"/>
    </row>
    <row r="8274" spans="69:72" x14ac:dyDescent="0.25">
      <c r="BQ8274" t="str">
        <f t="shared" si="206"/>
        <v/>
      </c>
      <c r="BR8274" s="20"/>
      <c r="BT8274" s="20"/>
    </row>
    <row r="8275" spans="69:72" x14ac:dyDescent="0.25">
      <c r="BQ8275" t="str">
        <f t="shared" si="206"/>
        <v/>
      </c>
      <c r="BR8275" s="20"/>
      <c r="BT8275" s="20"/>
    </row>
    <row r="8276" spans="69:72" x14ac:dyDescent="0.25">
      <c r="BQ8276" t="str">
        <f t="shared" si="206"/>
        <v/>
      </c>
      <c r="BR8276" s="20"/>
      <c r="BT8276" s="20"/>
    </row>
    <row r="8277" spans="69:72" x14ac:dyDescent="0.25">
      <c r="BQ8277" t="str">
        <f t="shared" si="206"/>
        <v/>
      </c>
      <c r="BR8277" s="20"/>
      <c r="BT8277" s="20"/>
    </row>
    <row r="8278" spans="69:72" x14ac:dyDescent="0.25">
      <c r="BQ8278" t="str">
        <f t="shared" si="206"/>
        <v/>
      </c>
      <c r="BR8278" s="20"/>
      <c r="BT8278" s="20"/>
    </row>
    <row r="8279" spans="69:72" x14ac:dyDescent="0.25">
      <c r="BQ8279" t="str">
        <f t="shared" si="206"/>
        <v/>
      </c>
      <c r="BR8279" s="20"/>
      <c r="BT8279" s="20"/>
    </row>
    <row r="8280" spans="69:72" x14ac:dyDescent="0.25">
      <c r="BQ8280" t="str">
        <f t="shared" si="206"/>
        <v/>
      </c>
      <c r="BR8280" s="20"/>
      <c r="BT8280" s="20"/>
    </row>
    <row r="8281" spans="69:72" x14ac:dyDescent="0.25">
      <c r="BQ8281" t="str">
        <f t="shared" si="206"/>
        <v/>
      </c>
      <c r="BR8281" s="20"/>
      <c r="BT8281" s="20"/>
    </row>
    <row r="8282" spans="69:72" x14ac:dyDescent="0.25">
      <c r="BQ8282" t="str">
        <f t="shared" si="206"/>
        <v/>
      </c>
      <c r="BR8282" s="20"/>
      <c r="BT8282" s="20"/>
    </row>
    <row r="8283" spans="69:72" x14ac:dyDescent="0.25">
      <c r="BQ8283" t="str">
        <f t="shared" si="206"/>
        <v/>
      </c>
      <c r="BR8283" s="20"/>
      <c r="BT8283" s="20"/>
    </row>
    <row r="8284" spans="69:72" x14ac:dyDescent="0.25">
      <c r="BQ8284" t="str">
        <f t="shared" si="206"/>
        <v/>
      </c>
      <c r="BR8284" s="20"/>
      <c r="BT8284" s="20"/>
    </row>
    <row r="8285" spans="69:72" x14ac:dyDescent="0.25">
      <c r="BQ8285" t="str">
        <f t="shared" si="206"/>
        <v/>
      </c>
      <c r="BR8285" s="20"/>
      <c r="BT8285" s="20"/>
    </row>
    <row r="8286" spans="69:72" x14ac:dyDescent="0.25">
      <c r="BQ8286" t="str">
        <f t="shared" si="206"/>
        <v/>
      </c>
      <c r="BR8286" s="20"/>
      <c r="BT8286" s="20"/>
    </row>
    <row r="8287" spans="69:72" x14ac:dyDescent="0.25">
      <c r="BQ8287" t="str">
        <f t="shared" si="206"/>
        <v/>
      </c>
      <c r="BR8287" s="20"/>
      <c r="BT8287" s="20"/>
    </row>
    <row r="8288" spans="69:72" x14ac:dyDescent="0.25">
      <c r="BQ8288" t="str">
        <f t="shared" si="206"/>
        <v/>
      </c>
      <c r="BR8288" s="20"/>
      <c r="BT8288" s="20"/>
    </row>
    <row r="8289" spans="69:72" x14ac:dyDescent="0.25">
      <c r="BQ8289" t="str">
        <f t="shared" si="206"/>
        <v/>
      </c>
      <c r="BR8289" s="20"/>
      <c r="BT8289" s="20"/>
    </row>
    <row r="8290" spans="69:72" x14ac:dyDescent="0.25">
      <c r="BQ8290" t="str">
        <f t="shared" si="206"/>
        <v/>
      </c>
      <c r="BR8290" s="20"/>
      <c r="BT8290" s="20"/>
    </row>
    <row r="8291" spans="69:72" x14ac:dyDescent="0.25">
      <c r="BQ8291" t="str">
        <f t="shared" si="206"/>
        <v/>
      </c>
      <c r="BR8291" s="20"/>
      <c r="BT8291" s="20"/>
    </row>
    <row r="8292" spans="69:72" x14ac:dyDescent="0.25">
      <c r="BQ8292" t="str">
        <f t="shared" si="206"/>
        <v/>
      </c>
      <c r="BR8292" s="20"/>
      <c r="BT8292" s="20"/>
    </row>
    <row r="8293" spans="69:72" x14ac:dyDescent="0.25">
      <c r="BQ8293" t="str">
        <f t="shared" si="206"/>
        <v/>
      </c>
      <c r="BR8293" s="20"/>
      <c r="BT8293" s="20"/>
    </row>
    <row r="8294" spans="69:72" x14ac:dyDescent="0.25">
      <c r="BQ8294" t="str">
        <f t="shared" si="206"/>
        <v/>
      </c>
      <c r="BR8294" s="20"/>
      <c r="BT8294" s="20"/>
    </row>
    <row r="8295" spans="69:72" x14ac:dyDescent="0.25">
      <c r="BQ8295" t="str">
        <f t="shared" si="206"/>
        <v/>
      </c>
      <c r="BR8295" s="20"/>
      <c r="BT8295" s="20"/>
    </row>
    <row r="8296" spans="69:72" x14ac:dyDescent="0.25">
      <c r="BQ8296" t="str">
        <f t="shared" si="206"/>
        <v/>
      </c>
      <c r="BR8296" s="20"/>
      <c r="BT8296" s="20"/>
    </row>
    <row r="8297" spans="69:72" x14ac:dyDescent="0.25">
      <c r="BQ8297" t="str">
        <f t="shared" si="206"/>
        <v/>
      </c>
      <c r="BR8297" s="20"/>
      <c r="BT8297" s="20"/>
    </row>
    <row r="8298" spans="69:72" x14ac:dyDescent="0.25">
      <c r="BQ8298" t="str">
        <f t="shared" si="206"/>
        <v/>
      </c>
      <c r="BR8298" s="20"/>
      <c r="BT8298" s="20"/>
    </row>
    <row r="8299" spans="69:72" x14ac:dyDescent="0.25">
      <c r="BQ8299" t="str">
        <f t="shared" si="206"/>
        <v/>
      </c>
      <c r="BR8299" s="20"/>
      <c r="BT8299" s="20"/>
    </row>
    <row r="8300" spans="69:72" x14ac:dyDescent="0.25">
      <c r="BQ8300" t="str">
        <f t="shared" si="206"/>
        <v/>
      </c>
      <c r="BR8300" s="20"/>
      <c r="BT8300" s="20"/>
    </row>
    <row r="8301" spans="69:72" x14ac:dyDescent="0.25">
      <c r="BQ8301" t="str">
        <f t="shared" si="206"/>
        <v/>
      </c>
      <c r="BR8301" s="20"/>
      <c r="BT8301" s="20"/>
    </row>
    <row r="8302" spans="69:72" x14ac:dyDescent="0.25">
      <c r="BQ8302" t="str">
        <f t="shared" si="206"/>
        <v/>
      </c>
      <c r="BR8302" s="20"/>
      <c r="BT8302" s="20"/>
    </row>
    <row r="8303" spans="69:72" x14ac:dyDescent="0.25">
      <c r="BQ8303" t="str">
        <f t="shared" si="206"/>
        <v/>
      </c>
      <c r="BR8303" s="20"/>
      <c r="BT8303" s="20"/>
    </row>
    <row r="8304" spans="69:72" x14ac:dyDescent="0.25">
      <c r="BQ8304" t="str">
        <f t="shared" si="206"/>
        <v/>
      </c>
      <c r="BR8304" s="20"/>
      <c r="BT8304" s="20"/>
    </row>
    <row r="8305" spans="69:72" x14ac:dyDescent="0.25">
      <c r="BQ8305" t="str">
        <f t="shared" si="206"/>
        <v/>
      </c>
      <c r="BR8305" s="20"/>
      <c r="BT8305" s="20"/>
    </row>
    <row r="8306" spans="69:72" x14ac:dyDescent="0.25">
      <c r="BQ8306" t="str">
        <f t="shared" si="206"/>
        <v/>
      </c>
      <c r="BR8306" s="20"/>
      <c r="BT8306" s="20"/>
    </row>
    <row r="8307" spans="69:72" x14ac:dyDescent="0.25">
      <c r="BQ8307" t="str">
        <f t="shared" si="206"/>
        <v/>
      </c>
      <c r="BR8307" s="20"/>
      <c r="BT8307" s="20"/>
    </row>
    <row r="8308" spans="69:72" x14ac:dyDescent="0.25">
      <c r="BQ8308" t="str">
        <f t="shared" si="206"/>
        <v/>
      </c>
      <c r="BR8308" s="20"/>
      <c r="BT8308" s="20"/>
    </row>
    <row r="8309" spans="69:72" x14ac:dyDescent="0.25">
      <c r="BQ8309" t="str">
        <f t="shared" si="206"/>
        <v/>
      </c>
      <c r="BR8309" s="20"/>
      <c r="BT8309" s="20"/>
    </row>
    <row r="8310" spans="69:72" x14ac:dyDescent="0.25">
      <c r="BQ8310" t="str">
        <f t="shared" si="206"/>
        <v/>
      </c>
      <c r="BR8310" s="20"/>
      <c r="BT8310" s="20"/>
    </row>
    <row r="8311" spans="69:72" x14ac:dyDescent="0.25">
      <c r="BQ8311" t="str">
        <f t="shared" si="206"/>
        <v/>
      </c>
      <c r="BR8311" s="20"/>
      <c r="BT8311" s="20"/>
    </row>
    <row r="8312" spans="69:72" x14ac:dyDescent="0.25">
      <c r="BQ8312" t="str">
        <f t="shared" si="206"/>
        <v/>
      </c>
      <c r="BR8312" s="20"/>
      <c r="BT8312" s="20"/>
    </row>
    <row r="8313" spans="69:72" x14ac:dyDescent="0.25">
      <c r="BQ8313" t="str">
        <f t="shared" si="206"/>
        <v/>
      </c>
      <c r="BR8313" s="20"/>
      <c r="BT8313" s="20"/>
    </row>
    <row r="8314" spans="69:72" x14ac:dyDescent="0.25">
      <c r="BQ8314" t="str">
        <f t="shared" si="206"/>
        <v/>
      </c>
      <c r="BR8314" s="20"/>
      <c r="BT8314" s="20"/>
    </row>
    <row r="8315" spans="69:72" x14ac:dyDescent="0.25">
      <c r="BQ8315" t="str">
        <f t="shared" si="206"/>
        <v/>
      </c>
      <c r="BR8315" s="20"/>
      <c r="BT8315" s="20"/>
    </row>
    <row r="8316" spans="69:72" x14ac:dyDescent="0.25">
      <c r="BQ8316" t="str">
        <f t="shared" si="206"/>
        <v/>
      </c>
      <c r="BR8316" s="20"/>
      <c r="BT8316" s="20"/>
    </row>
    <row r="8317" spans="69:72" x14ac:dyDescent="0.25">
      <c r="BQ8317" t="str">
        <f t="shared" si="206"/>
        <v/>
      </c>
      <c r="BR8317" s="20"/>
      <c r="BT8317" s="20"/>
    </row>
    <row r="8318" spans="69:72" x14ac:dyDescent="0.25">
      <c r="BQ8318" t="str">
        <f t="shared" si="206"/>
        <v/>
      </c>
      <c r="BR8318" s="20"/>
      <c r="BT8318" s="20"/>
    </row>
    <row r="8319" spans="69:72" x14ac:dyDescent="0.25">
      <c r="BQ8319" t="str">
        <f t="shared" si="206"/>
        <v/>
      </c>
      <c r="BR8319" s="20"/>
      <c r="BT8319" s="20"/>
    </row>
    <row r="8320" spans="69:72" x14ac:dyDescent="0.25">
      <c r="BQ8320" t="str">
        <f t="shared" si="206"/>
        <v/>
      </c>
      <c r="BR8320" s="20"/>
      <c r="BT8320" s="20"/>
    </row>
    <row r="8321" spans="69:72" x14ac:dyDescent="0.25">
      <c r="BQ8321" t="str">
        <f t="shared" si="206"/>
        <v/>
      </c>
      <c r="BR8321" s="20"/>
      <c r="BT8321" s="20"/>
    </row>
    <row r="8322" spans="69:72" x14ac:dyDescent="0.25">
      <c r="BQ8322" t="str">
        <f t="shared" si="206"/>
        <v/>
      </c>
      <c r="BR8322" s="20"/>
      <c r="BT8322" s="20"/>
    </row>
    <row r="8323" spans="69:72" x14ac:dyDescent="0.25">
      <c r="BQ8323" t="str">
        <f t="shared" si="206"/>
        <v/>
      </c>
      <c r="BR8323" s="20"/>
      <c r="BT8323" s="20"/>
    </row>
    <row r="8324" spans="69:72" x14ac:dyDescent="0.25">
      <c r="BQ8324" t="str">
        <f t="shared" si="206"/>
        <v/>
      </c>
      <c r="BR8324" s="20"/>
      <c r="BT8324" s="20"/>
    </row>
    <row r="8325" spans="69:72" x14ac:dyDescent="0.25">
      <c r="BQ8325" t="str">
        <f t="shared" ref="BQ8325:BQ8388" si="207">IF(ISNUMBER(BR8325),YEAR(BR8325),"")</f>
        <v/>
      </c>
      <c r="BR8325" s="20"/>
      <c r="BT8325" s="20"/>
    </row>
    <row r="8326" spans="69:72" x14ac:dyDescent="0.25">
      <c r="BQ8326" t="str">
        <f t="shared" si="207"/>
        <v/>
      </c>
      <c r="BR8326" s="20"/>
      <c r="BT8326" s="20"/>
    </row>
    <row r="8327" spans="69:72" x14ac:dyDescent="0.25">
      <c r="BQ8327" t="str">
        <f t="shared" si="207"/>
        <v/>
      </c>
      <c r="BR8327" s="20"/>
      <c r="BT8327" s="20"/>
    </row>
    <row r="8328" spans="69:72" x14ac:dyDescent="0.25">
      <c r="BQ8328" t="str">
        <f t="shared" si="207"/>
        <v/>
      </c>
      <c r="BR8328" s="20"/>
      <c r="BT8328" s="20"/>
    </row>
    <row r="8329" spans="69:72" x14ac:dyDescent="0.25">
      <c r="BQ8329" t="str">
        <f t="shared" si="207"/>
        <v/>
      </c>
      <c r="BR8329" s="20"/>
      <c r="BT8329" s="20"/>
    </row>
    <row r="8330" spans="69:72" x14ac:dyDescent="0.25">
      <c r="BQ8330" t="str">
        <f t="shared" si="207"/>
        <v/>
      </c>
      <c r="BR8330" s="20"/>
      <c r="BT8330" s="20"/>
    </row>
    <row r="8331" spans="69:72" x14ac:dyDescent="0.25">
      <c r="BQ8331" t="str">
        <f t="shared" si="207"/>
        <v/>
      </c>
      <c r="BR8331" s="20"/>
      <c r="BT8331" s="20"/>
    </row>
    <row r="8332" spans="69:72" x14ac:dyDescent="0.25">
      <c r="BQ8332" t="str">
        <f t="shared" si="207"/>
        <v/>
      </c>
      <c r="BR8332" s="20"/>
      <c r="BT8332" s="20"/>
    </row>
    <row r="8333" spans="69:72" x14ac:dyDescent="0.25">
      <c r="BQ8333" t="str">
        <f t="shared" si="207"/>
        <v/>
      </c>
      <c r="BR8333" s="20"/>
      <c r="BT8333" s="20"/>
    </row>
    <row r="8334" spans="69:72" x14ac:dyDescent="0.25">
      <c r="BQ8334" t="str">
        <f t="shared" si="207"/>
        <v/>
      </c>
      <c r="BR8334" s="20"/>
      <c r="BT8334" s="20"/>
    </row>
    <row r="8335" spans="69:72" x14ac:dyDescent="0.25">
      <c r="BQ8335" t="str">
        <f t="shared" si="207"/>
        <v/>
      </c>
      <c r="BR8335" s="20"/>
      <c r="BT8335" s="20"/>
    </row>
    <row r="8336" spans="69:72" x14ac:dyDescent="0.25">
      <c r="BQ8336" t="str">
        <f t="shared" si="207"/>
        <v/>
      </c>
      <c r="BR8336" s="20"/>
      <c r="BT8336" s="20"/>
    </row>
    <row r="8337" spans="69:72" x14ac:dyDescent="0.25">
      <c r="BQ8337" t="str">
        <f t="shared" si="207"/>
        <v/>
      </c>
      <c r="BR8337" s="20"/>
      <c r="BT8337" s="20"/>
    </row>
    <row r="8338" spans="69:72" x14ac:dyDescent="0.25">
      <c r="BQ8338" t="str">
        <f t="shared" si="207"/>
        <v/>
      </c>
      <c r="BR8338" s="20"/>
      <c r="BT8338" s="20"/>
    </row>
    <row r="8339" spans="69:72" x14ac:dyDescent="0.25">
      <c r="BQ8339" t="str">
        <f t="shared" si="207"/>
        <v/>
      </c>
      <c r="BR8339" s="20"/>
      <c r="BT8339" s="20"/>
    </row>
    <row r="8340" spans="69:72" x14ac:dyDescent="0.25">
      <c r="BQ8340" t="str">
        <f t="shared" si="207"/>
        <v/>
      </c>
      <c r="BR8340" s="20"/>
      <c r="BT8340" s="20"/>
    </row>
    <row r="8341" spans="69:72" x14ac:dyDescent="0.25">
      <c r="BQ8341" t="str">
        <f t="shared" si="207"/>
        <v/>
      </c>
      <c r="BR8341" s="20"/>
      <c r="BT8341" s="20"/>
    </row>
    <row r="8342" spans="69:72" x14ac:dyDescent="0.25">
      <c r="BQ8342" t="str">
        <f t="shared" si="207"/>
        <v/>
      </c>
      <c r="BR8342" s="20"/>
      <c r="BT8342" s="20"/>
    </row>
    <row r="8343" spans="69:72" x14ac:dyDescent="0.25">
      <c r="BQ8343" t="str">
        <f t="shared" si="207"/>
        <v/>
      </c>
      <c r="BR8343" s="20"/>
      <c r="BT8343" s="20"/>
    </row>
    <row r="8344" spans="69:72" x14ac:dyDescent="0.25">
      <c r="BQ8344" t="str">
        <f t="shared" si="207"/>
        <v/>
      </c>
      <c r="BR8344" s="20"/>
      <c r="BT8344" s="20"/>
    </row>
    <row r="8345" spans="69:72" x14ac:dyDescent="0.25">
      <c r="BQ8345" t="str">
        <f t="shared" si="207"/>
        <v/>
      </c>
      <c r="BR8345" s="20"/>
      <c r="BT8345" s="20"/>
    </row>
    <row r="8346" spans="69:72" x14ac:dyDescent="0.25">
      <c r="BQ8346" t="str">
        <f t="shared" si="207"/>
        <v/>
      </c>
      <c r="BR8346" s="20"/>
      <c r="BT8346" s="20"/>
    </row>
    <row r="8347" spans="69:72" x14ac:dyDescent="0.25">
      <c r="BQ8347" t="str">
        <f t="shared" si="207"/>
        <v/>
      </c>
      <c r="BR8347" s="20"/>
      <c r="BT8347" s="20"/>
    </row>
    <row r="8348" spans="69:72" x14ac:dyDescent="0.25">
      <c r="BQ8348" t="str">
        <f t="shared" si="207"/>
        <v/>
      </c>
      <c r="BR8348" s="20"/>
      <c r="BT8348" s="20"/>
    </row>
    <row r="8349" spans="69:72" x14ac:dyDescent="0.25">
      <c r="BQ8349" t="str">
        <f t="shared" si="207"/>
        <v/>
      </c>
      <c r="BR8349" s="20"/>
      <c r="BT8349" s="20"/>
    </row>
    <row r="8350" spans="69:72" x14ac:dyDescent="0.25">
      <c r="BQ8350" t="str">
        <f t="shared" si="207"/>
        <v/>
      </c>
      <c r="BR8350" s="20"/>
      <c r="BT8350" s="20"/>
    </row>
    <row r="8351" spans="69:72" x14ac:dyDescent="0.25">
      <c r="BQ8351" t="str">
        <f t="shared" si="207"/>
        <v/>
      </c>
      <c r="BR8351" s="20"/>
      <c r="BT8351" s="20"/>
    </row>
    <row r="8352" spans="69:72" x14ac:dyDescent="0.25">
      <c r="BQ8352" t="str">
        <f t="shared" si="207"/>
        <v/>
      </c>
      <c r="BR8352" s="20"/>
      <c r="BT8352" s="20"/>
    </row>
    <row r="8353" spans="69:72" x14ac:dyDescent="0.25">
      <c r="BQ8353" t="str">
        <f t="shared" si="207"/>
        <v/>
      </c>
      <c r="BR8353" s="20"/>
      <c r="BT8353" s="20"/>
    </row>
    <row r="8354" spans="69:72" x14ac:dyDescent="0.25">
      <c r="BQ8354" t="str">
        <f t="shared" si="207"/>
        <v/>
      </c>
      <c r="BR8354" s="20"/>
      <c r="BT8354" s="20"/>
    </row>
    <row r="8355" spans="69:72" x14ac:dyDescent="0.25">
      <c r="BQ8355" t="str">
        <f t="shared" si="207"/>
        <v/>
      </c>
      <c r="BR8355" s="20"/>
      <c r="BT8355" s="20"/>
    </row>
    <row r="8356" spans="69:72" x14ac:dyDescent="0.25">
      <c r="BQ8356" t="str">
        <f t="shared" si="207"/>
        <v/>
      </c>
      <c r="BR8356" s="20"/>
      <c r="BT8356" s="20"/>
    </row>
    <row r="8357" spans="69:72" x14ac:dyDescent="0.25">
      <c r="BQ8357" t="str">
        <f t="shared" si="207"/>
        <v/>
      </c>
      <c r="BR8357" s="20"/>
      <c r="BT8357" s="20"/>
    </row>
    <row r="8358" spans="69:72" x14ac:dyDescent="0.25">
      <c r="BQ8358" t="str">
        <f t="shared" si="207"/>
        <v/>
      </c>
      <c r="BR8358" s="20"/>
      <c r="BT8358" s="20"/>
    </row>
    <row r="8359" spans="69:72" x14ac:dyDescent="0.25">
      <c r="BQ8359" t="str">
        <f t="shared" si="207"/>
        <v/>
      </c>
      <c r="BR8359" s="20"/>
      <c r="BT8359" s="20"/>
    </row>
    <row r="8360" spans="69:72" x14ac:dyDescent="0.25">
      <c r="BQ8360" t="str">
        <f t="shared" si="207"/>
        <v/>
      </c>
      <c r="BR8360" s="20"/>
      <c r="BT8360" s="20"/>
    </row>
    <row r="8361" spans="69:72" x14ac:dyDescent="0.25">
      <c r="BQ8361" t="str">
        <f t="shared" si="207"/>
        <v/>
      </c>
      <c r="BR8361" s="20"/>
      <c r="BT8361" s="20"/>
    </row>
    <row r="8362" spans="69:72" x14ac:dyDescent="0.25">
      <c r="BQ8362" t="str">
        <f t="shared" si="207"/>
        <v/>
      </c>
      <c r="BR8362" s="20"/>
      <c r="BT8362" s="20"/>
    </row>
    <row r="8363" spans="69:72" x14ac:dyDescent="0.25">
      <c r="BQ8363" t="str">
        <f t="shared" si="207"/>
        <v/>
      </c>
      <c r="BR8363" s="20"/>
      <c r="BT8363" s="20"/>
    </row>
    <row r="8364" spans="69:72" x14ac:dyDescent="0.25">
      <c r="BQ8364" t="str">
        <f t="shared" si="207"/>
        <v/>
      </c>
      <c r="BR8364" s="20"/>
      <c r="BT8364" s="20"/>
    </row>
    <row r="8365" spans="69:72" x14ac:dyDescent="0.25">
      <c r="BQ8365" t="str">
        <f t="shared" si="207"/>
        <v/>
      </c>
      <c r="BR8365" s="20"/>
      <c r="BT8365" s="20"/>
    </row>
    <row r="8366" spans="69:72" x14ac:dyDescent="0.25">
      <c r="BQ8366" t="str">
        <f t="shared" si="207"/>
        <v/>
      </c>
      <c r="BR8366" s="20"/>
      <c r="BT8366" s="20"/>
    </row>
    <row r="8367" spans="69:72" x14ac:dyDescent="0.25">
      <c r="BQ8367" t="str">
        <f t="shared" si="207"/>
        <v/>
      </c>
      <c r="BR8367" s="20"/>
      <c r="BT8367" s="20"/>
    </row>
    <row r="8368" spans="69:72" x14ac:dyDescent="0.25">
      <c r="BQ8368" t="str">
        <f t="shared" si="207"/>
        <v/>
      </c>
      <c r="BR8368" s="20"/>
      <c r="BT8368" s="20"/>
    </row>
    <row r="8369" spans="69:72" x14ac:dyDescent="0.25">
      <c r="BQ8369" t="str">
        <f t="shared" si="207"/>
        <v/>
      </c>
      <c r="BR8369" s="20"/>
      <c r="BT8369" s="20"/>
    </row>
    <row r="8370" spans="69:72" x14ac:dyDescent="0.25">
      <c r="BQ8370" t="str">
        <f t="shared" si="207"/>
        <v/>
      </c>
      <c r="BR8370" s="20"/>
      <c r="BT8370" s="20"/>
    </row>
    <row r="8371" spans="69:72" x14ac:dyDescent="0.25">
      <c r="BQ8371" t="str">
        <f t="shared" si="207"/>
        <v/>
      </c>
      <c r="BR8371" s="20"/>
      <c r="BT8371" s="20"/>
    </row>
    <row r="8372" spans="69:72" x14ac:dyDescent="0.25">
      <c r="BQ8372" t="str">
        <f t="shared" si="207"/>
        <v/>
      </c>
      <c r="BR8372" s="20"/>
      <c r="BT8372" s="20"/>
    </row>
    <row r="8373" spans="69:72" x14ac:dyDescent="0.25">
      <c r="BQ8373" t="str">
        <f t="shared" si="207"/>
        <v/>
      </c>
      <c r="BR8373" s="20"/>
      <c r="BT8373" s="20"/>
    </row>
    <row r="8374" spans="69:72" x14ac:dyDescent="0.25">
      <c r="BQ8374" t="str">
        <f t="shared" si="207"/>
        <v/>
      </c>
      <c r="BR8374" s="20"/>
      <c r="BT8374" s="20"/>
    </row>
    <row r="8375" spans="69:72" x14ac:dyDescent="0.25">
      <c r="BQ8375" t="str">
        <f t="shared" si="207"/>
        <v/>
      </c>
      <c r="BR8375" s="20"/>
      <c r="BT8375" s="20"/>
    </row>
    <row r="8376" spans="69:72" x14ac:dyDescent="0.25">
      <c r="BQ8376" t="str">
        <f t="shared" si="207"/>
        <v/>
      </c>
      <c r="BR8376" s="20"/>
      <c r="BT8376" s="20"/>
    </row>
    <row r="8377" spans="69:72" x14ac:dyDescent="0.25">
      <c r="BQ8377" t="str">
        <f t="shared" si="207"/>
        <v/>
      </c>
      <c r="BR8377" s="20"/>
      <c r="BT8377" s="20"/>
    </row>
    <row r="8378" spans="69:72" x14ac:dyDescent="0.25">
      <c r="BQ8378" t="str">
        <f t="shared" si="207"/>
        <v/>
      </c>
      <c r="BR8378" s="20"/>
      <c r="BT8378" s="20"/>
    </row>
    <row r="8379" spans="69:72" x14ac:dyDescent="0.25">
      <c r="BQ8379" t="str">
        <f t="shared" si="207"/>
        <v/>
      </c>
      <c r="BR8379" s="20"/>
      <c r="BT8379" s="20"/>
    </row>
    <row r="8380" spans="69:72" x14ac:dyDescent="0.25">
      <c r="BQ8380" t="str">
        <f t="shared" si="207"/>
        <v/>
      </c>
      <c r="BR8380" s="20"/>
      <c r="BT8380" s="20"/>
    </row>
    <row r="8381" spans="69:72" x14ac:dyDescent="0.25">
      <c r="BQ8381" t="str">
        <f t="shared" si="207"/>
        <v/>
      </c>
      <c r="BR8381" s="20"/>
      <c r="BT8381" s="20"/>
    </row>
    <row r="8382" spans="69:72" x14ac:dyDescent="0.25">
      <c r="BQ8382" t="str">
        <f t="shared" si="207"/>
        <v/>
      </c>
      <c r="BR8382" s="20"/>
      <c r="BT8382" s="20"/>
    </row>
    <row r="8383" spans="69:72" x14ac:dyDescent="0.25">
      <c r="BQ8383" t="str">
        <f t="shared" si="207"/>
        <v/>
      </c>
      <c r="BR8383" s="20"/>
      <c r="BT8383" s="20"/>
    </row>
    <row r="8384" spans="69:72" x14ac:dyDescent="0.25">
      <c r="BQ8384" t="str">
        <f t="shared" si="207"/>
        <v/>
      </c>
      <c r="BR8384" s="20"/>
      <c r="BT8384" s="20"/>
    </row>
    <row r="8385" spans="69:72" x14ac:dyDescent="0.25">
      <c r="BQ8385" t="str">
        <f t="shared" si="207"/>
        <v/>
      </c>
      <c r="BR8385" s="20"/>
      <c r="BT8385" s="20"/>
    </row>
    <row r="8386" spans="69:72" x14ac:dyDescent="0.25">
      <c r="BQ8386" t="str">
        <f t="shared" si="207"/>
        <v/>
      </c>
      <c r="BR8386" s="20"/>
      <c r="BT8386" s="20"/>
    </row>
    <row r="8387" spans="69:72" x14ac:dyDescent="0.25">
      <c r="BQ8387" t="str">
        <f t="shared" si="207"/>
        <v/>
      </c>
      <c r="BR8387" s="20"/>
      <c r="BT8387" s="20"/>
    </row>
    <row r="8388" spans="69:72" x14ac:dyDescent="0.25">
      <c r="BQ8388" t="str">
        <f t="shared" si="207"/>
        <v/>
      </c>
      <c r="BR8388" s="20"/>
      <c r="BT8388" s="20"/>
    </row>
    <row r="8389" spans="69:72" x14ac:dyDescent="0.25">
      <c r="BQ8389" t="str">
        <f t="shared" ref="BQ8389:BQ8452" si="208">IF(ISNUMBER(BR8389),YEAR(BR8389),"")</f>
        <v/>
      </c>
      <c r="BR8389" s="20"/>
      <c r="BT8389" s="20"/>
    </row>
    <row r="8390" spans="69:72" x14ac:dyDescent="0.25">
      <c r="BQ8390" t="str">
        <f t="shared" si="208"/>
        <v/>
      </c>
      <c r="BR8390" s="20"/>
      <c r="BT8390" s="20"/>
    </row>
    <row r="8391" spans="69:72" x14ac:dyDescent="0.25">
      <c r="BQ8391" t="str">
        <f t="shared" si="208"/>
        <v/>
      </c>
      <c r="BR8391" s="20"/>
      <c r="BT8391" s="20"/>
    </row>
    <row r="8392" spans="69:72" x14ac:dyDescent="0.25">
      <c r="BQ8392" t="str">
        <f t="shared" si="208"/>
        <v/>
      </c>
      <c r="BR8392" s="20"/>
      <c r="BT8392" s="20"/>
    </row>
    <row r="8393" spans="69:72" x14ac:dyDescent="0.25">
      <c r="BQ8393" t="str">
        <f t="shared" si="208"/>
        <v/>
      </c>
      <c r="BR8393" s="20"/>
      <c r="BT8393" s="20"/>
    </row>
    <row r="8394" spans="69:72" x14ac:dyDescent="0.25">
      <c r="BQ8394" t="str">
        <f t="shared" si="208"/>
        <v/>
      </c>
      <c r="BR8394" s="20"/>
      <c r="BT8394" s="20"/>
    </row>
    <row r="8395" spans="69:72" x14ac:dyDescent="0.25">
      <c r="BQ8395" t="str">
        <f t="shared" si="208"/>
        <v/>
      </c>
      <c r="BR8395" s="20"/>
      <c r="BT8395" s="20"/>
    </row>
    <row r="8396" spans="69:72" x14ac:dyDescent="0.25">
      <c r="BQ8396" t="str">
        <f t="shared" si="208"/>
        <v/>
      </c>
      <c r="BR8396" s="20"/>
      <c r="BT8396" s="20"/>
    </row>
    <row r="8397" spans="69:72" x14ac:dyDescent="0.25">
      <c r="BQ8397" t="str">
        <f t="shared" si="208"/>
        <v/>
      </c>
      <c r="BR8397" s="20"/>
      <c r="BT8397" s="20"/>
    </row>
    <row r="8398" spans="69:72" x14ac:dyDescent="0.25">
      <c r="BQ8398" t="str">
        <f t="shared" si="208"/>
        <v/>
      </c>
      <c r="BR8398" s="20"/>
      <c r="BT8398" s="20"/>
    </row>
    <row r="8399" spans="69:72" x14ac:dyDescent="0.25">
      <c r="BQ8399" t="str">
        <f t="shared" si="208"/>
        <v/>
      </c>
      <c r="BR8399" s="20"/>
      <c r="BT8399" s="20"/>
    </row>
    <row r="8400" spans="69:72" x14ac:dyDescent="0.25">
      <c r="BQ8400" t="str">
        <f t="shared" si="208"/>
        <v/>
      </c>
      <c r="BR8400" s="20"/>
      <c r="BT8400" s="20"/>
    </row>
    <row r="8401" spans="69:72" x14ac:dyDescent="0.25">
      <c r="BQ8401" t="str">
        <f t="shared" si="208"/>
        <v/>
      </c>
      <c r="BR8401" s="20"/>
      <c r="BT8401" s="20"/>
    </row>
    <row r="8402" spans="69:72" x14ac:dyDescent="0.25">
      <c r="BQ8402" t="str">
        <f t="shared" si="208"/>
        <v/>
      </c>
      <c r="BR8402" s="20"/>
      <c r="BT8402" s="20"/>
    </row>
    <row r="8403" spans="69:72" x14ac:dyDescent="0.25">
      <c r="BQ8403" t="str">
        <f t="shared" si="208"/>
        <v/>
      </c>
      <c r="BR8403" s="20"/>
      <c r="BT8403" s="20"/>
    </row>
    <row r="8404" spans="69:72" x14ac:dyDescent="0.25">
      <c r="BQ8404" t="str">
        <f t="shared" si="208"/>
        <v/>
      </c>
      <c r="BR8404" s="20"/>
      <c r="BT8404" s="20"/>
    </row>
    <row r="8405" spans="69:72" x14ac:dyDescent="0.25">
      <c r="BQ8405" t="str">
        <f t="shared" si="208"/>
        <v/>
      </c>
      <c r="BR8405" s="20"/>
      <c r="BT8405" s="20"/>
    </row>
    <row r="8406" spans="69:72" x14ac:dyDescent="0.25">
      <c r="BQ8406" t="str">
        <f t="shared" si="208"/>
        <v/>
      </c>
      <c r="BR8406" s="20"/>
      <c r="BT8406" s="20"/>
    </row>
    <row r="8407" spans="69:72" x14ac:dyDescent="0.25">
      <c r="BQ8407" t="str">
        <f t="shared" si="208"/>
        <v/>
      </c>
      <c r="BR8407" s="20"/>
      <c r="BT8407" s="20"/>
    </row>
    <row r="8408" spans="69:72" x14ac:dyDescent="0.25">
      <c r="BQ8408" t="str">
        <f t="shared" si="208"/>
        <v/>
      </c>
      <c r="BR8408" s="20"/>
      <c r="BT8408" s="20"/>
    </row>
    <row r="8409" spans="69:72" x14ac:dyDescent="0.25">
      <c r="BQ8409" t="str">
        <f t="shared" si="208"/>
        <v/>
      </c>
      <c r="BR8409" s="20"/>
      <c r="BT8409" s="20"/>
    </row>
    <row r="8410" spans="69:72" x14ac:dyDescent="0.25">
      <c r="BQ8410" t="str">
        <f t="shared" si="208"/>
        <v/>
      </c>
      <c r="BR8410" s="20"/>
      <c r="BT8410" s="20"/>
    </row>
    <row r="8411" spans="69:72" x14ac:dyDescent="0.25">
      <c r="BQ8411" t="str">
        <f t="shared" si="208"/>
        <v/>
      </c>
      <c r="BR8411" s="20"/>
      <c r="BT8411" s="20"/>
    </row>
    <row r="8412" spans="69:72" x14ac:dyDescent="0.25">
      <c r="BQ8412" t="str">
        <f t="shared" si="208"/>
        <v/>
      </c>
      <c r="BR8412" s="20"/>
      <c r="BT8412" s="20"/>
    </row>
    <row r="8413" spans="69:72" x14ac:dyDescent="0.25">
      <c r="BQ8413" t="str">
        <f t="shared" si="208"/>
        <v/>
      </c>
      <c r="BR8413" s="20"/>
      <c r="BT8413" s="20"/>
    </row>
    <row r="8414" spans="69:72" x14ac:dyDescent="0.25">
      <c r="BQ8414" t="str">
        <f t="shared" si="208"/>
        <v/>
      </c>
      <c r="BR8414" s="20"/>
      <c r="BT8414" s="20"/>
    </row>
    <row r="8415" spans="69:72" x14ac:dyDescent="0.25">
      <c r="BQ8415" t="str">
        <f t="shared" si="208"/>
        <v/>
      </c>
      <c r="BR8415" s="20"/>
      <c r="BT8415" s="20"/>
    </row>
    <row r="8416" spans="69:72" x14ac:dyDescent="0.25">
      <c r="BQ8416" t="str">
        <f t="shared" si="208"/>
        <v/>
      </c>
      <c r="BR8416" s="20"/>
      <c r="BT8416" s="20"/>
    </row>
    <row r="8417" spans="69:72" x14ac:dyDescent="0.25">
      <c r="BQ8417" t="str">
        <f t="shared" si="208"/>
        <v/>
      </c>
      <c r="BR8417" s="20"/>
      <c r="BT8417" s="20"/>
    </row>
    <row r="8418" spans="69:72" x14ac:dyDescent="0.25">
      <c r="BQ8418" t="str">
        <f t="shared" si="208"/>
        <v/>
      </c>
      <c r="BR8418" s="20"/>
      <c r="BT8418" s="20"/>
    </row>
    <row r="8419" spans="69:72" x14ac:dyDescent="0.25">
      <c r="BQ8419" t="str">
        <f t="shared" si="208"/>
        <v/>
      </c>
      <c r="BR8419" s="20"/>
      <c r="BT8419" s="20"/>
    </row>
    <row r="8420" spans="69:72" x14ac:dyDescent="0.25">
      <c r="BQ8420" t="str">
        <f t="shared" si="208"/>
        <v/>
      </c>
      <c r="BR8420" s="20"/>
      <c r="BT8420" s="20"/>
    </row>
    <row r="8421" spans="69:72" x14ac:dyDescent="0.25">
      <c r="BQ8421" t="str">
        <f t="shared" si="208"/>
        <v/>
      </c>
      <c r="BR8421" s="20"/>
      <c r="BT8421" s="20"/>
    </row>
    <row r="8422" spans="69:72" x14ac:dyDescent="0.25">
      <c r="BQ8422" t="str">
        <f t="shared" si="208"/>
        <v/>
      </c>
      <c r="BR8422" s="20"/>
      <c r="BT8422" s="20"/>
    </row>
    <row r="8423" spans="69:72" x14ac:dyDescent="0.25">
      <c r="BQ8423" t="str">
        <f t="shared" si="208"/>
        <v/>
      </c>
      <c r="BR8423" s="20"/>
      <c r="BT8423" s="20"/>
    </row>
    <row r="8424" spans="69:72" x14ac:dyDescent="0.25">
      <c r="BQ8424" t="str">
        <f t="shared" si="208"/>
        <v/>
      </c>
      <c r="BR8424" s="20"/>
      <c r="BT8424" s="20"/>
    </row>
    <row r="8425" spans="69:72" x14ac:dyDescent="0.25">
      <c r="BQ8425" t="str">
        <f t="shared" si="208"/>
        <v/>
      </c>
      <c r="BR8425" s="20"/>
      <c r="BT8425" s="20"/>
    </row>
    <row r="8426" spans="69:72" x14ac:dyDescent="0.25">
      <c r="BQ8426" t="str">
        <f t="shared" si="208"/>
        <v/>
      </c>
      <c r="BR8426" s="20"/>
      <c r="BT8426" s="20"/>
    </row>
    <row r="8427" spans="69:72" x14ac:dyDescent="0.25">
      <c r="BQ8427" t="str">
        <f t="shared" si="208"/>
        <v/>
      </c>
      <c r="BR8427" s="20"/>
      <c r="BT8427" s="20"/>
    </row>
    <row r="8428" spans="69:72" x14ac:dyDescent="0.25">
      <c r="BQ8428" t="str">
        <f t="shared" si="208"/>
        <v/>
      </c>
      <c r="BR8428" s="20"/>
      <c r="BT8428" s="20"/>
    </row>
    <row r="8429" spans="69:72" x14ac:dyDescent="0.25">
      <c r="BQ8429" t="str">
        <f t="shared" si="208"/>
        <v/>
      </c>
      <c r="BR8429" s="20"/>
      <c r="BT8429" s="20"/>
    </row>
    <row r="8430" spans="69:72" x14ac:dyDescent="0.25">
      <c r="BQ8430" t="str">
        <f t="shared" si="208"/>
        <v/>
      </c>
      <c r="BR8430" s="20"/>
      <c r="BT8430" s="20"/>
    </row>
    <row r="8431" spans="69:72" x14ac:dyDescent="0.25">
      <c r="BQ8431" t="str">
        <f t="shared" si="208"/>
        <v/>
      </c>
      <c r="BR8431" s="20"/>
      <c r="BT8431" s="20"/>
    </row>
    <row r="8432" spans="69:72" x14ac:dyDescent="0.25">
      <c r="BQ8432" t="str">
        <f t="shared" si="208"/>
        <v/>
      </c>
      <c r="BR8432" s="20"/>
      <c r="BT8432" s="20"/>
    </row>
    <row r="8433" spans="69:72" x14ac:dyDescent="0.25">
      <c r="BQ8433" t="str">
        <f t="shared" si="208"/>
        <v/>
      </c>
      <c r="BR8433" s="20"/>
      <c r="BT8433" s="20"/>
    </row>
    <row r="8434" spans="69:72" x14ac:dyDescent="0.25">
      <c r="BQ8434" t="str">
        <f t="shared" si="208"/>
        <v/>
      </c>
      <c r="BR8434" s="20"/>
      <c r="BT8434" s="20"/>
    </row>
    <row r="8435" spans="69:72" x14ac:dyDescent="0.25">
      <c r="BQ8435" t="str">
        <f t="shared" si="208"/>
        <v/>
      </c>
      <c r="BR8435" s="20"/>
      <c r="BT8435" s="20"/>
    </row>
    <row r="8436" spans="69:72" x14ac:dyDescent="0.25">
      <c r="BQ8436" t="str">
        <f t="shared" si="208"/>
        <v/>
      </c>
      <c r="BR8436" s="20"/>
      <c r="BT8436" s="20"/>
    </row>
    <row r="8437" spans="69:72" x14ac:dyDescent="0.25">
      <c r="BQ8437" t="str">
        <f t="shared" si="208"/>
        <v/>
      </c>
      <c r="BR8437" s="20"/>
      <c r="BT8437" s="20"/>
    </row>
    <row r="8438" spans="69:72" x14ac:dyDescent="0.25">
      <c r="BQ8438" t="str">
        <f t="shared" si="208"/>
        <v/>
      </c>
      <c r="BR8438" s="20"/>
      <c r="BT8438" s="20"/>
    </row>
    <row r="8439" spans="69:72" x14ac:dyDescent="0.25">
      <c r="BQ8439" t="str">
        <f t="shared" si="208"/>
        <v/>
      </c>
      <c r="BR8439" s="20"/>
      <c r="BT8439" s="20"/>
    </row>
    <row r="8440" spans="69:72" x14ac:dyDescent="0.25">
      <c r="BQ8440" t="str">
        <f t="shared" si="208"/>
        <v/>
      </c>
      <c r="BR8440" s="20"/>
      <c r="BT8440" s="20"/>
    </row>
    <row r="8441" spans="69:72" x14ac:dyDescent="0.25">
      <c r="BQ8441" t="str">
        <f t="shared" si="208"/>
        <v/>
      </c>
      <c r="BR8441" s="20"/>
      <c r="BT8441" s="20"/>
    </row>
    <row r="8442" spans="69:72" x14ac:dyDescent="0.25">
      <c r="BQ8442" t="str">
        <f t="shared" si="208"/>
        <v/>
      </c>
      <c r="BR8442" s="20"/>
      <c r="BT8442" s="20"/>
    </row>
    <row r="8443" spans="69:72" x14ac:dyDescent="0.25">
      <c r="BQ8443" t="str">
        <f t="shared" si="208"/>
        <v/>
      </c>
      <c r="BR8443" s="20"/>
      <c r="BT8443" s="20"/>
    </row>
    <row r="8444" spans="69:72" x14ac:dyDescent="0.25">
      <c r="BQ8444" t="str">
        <f t="shared" si="208"/>
        <v/>
      </c>
      <c r="BR8444" s="20"/>
      <c r="BT8444" s="20"/>
    </row>
    <row r="8445" spans="69:72" x14ac:dyDescent="0.25">
      <c r="BQ8445" t="str">
        <f t="shared" si="208"/>
        <v/>
      </c>
      <c r="BR8445" s="20"/>
      <c r="BT8445" s="20"/>
    </row>
    <row r="8446" spans="69:72" x14ac:dyDescent="0.25">
      <c r="BQ8446" t="str">
        <f t="shared" si="208"/>
        <v/>
      </c>
      <c r="BR8446" s="20"/>
      <c r="BT8446" s="20"/>
    </row>
    <row r="8447" spans="69:72" x14ac:dyDescent="0.25">
      <c r="BQ8447" t="str">
        <f t="shared" si="208"/>
        <v/>
      </c>
      <c r="BR8447" s="20"/>
      <c r="BT8447" s="20"/>
    </row>
    <row r="8448" spans="69:72" x14ac:dyDescent="0.25">
      <c r="BQ8448" t="str">
        <f t="shared" si="208"/>
        <v/>
      </c>
      <c r="BR8448" s="20"/>
      <c r="BT8448" s="20"/>
    </row>
    <row r="8449" spans="69:72" x14ac:dyDescent="0.25">
      <c r="BQ8449" t="str">
        <f t="shared" si="208"/>
        <v/>
      </c>
      <c r="BR8449" s="20"/>
      <c r="BT8449" s="20"/>
    </row>
    <row r="8450" spans="69:72" x14ac:dyDescent="0.25">
      <c r="BQ8450" t="str">
        <f t="shared" si="208"/>
        <v/>
      </c>
      <c r="BR8450" s="20"/>
      <c r="BT8450" s="20"/>
    </row>
    <row r="8451" spans="69:72" x14ac:dyDescent="0.25">
      <c r="BQ8451" t="str">
        <f t="shared" si="208"/>
        <v/>
      </c>
      <c r="BR8451" s="20"/>
      <c r="BT8451" s="20"/>
    </row>
    <row r="8452" spans="69:72" x14ac:dyDescent="0.25">
      <c r="BQ8452" t="str">
        <f t="shared" si="208"/>
        <v/>
      </c>
      <c r="BR8452" s="20"/>
      <c r="BT8452" s="20"/>
    </row>
    <row r="8453" spans="69:72" x14ac:dyDescent="0.25">
      <c r="BQ8453" t="str">
        <f t="shared" ref="BQ8453:BQ8516" si="209">IF(ISNUMBER(BR8453),YEAR(BR8453),"")</f>
        <v/>
      </c>
      <c r="BR8453" s="20"/>
      <c r="BT8453" s="20"/>
    </row>
    <row r="8454" spans="69:72" x14ac:dyDescent="0.25">
      <c r="BQ8454" t="str">
        <f t="shared" si="209"/>
        <v/>
      </c>
      <c r="BR8454" s="20"/>
      <c r="BT8454" s="20"/>
    </row>
    <row r="8455" spans="69:72" x14ac:dyDescent="0.25">
      <c r="BQ8455" t="str">
        <f t="shared" si="209"/>
        <v/>
      </c>
      <c r="BR8455" s="20"/>
      <c r="BT8455" s="20"/>
    </row>
    <row r="8456" spans="69:72" x14ac:dyDescent="0.25">
      <c r="BQ8456" t="str">
        <f t="shared" si="209"/>
        <v/>
      </c>
      <c r="BR8456" s="20"/>
      <c r="BT8456" s="20"/>
    </row>
    <row r="8457" spans="69:72" x14ac:dyDescent="0.25">
      <c r="BQ8457" t="str">
        <f t="shared" si="209"/>
        <v/>
      </c>
      <c r="BR8457" s="20"/>
      <c r="BT8457" s="20"/>
    </row>
    <row r="8458" spans="69:72" x14ac:dyDescent="0.25">
      <c r="BQ8458" t="str">
        <f t="shared" si="209"/>
        <v/>
      </c>
      <c r="BR8458" s="20"/>
      <c r="BT8458" s="20"/>
    </row>
    <row r="8459" spans="69:72" x14ac:dyDescent="0.25">
      <c r="BQ8459" t="str">
        <f t="shared" si="209"/>
        <v/>
      </c>
      <c r="BR8459" s="20"/>
      <c r="BT8459" s="20"/>
    </row>
    <row r="8460" spans="69:72" x14ac:dyDescent="0.25">
      <c r="BQ8460" t="str">
        <f t="shared" si="209"/>
        <v/>
      </c>
      <c r="BR8460" s="20"/>
      <c r="BT8460" s="20"/>
    </row>
    <row r="8461" spans="69:72" x14ac:dyDescent="0.25">
      <c r="BQ8461" t="str">
        <f t="shared" si="209"/>
        <v/>
      </c>
      <c r="BR8461" s="20"/>
      <c r="BT8461" s="20"/>
    </row>
    <row r="8462" spans="69:72" x14ac:dyDescent="0.25">
      <c r="BQ8462" t="str">
        <f t="shared" si="209"/>
        <v/>
      </c>
      <c r="BR8462" s="20"/>
      <c r="BT8462" s="20"/>
    </row>
    <row r="8463" spans="69:72" x14ac:dyDescent="0.25">
      <c r="BQ8463" t="str">
        <f t="shared" si="209"/>
        <v/>
      </c>
      <c r="BR8463" s="20"/>
      <c r="BT8463" s="20"/>
    </row>
    <row r="8464" spans="69:72" x14ac:dyDescent="0.25">
      <c r="BQ8464" t="str">
        <f t="shared" si="209"/>
        <v/>
      </c>
      <c r="BR8464" s="20"/>
      <c r="BT8464" s="20"/>
    </row>
    <row r="8465" spans="69:72" x14ac:dyDescent="0.25">
      <c r="BQ8465" t="str">
        <f t="shared" si="209"/>
        <v/>
      </c>
      <c r="BR8465" s="20"/>
      <c r="BT8465" s="20"/>
    </row>
    <row r="8466" spans="69:72" x14ac:dyDescent="0.25">
      <c r="BQ8466" t="str">
        <f t="shared" si="209"/>
        <v/>
      </c>
      <c r="BR8466" s="20"/>
      <c r="BT8466" s="20"/>
    </row>
    <row r="8467" spans="69:72" x14ac:dyDescent="0.25">
      <c r="BQ8467" t="str">
        <f t="shared" si="209"/>
        <v/>
      </c>
      <c r="BR8467" s="20"/>
      <c r="BT8467" s="20"/>
    </row>
    <row r="8468" spans="69:72" x14ac:dyDescent="0.25">
      <c r="BQ8468" t="str">
        <f t="shared" si="209"/>
        <v/>
      </c>
      <c r="BR8468" s="20"/>
      <c r="BT8468" s="20"/>
    </row>
    <row r="8469" spans="69:72" x14ac:dyDescent="0.25">
      <c r="BQ8469" t="str">
        <f t="shared" si="209"/>
        <v/>
      </c>
      <c r="BR8469" s="20"/>
      <c r="BT8469" s="20"/>
    </row>
    <row r="8470" spans="69:72" x14ac:dyDescent="0.25">
      <c r="BQ8470" t="str">
        <f t="shared" si="209"/>
        <v/>
      </c>
      <c r="BR8470" s="20"/>
      <c r="BT8470" s="20"/>
    </row>
    <row r="8471" spans="69:72" x14ac:dyDescent="0.25">
      <c r="BQ8471" t="str">
        <f t="shared" si="209"/>
        <v/>
      </c>
      <c r="BR8471" s="20"/>
      <c r="BT8471" s="20"/>
    </row>
    <row r="8472" spans="69:72" x14ac:dyDescent="0.25">
      <c r="BQ8472" t="str">
        <f t="shared" si="209"/>
        <v/>
      </c>
      <c r="BR8472" s="20"/>
      <c r="BT8472" s="20"/>
    </row>
    <row r="8473" spans="69:72" x14ac:dyDescent="0.25">
      <c r="BQ8473" t="str">
        <f t="shared" si="209"/>
        <v/>
      </c>
      <c r="BR8473" s="20"/>
      <c r="BT8473" s="20"/>
    </row>
    <row r="8474" spans="69:72" x14ac:dyDescent="0.25">
      <c r="BQ8474" t="str">
        <f t="shared" si="209"/>
        <v/>
      </c>
      <c r="BR8474" s="20"/>
      <c r="BT8474" s="20"/>
    </row>
    <row r="8475" spans="69:72" x14ac:dyDescent="0.25">
      <c r="BQ8475" t="str">
        <f t="shared" si="209"/>
        <v/>
      </c>
      <c r="BR8475" s="20"/>
      <c r="BT8475" s="20"/>
    </row>
    <row r="8476" spans="69:72" x14ac:dyDescent="0.25">
      <c r="BQ8476" t="str">
        <f t="shared" si="209"/>
        <v/>
      </c>
      <c r="BR8476" s="20"/>
      <c r="BT8476" s="20"/>
    </row>
    <row r="8477" spans="69:72" x14ac:dyDescent="0.25">
      <c r="BQ8477" t="str">
        <f t="shared" si="209"/>
        <v/>
      </c>
      <c r="BR8477" s="20"/>
      <c r="BT8477" s="20"/>
    </row>
    <row r="8478" spans="69:72" x14ac:dyDescent="0.25">
      <c r="BQ8478" t="str">
        <f t="shared" si="209"/>
        <v/>
      </c>
      <c r="BR8478" s="20"/>
      <c r="BT8478" s="20"/>
    </row>
    <row r="8479" spans="69:72" x14ac:dyDescent="0.25">
      <c r="BQ8479" t="str">
        <f t="shared" si="209"/>
        <v/>
      </c>
      <c r="BR8479" s="20"/>
      <c r="BT8479" s="20"/>
    </row>
    <row r="8480" spans="69:72" x14ac:dyDescent="0.25">
      <c r="BQ8480" t="str">
        <f t="shared" si="209"/>
        <v/>
      </c>
      <c r="BR8480" s="20"/>
      <c r="BT8480" s="20"/>
    </row>
    <row r="8481" spans="69:72" x14ac:dyDescent="0.25">
      <c r="BQ8481" t="str">
        <f t="shared" si="209"/>
        <v/>
      </c>
      <c r="BR8481" s="20"/>
      <c r="BT8481" s="20"/>
    </row>
    <row r="8482" spans="69:72" x14ac:dyDescent="0.25">
      <c r="BQ8482" t="str">
        <f t="shared" si="209"/>
        <v/>
      </c>
      <c r="BR8482" s="20"/>
      <c r="BT8482" s="20"/>
    </row>
    <row r="8483" spans="69:72" x14ac:dyDescent="0.25">
      <c r="BQ8483" t="str">
        <f t="shared" si="209"/>
        <v/>
      </c>
      <c r="BR8483" s="20"/>
      <c r="BT8483" s="20"/>
    </row>
    <row r="8484" spans="69:72" x14ac:dyDescent="0.25">
      <c r="BQ8484" t="str">
        <f t="shared" si="209"/>
        <v/>
      </c>
      <c r="BR8484" s="20"/>
      <c r="BT8484" s="20"/>
    </row>
    <row r="8485" spans="69:72" x14ac:dyDescent="0.25">
      <c r="BQ8485" t="str">
        <f t="shared" si="209"/>
        <v/>
      </c>
      <c r="BR8485" s="20"/>
      <c r="BT8485" s="20"/>
    </row>
    <row r="8486" spans="69:72" x14ac:dyDescent="0.25">
      <c r="BQ8486" t="str">
        <f t="shared" si="209"/>
        <v/>
      </c>
      <c r="BR8486" s="20"/>
      <c r="BT8486" s="20"/>
    </row>
    <row r="8487" spans="69:72" x14ac:dyDescent="0.25">
      <c r="BQ8487" t="str">
        <f t="shared" si="209"/>
        <v/>
      </c>
      <c r="BR8487" s="20"/>
      <c r="BT8487" s="20"/>
    </row>
    <row r="8488" spans="69:72" x14ac:dyDescent="0.25">
      <c r="BQ8488" t="str">
        <f t="shared" si="209"/>
        <v/>
      </c>
      <c r="BR8488" s="20"/>
      <c r="BT8488" s="20"/>
    </row>
    <row r="8489" spans="69:72" x14ac:dyDescent="0.25">
      <c r="BQ8489" t="str">
        <f t="shared" si="209"/>
        <v/>
      </c>
      <c r="BR8489" s="20"/>
      <c r="BT8489" s="20"/>
    </row>
    <row r="8490" spans="69:72" x14ac:dyDescent="0.25">
      <c r="BQ8490" t="str">
        <f t="shared" si="209"/>
        <v/>
      </c>
      <c r="BR8490" s="20"/>
      <c r="BT8490" s="20"/>
    </row>
    <row r="8491" spans="69:72" x14ac:dyDescent="0.25">
      <c r="BQ8491" t="str">
        <f t="shared" si="209"/>
        <v/>
      </c>
      <c r="BR8491" s="20"/>
      <c r="BT8491" s="20"/>
    </row>
    <row r="8492" spans="69:72" x14ac:dyDescent="0.25">
      <c r="BQ8492" t="str">
        <f t="shared" si="209"/>
        <v/>
      </c>
      <c r="BR8492" s="20"/>
      <c r="BT8492" s="20"/>
    </row>
    <row r="8493" spans="69:72" x14ac:dyDescent="0.25">
      <c r="BQ8493" t="str">
        <f t="shared" si="209"/>
        <v/>
      </c>
      <c r="BR8493" s="20"/>
      <c r="BT8493" s="20"/>
    </row>
    <row r="8494" spans="69:72" x14ac:dyDescent="0.25">
      <c r="BQ8494" t="str">
        <f t="shared" si="209"/>
        <v/>
      </c>
      <c r="BR8494" s="20"/>
      <c r="BT8494" s="20"/>
    </row>
    <row r="8495" spans="69:72" x14ac:dyDescent="0.25">
      <c r="BQ8495" t="str">
        <f t="shared" si="209"/>
        <v/>
      </c>
      <c r="BR8495" s="20"/>
      <c r="BT8495" s="20"/>
    </row>
    <row r="8496" spans="69:72" x14ac:dyDescent="0.25">
      <c r="BQ8496" t="str">
        <f t="shared" si="209"/>
        <v/>
      </c>
      <c r="BR8496" s="20"/>
      <c r="BT8496" s="20"/>
    </row>
    <row r="8497" spans="69:72" x14ac:dyDescent="0.25">
      <c r="BQ8497" t="str">
        <f t="shared" si="209"/>
        <v/>
      </c>
      <c r="BR8497" s="20"/>
      <c r="BT8497" s="20"/>
    </row>
    <row r="8498" spans="69:72" x14ac:dyDescent="0.25">
      <c r="BQ8498" t="str">
        <f t="shared" si="209"/>
        <v/>
      </c>
      <c r="BR8498" s="20"/>
      <c r="BT8498" s="20"/>
    </row>
    <row r="8499" spans="69:72" x14ac:dyDescent="0.25">
      <c r="BQ8499" t="str">
        <f t="shared" si="209"/>
        <v/>
      </c>
      <c r="BR8499" s="20"/>
      <c r="BT8499" s="20"/>
    </row>
    <row r="8500" spans="69:72" x14ac:dyDescent="0.25">
      <c r="BQ8500" t="str">
        <f t="shared" si="209"/>
        <v/>
      </c>
      <c r="BR8500" s="20"/>
      <c r="BT8500" s="20"/>
    </row>
    <row r="8501" spans="69:72" x14ac:dyDescent="0.25">
      <c r="BQ8501" t="str">
        <f t="shared" si="209"/>
        <v/>
      </c>
      <c r="BR8501" s="20"/>
      <c r="BT8501" s="20"/>
    </row>
    <row r="8502" spans="69:72" x14ac:dyDescent="0.25">
      <c r="BQ8502" t="str">
        <f t="shared" si="209"/>
        <v/>
      </c>
      <c r="BR8502" s="20"/>
      <c r="BT8502" s="20"/>
    </row>
    <row r="8503" spans="69:72" x14ac:dyDescent="0.25">
      <c r="BQ8503" t="str">
        <f t="shared" si="209"/>
        <v/>
      </c>
      <c r="BR8503" s="20"/>
      <c r="BT8503" s="20"/>
    </row>
    <row r="8504" spans="69:72" x14ac:dyDescent="0.25">
      <c r="BQ8504" t="str">
        <f t="shared" si="209"/>
        <v/>
      </c>
      <c r="BR8504" s="20"/>
      <c r="BT8504" s="20"/>
    </row>
    <row r="8505" spans="69:72" x14ac:dyDescent="0.25">
      <c r="BQ8505" t="str">
        <f t="shared" si="209"/>
        <v/>
      </c>
      <c r="BR8505" s="20"/>
      <c r="BT8505" s="20"/>
    </row>
    <row r="8506" spans="69:72" x14ac:dyDescent="0.25">
      <c r="BQ8506" t="str">
        <f t="shared" si="209"/>
        <v/>
      </c>
      <c r="BR8506" s="20"/>
      <c r="BT8506" s="20"/>
    </row>
    <row r="8507" spans="69:72" x14ac:dyDescent="0.25">
      <c r="BQ8507" t="str">
        <f t="shared" si="209"/>
        <v/>
      </c>
      <c r="BR8507" s="20"/>
      <c r="BT8507" s="20"/>
    </row>
    <row r="8508" spans="69:72" x14ac:dyDescent="0.25">
      <c r="BQ8508" t="str">
        <f t="shared" si="209"/>
        <v/>
      </c>
      <c r="BR8508" s="20"/>
      <c r="BT8508" s="20"/>
    </row>
    <row r="8509" spans="69:72" x14ac:dyDescent="0.25">
      <c r="BQ8509" t="str">
        <f t="shared" si="209"/>
        <v/>
      </c>
      <c r="BR8509" s="20"/>
      <c r="BT8509" s="20"/>
    </row>
    <row r="8510" spans="69:72" x14ac:dyDescent="0.25">
      <c r="BQ8510" t="str">
        <f t="shared" si="209"/>
        <v/>
      </c>
      <c r="BR8510" s="20"/>
      <c r="BT8510" s="20"/>
    </row>
    <row r="8511" spans="69:72" x14ac:dyDescent="0.25">
      <c r="BQ8511" t="str">
        <f t="shared" si="209"/>
        <v/>
      </c>
      <c r="BR8511" s="20"/>
      <c r="BT8511" s="20"/>
    </row>
    <row r="8512" spans="69:72" x14ac:dyDescent="0.25">
      <c r="BQ8512" t="str">
        <f t="shared" si="209"/>
        <v/>
      </c>
      <c r="BR8512" s="20"/>
      <c r="BT8512" s="20"/>
    </row>
    <row r="8513" spans="69:72" x14ac:dyDescent="0.25">
      <c r="BQ8513" t="str">
        <f t="shared" si="209"/>
        <v/>
      </c>
      <c r="BR8513" s="20"/>
      <c r="BT8513" s="20"/>
    </row>
    <row r="8514" spans="69:72" x14ac:dyDescent="0.25">
      <c r="BQ8514" t="str">
        <f t="shared" si="209"/>
        <v/>
      </c>
      <c r="BR8514" s="20"/>
      <c r="BT8514" s="20"/>
    </row>
    <row r="8515" spans="69:72" x14ac:dyDescent="0.25">
      <c r="BQ8515" t="str">
        <f t="shared" si="209"/>
        <v/>
      </c>
      <c r="BR8515" s="20"/>
      <c r="BT8515" s="20"/>
    </row>
    <row r="8516" spans="69:72" x14ac:dyDescent="0.25">
      <c r="BQ8516" t="str">
        <f t="shared" si="209"/>
        <v/>
      </c>
      <c r="BR8516" s="20"/>
      <c r="BT8516" s="20"/>
    </row>
    <row r="8517" spans="69:72" x14ac:dyDescent="0.25">
      <c r="BQ8517" t="str">
        <f t="shared" ref="BQ8517:BQ8580" si="210">IF(ISNUMBER(BR8517),YEAR(BR8517),"")</f>
        <v/>
      </c>
      <c r="BR8517" s="20"/>
      <c r="BT8517" s="20"/>
    </row>
    <row r="8518" spans="69:72" x14ac:dyDescent="0.25">
      <c r="BQ8518" t="str">
        <f t="shared" si="210"/>
        <v/>
      </c>
      <c r="BR8518" s="20"/>
      <c r="BT8518" s="20"/>
    </row>
    <row r="8519" spans="69:72" x14ac:dyDescent="0.25">
      <c r="BQ8519" t="str">
        <f t="shared" si="210"/>
        <v/>
      </c>
      <c r="BR8519" s="20"/>
      <c r="BT8519" s="20"/>
    </row>
    <row r="8520" spans="69:72" x14ac:dyDescent="0.25">
      <c r="BQ8520" t="str">
        <f t="shared" si="210"/>
        <v/>
      </c>
      <c r="BR8520" s="20"/>
      <c r="BT8520" s="20"/>
    </row>
    <row r="8521" spans="69:72" x14ac:dyDescent="0.25">
      <c r="BQ8521" t="str">
        <f t="shared" si="210"/>
        <v/>
      </c>
      <c r="BR8521" s="20"/>
      <c r="BT8521" s="20"/>
    </row>
    <row r="8522" spans="69:72" x14ac:dyDescent="0.25">
      <c r="BQ8522" t="str">
        <f t="shared" si="210"/>
        <v/>
      </c>
      <c r="BR8522" s="20"/>
      <c r="BT8522" s="20"/>
    </row>
    <row r="8523" spans="69:72" x14ac:dyDescent="0.25">
      <c r="BQ8523" t="str">
        <f t="shared" si="210"/>
        <v/>
      </c>
      <c r="BR8523" s="20"/>
      <c r="BT8523" s="20"/>
    </row>
    <row r="8524" spans="69:72" x14ac:dyDescent="0.25">
      <c r="BQ8524" t="str">
        <f t="shared" si="210"/>
        <v/>
      </c>
      <c r="BR8524" s="20"/>
      <c r="BT8524" s="20"/>
    </row>
    <row r="8525" spans="69:72" x14ac:dyDescent="0.25">
      <c r="BQ8525" t="str">
        <f t="shared" si="210"/>
        <v/>
      </c>
      <c r="BR8525" s="20"/>
      <c r="BT8525" s="20"/>
    </row>
    <row r="8526" spans="69:72" x14ac:dyDescent="0.25">
      <c r="BQ8526" t="str">
        <f t="shared" si="210"/>
        <v/>
      </c>
      <c r="BR8526" s="20"/>
      <c r="BT8526" s="20"/>
    </row>
    <row r="8527" spans="69:72" x14ac:dyDescent="0.25">
      <c r="BQ8527" t="str">
        <f t="shared" si="210"/>
        <v/>
      </c>
      <c r="BR8527" s="20"/>
      <c r="BT8527" s="20"/>
    </row>
    <row r="8528" spans="69:72" x14ac:dyDescent="0.25">
      <c r="BQ8528" t="str">
        <f t="shared" si="210"/>
        <v/>
      </c>
      <c r="BR8528" s="20"/>
      <c r="BT8528" s="20"/>
    </row>
    <row r="8529" spans="69:72" x14ac:dyDescent="0.25">
      <c r="BQ8529" t="str">
        <f t="shared" si="210"/>
        <v/>
      </c>
      <c r="BR8529" s="20"/>
      <c r="BT8529" s="20"/>
    </row>
    <row r="8530" spans="69:72" x14ac:dyDescent="0.25">
      <c r="BQ8530" t="str">
        <f t="shared" si="210"/>
        <v/>
      </c>
      <c r="BR8530" s="20"/>
      <c r="BT8530" s="20"/>
    </row>
    <row r="8531" spans="69:72" x14ac:dyDescent="0.25">
      <c r="BQ8531" t="str">
        <f t="shared" si="210"/>
        <v/>
      </c>
      <c r="BR8531" s="20"/>
      <c r="BT8531" s="20"/>
    </row>
    <row r="8532" spans="69:72" x14ac:dyDescent="0.25">
      <c r="BQ8532" t="str">
        <f t="shared" si="210"/>
        <v/>
      </c>
      <c r="BR8532" s="20"/>
      <c r="BT8532" s="20"/>
    </row>
    <row r="8533" spans="69:72" x14ac:dyDescent="0.25">
      <c r="BQ8533" t="str">
        <f t="shared" si="210"/>
        <v/>
      </c>
      <c r="BR8533" s="20"/>
      <c r="BT8533" s="20"/>
    </row>
    <row r="8534" spans="69:72" x14ac:dyDescent="0.25">
      <c r="BQ8534" t="str">
        <f t="shared" si="210"/>
        <v/>
      </c>
      <c r="BR8534" s="20"/>
      <c r="BT8534" s="20"/>
    </row>
    <row r="8535" spans="69:72" x14ac:dyDescent="0.25">
      <c r="BQ8535" t="str">
        <f t="shared" si="210"/>
        <v/>
      </c>
      <c r="BR8535" s="20"/>
      <c r="BT8535" s="20"/>
    </row>
    <row r="8536" spans="69:72" x14ac:dyDescent="0.25">
      <c r="BQ8536" t="str">
        <f t="shared" si="210"/>
        <v/>
      </c>
      <c r="BR8536" s="20"/>
      <c r="BT8536" s="20"/>
    </row>
    <row r="8537" spans="69:72" x14ac:dyDescent="0.25">
      <c r="BQ8537" t="str">
        <f t="shared" si="210"/>
        <v/>
      </c>
      <c r="BR8537" s="20"/>
      <c r="BT8537" s="20"/>
    </row>
    <row r="8538" spans="69:72" x14ac:dyDescent="0.25">
      <c r="BQ8538" t="str">
        <f t="shared" si="210"/>
        <v/>
      </c>
      <c r="BR8538" s="20"/>
      <c r="BT8538" s="20"/>
    </row>
    <row r="8539" spans="69:72" x14ac:dyDescent="0.25">
      <c r="BQ8539" t="str">
        <f t="shared" si="210"/>
        <v/>
      </c>
      <c r="BR8539" s="20"/>
      <c r="BT8539" s="20"/>
    </row>
    <row r="8540" spans="69:72" x14ac:dyDescent="0.25">
      <c r="BQ8540" t="str">
        <f t="shared" si="210"/>
        <v/>
      </c>
      <c r="BR8540" s="20"/>
      <c r="BT8540" s="20"/>
    </row>
    <row r="8541" spans="69:72" x14ac:dyDescent="0.25">
      <c r="BQ8541" t="str">
        <f t="shared" si="210"/>
        <v/>
      </c>
      <c r="BR8541" s="20"/>
      <c r="BT8541" s="20"/>
    </row>
    <row r="8542" spans="69:72" x14ac:dyDescent="0.25">
      <c r="BQ8542" t="str">
        <f t="shared" si="210"/>
        <v/>
      </c>
      <c r="BR8542" s="20"/>
      <c r="BT8542" s="20"/>
    </row>
    <row r="8543" spans="69:72" x14ac:dyDescent="0.25">
      <c r="BQ8543" t="str">
        <f t="shared" si="210"/>
        <v/>
      </c>
      <c r="BR8543" s="20"/>
      <c r="BT8543" s="20"/>
    </row>
    <row r="8544" spans="69:72" x14ac:dyDescent="0.25">
      <c r="BQ8544" t="str">
        <f t="shared" si="210"/>
        <v/>
      </c>
      <c r="BR8544" s="20"/>
      <c r="BT8544" s="20"/>
    </row>
    <row r="8545" spans="69:72" x14ac:dyDescent="0.25">
      <c r="BQ8545" t="str">
        <f t="shared" si="210"/>
        <v/>
      </c>
      <c r="BR8545" s="20"/>
      <c r="BT8545" s="20"/>
    </row>
    <row r="8546" spans="69:72" x14ac:dyDescent="0.25">
      <c r="BQ8546" t="str">
        <f t="shared" si="210"/>
        <v/>
      </c>
      <c r="BR8546" s="20"/>
      <c r="BT8546" s="20"/>
    </row>
    <row r="8547" spans="69:72" x14ac:dyDescent="0.25">
      <c r="BQ8547" t="str">
        <f t="shared" si="210"/>
        <v/>
      </c>
      <c r="BR8547" s="20"/>
      <c r="BT8547" s="20"/>
    </row>
    <row r="8548" spans="69:72" x14ac:dyDescent="0.25">
      <c r="BQ8548" t="str">
        <f t="shared" si="210"/>
        <v/>
      </c>
      <c r="BR8548" s="20"/>
      <c r="BT8548" s="20"/>
    </row>
    <row r="8549" spans="69:72" x14ac:dyDescent="0.25">
      <c r="BQ8549" t="str">
        <f t="shared" si="210"/>
        <v/>
      </c>
      <c r="BR8549" s="20"/>
      <c r="BT8549" s="20"/>
    </row>
    <row r="8550" spans="69:72" x14ac:dyDescent="0.25">
      <c r="BQ8550" t="str">
        <f t="shared" si="210"/>
        <v/>
      </c>
      <c r="BR8550" s="20"/>
      <c r="BT8550" s="20"/>
    </row>
    <row r="8551" spans="69:72" x14ac:dyDescent="0.25">
      <c r="BQ8551" t="str">
        <f t="shared" si="210"/>
        <v/>
      </c>
      <c r="BR8551" s="20"/>
      <c r="BT8551" s="20"/>
    </row>
    <row r="8552" spans="69:72" x14ac:dyDescent="0.25">
      <c r="BQ8552" t="str">
        <f t="shared" si="210"/>
        <v/>
      </c>
      <c r="BR8552" s="20"/>
      <c r="BT8552" s="20"/>
    </row>
    <row r="8553" spans="69:72" x14ac:dyDescent="0.25">
      <c r="BQ8553" t="str">
        <f t="shared" si="210"/>
        <v/>
      </c>
      <c r="BR8553" s="20"/>
      <c r="BT8553" s="20"/>
    </row>
    <row r="8554" spans="69:72" x14ac:dyDescent="0.25">
      <c r="BQ8554" t="str">
        <f t="shared" si="210"/>
        <v/>
      </c>
      <c r="BR8554" s="20"/>
      <c r="BT8554" s="20"/>
    </row>
    <row r="8555" spans="69:72" x14ac:dyDescent="0.25">
      <c r="BQ8555" t="str">
        <f t="shared" si="210"/>
        <v/>
      </c>
      <c r="BR8555" s="20"/>
      <c r="BT8555" s="20"/>
    </row>
    <row r="8556" spans="69:72" x14ac:dyDescent="0.25">
      <c r="BQ8556" t="str">
        <f t="shared" si="210"/>
        <v/>
      </c>
      <c r="BR8556" s="20"/>
      <c r="BT8556" s="20"/>
    </row>
    <row r="8557" spans="69:72" x14ac:dyDescent="0.25">
      <c r="BQ8557" t="str">
        <f t="shared" si="210"/>
        <v/>
      </c>
      <c r="BR8557" s="20"/>
      <c r="BT8557" s="20"/>
    </row>
    <row r="8558" spans="69:72" x14ac:dyDescent="0.25">
      <c r="BQ8558" t="str">
        <f t="shared" si="210"/>
        <v/>
      </c>
      <c r="BR8558" s="20"/>
      <c r="BT8558" s="20"/>
    </row>
    <row r="8559" spans="69:72" x14ac:dyDescent="0.25">
      <c r="BQ8559" t="str">
        <f t="shared" si="210"/>
        <v/>
      </c>
      <c r="BR8559" s="20"/>
      <c r="BT8559" s="20"/>
    </row>
    <row r="8560" spans="69:72" x14ac:dyDescent="0.25">
      <c r="BQ8560" t="str">
        <f t="shared" si="210"/>
        <v/>
      </c>
      <c r="BR8560" s="20"/>
      <c r="BT8560" s="20"/>
    </row>
    <row r="8561" spans="69:72" x14ac:dyDescent="0.25">
      <c r="BQ8561" t="str">
        <f t="shared" si="210"/>
        <v/>
      </c>
      <c r="BR8561" s="20"/>
      <c r="BT8561" s="20"/>
    </row>
    <row r="8562" spans="69:72" x14ac:dyDescent="0.25">
      <c r="BQ8562" t="str">
        <f t="shared" si="210"/>
        <v/>
      </c>
      <c r="BR8562" s="20"/>
      <c r="BT8562" s="20"/>
    </row>
    <row r="8563" spans="69:72" x14ac:dyDescent="0.25">
      <c r="BQ8563" t="str">
        <f t="shared" si="210"/>
        <v/>
      </c>
      <c r="BR8563" s="20"/>
      <c r="BT8563" s="20"/>
    </row>
    <row r="8564" spans="69:72" x14ac:dyDescent="0.25">
      <c r="BQ8564" t="str">
        <f t="shared" si="210"/>
        <v/>
      </c>
      <c r="BR8564" s="20"/>
      <c r="BT8564" s="20"/>
    </row>
    <row r="8565" spans="69:72" x14ac:dyDescent="0.25">
      <c r="BQ8565" t="str">
        <f t="shared" si="210"/>
        <v/>
      </c>
      <c r="BR8565" s="20"/>
      <c r="BT8565" s="20"/>
    </row>
    <row r="8566" spans="69:72" x14ac:dyDescent="0.25">
      <c r="BQ8566" t="str">
        <f t="shared" si="210"/>
        <v/>
      </c>
      <c r="BR8566" s="20"/>
      <c r="BT8566" s="20"/>
    </row>
    <row r="8567" spans="69:72" x14ac:dyDescent="0.25">
      <c r="BQ8567" t="str">
        <f t="shared" si="210"/>
        <v/>
      </c>
      <c r="BR8567" s="20"/>
      <c r="BT8567" s="20"/>
    </row>
    <row r="8568" spans="69:72" x14ac:dyDescent="0.25">
      <c r="BQ8568" t="str">
        <f t="shared" si="210"/>
        <v/>
      </c>
      <c r="BR8568" s="20"/>
      <c r="BT8568" s="20"/>
    </row>
    <row r="8569" spans="69:72" x14ac:dyDescent="0.25">
      <c r="BQ8569" t="str">
        <f t="shared" si="210"/>
        <v/>
      </c>
      <c r="BR8569" s="20"/>
      <c r="BT8569" s="20"/>
    </row>
    <row r="8570" spans="69:72" x14ac:dyDescent="0.25">
      <c r="BQ8570" t="str">
        <f t="shared" si="210"/>
        <v/>
      </c>
      <c r="BR8570" s="20"/>
      <c r="BT8570" s="20"/>
    </row>
    <row r="8571" spans="69:72" x14ac:dyDescent="0.25">
      <c r="BQ8571" t="str">
        <f t="shared" si="210"/>
        <v/>
      </c>
      <c r="BR8571" s="20"/>
      <c r="BT8571" s="20"/>
    </row>
    <row r="8572" spans="69:72" x14ac:dyDescent="0.25">
      <c r="BQ8572" t="str">
        <f t="shared" si="210"/>
        <v/>
      </c>
      <c r="BR8572" s="20"/>
      <c r="BT8572" s="20"/>
    </row>
    <row r="8573" spans="69:72" x14ac:dyDescent="0.25">
      <c r="BQ8573" t="str">
        <f t="shared" si="210"/>
        <v/>
      </c>
      <c r="BR8573" s="20"/>
      <c r="BT8573" s="20"/>
    </row>
    <row r="8574" spans="69:72" x14ac:dyDescent="0.25">
      <c r="BQ8574" t="str">
        <f t="shared" si="210"/>
        <v/>
      </c>
      <c r="BR8574" s="20"/>
      <c r="BT8574" s="20"/>
    </row>
    <row r="8575" spans="69:72" x14ac:dyDescent="0.25">
      <c r="BQ8575" t="str">
        <f t="shared" si="210"/>
        <v/>
      </c>
      <c r="BR8575" s="20"/>
      <c r="BT8575" s="20"/>
    </row>
    <row r="8576" spans="69:72" x14ac:dyDescent="0.25">
      <c r="BQ8576" t="str">
        <f t="shared" si="210"/>
        <v/>
      </c>
      <c r="BR8576" s="20"/>
      <c r="BT8576" s="20"/>
    </row>
    <row r="8577" spans="69:72" x14ac:dyDescent="0.25">
      <c r="BQ8577" t="str">
        <f t="shared" si="210"/>
        <v/>
      </c>
      <c r="BR8577" s="20"/>
      <c r="BT8577" s="20"/>
    </row>
    <row r="8578" spans="69:72" x14ac:dyDescent="0.25">
      <c r="BQ8578" t="str">
        <f t="shared" si="210"/>
        <v/>
      </c>
      <c r="BR8578" s="20"/>
      <c r="BT8578" s="20"/>
    </row>
    <row r="8579" spans="69:72" x14ac:dyDescent="0.25">
      <c r="BQ8579" t="str">
        <f t="shared" si="210"/>
        <v/>
      </c>
      <c r="BR8579" s="20"/>
      <c r="BT8579" s="20"/>
    </row>
    <row r="8580" spans="69:72" x14ac:dyDescent="0.25">
      <c r="BQ8580" t="str">
        <f t="shared" si="210"/>
        <v/>
      </c>
      <c r="BR8580" s="20"/>
      <c r="BT8580" s="20"/>
    </row>
    <row r="8581" spans="69:72" x14ac:dyDescent="0.25">
      <c r="BQ8581" t="str">
        <f t="shared" ref="BQ8581:BQ8644" si="211">IF(ISNUMBER(BR8581),YEAR(BR8581),"")</f>
        <v/>
      </c>
      <c r="BR8581" s="20"/>
      <c r="BT8581" s="20"/>
    </row>
    <row r="8582" spans="69:72" x14ac:dyDescent="0.25">
      <c r="BQ8582" t="str">
        <f t="shared" si="211"/>
        <v/>
      </c>
      <c r="BR8582" s="20"/>
      <c r="BT8582" s="20"/>
    </row>
    <row r="8583" spans="69:72" x14ac:dyDescent="0.25">
      <c r="BQ8583" t="str">
        <f t="shared" si="211"/>
        <v/>
      </c>
      <c r="BR8583" s="20"/>
      <c r="BT8583" s="20"/>
    </row>
    <row r="8584" spans="69:72" x14ac:dyDescent="0.25">
      <c r="BQ8584" t="str">
        <f t="shared" si="211"/>
        <v/>
      </c>
      <c r="BR8584" s="20"/>
      <c r="BT8584" s="20"/>
    </row>
    <row r="8585" spans="69:72" x14ac:dyDescent="0.25">
      <c r="BQ8585" t="str">
        <f t="shared" si="211"/>
        <v/>
      </c>
      <c r="BR8585" s="20"/>
      <c r="BT8585" s="20"/>
    </row>
    <row r="8586" spans="69:72" x14ac:dyDescent="0.25">
      <c r="BQ8586" t="str">
        <f t="shared" si="211"/>
        <v/>
      </c>
      <c r="BR8586" s="20"/>
      <c r="BT8586" s="20"/>
    </row>
    <row r="8587" spans="69:72" x14ac:dyDescent="0.25">
      <c r="BQ8587" t="str">
        <f t="shared" si="211"/>
        <v/>
      </c>
      <c r="BR8587" s="20"/>
      <c r="BT8587" s="20"/>
    </row>
    <row r="8588" spans="69:72" x14ac:dyDescent="0.25">
      <c r="BQ8588" t="str">
        <f t="shared" si="211"/>
        <v/>
      </c>
      <c r="BR8588" s="20"/>
      <c r="BT8588" s="20"/>
    </row>
    <row r="8589" spans="69:72" x14ac:dyDescent="0.25">
      <c r="BQ8589" t="str">
        <f t="shared" si="211"/>
        <v/>
      </c>
      <c r="BR8589" s="20"/>
      <c r="BT8589" s="20"/>
    </row>
    <row r="8590" spans="69:72" x14ac:dyDescent="0.25">
      <c r="BQ8590" t="str">
        <f t="shared" si="211"/>
        <v/>
      </c>
      <c r="BR8590" s="20"/>
      <c r="BT8590" s="20"/>
    </row>
    <row r="8591" spans="69:72" x14ac:dyDescent="0.25">
      <c r="BQ8591" t="str">
        <f t="shared" si="211"/>
        <v/>
      </c>
      <c r="BR8591" s="20"/>
      <c r="BT8591" s="20"/>
    </row>
    <row r="8592" spans="69:72" x14ac:dyDescent="0.25">
      <c r="BQ8592" t="str">
        <f t="shared" si="211"/>
        <v/>
      </c>
      <c r="BR8592" s="20"/>
      <c r="BT8592" s="20"/>
    </row>
    <row r="8593" spans="69:72" x14ac:dyDescent="0.25">
      <c r="BQ8593" t="str">
        <f t="shared" si="211"/>
        <v/>
      </c>
      <c r="BR8593" s="20"/>
      <c r="BT8593" s="20"/>
    </row>
    <row r="8594" spans="69:72" x14ac:dyDescent="0.25">
      <c r="BQ8594" t="str">
        <f t="shared" si="211"/>
        <v/>
      </c>
      <c r="BR8594" s="20"/>
      <c r="BT8594" s="20"/>
    </row>
    <row r="8595" spans="69:72" x14ac:dyDescent="0.25">
      <c r="BQ8595" t="str">
        <f t="shared" si="211"/>
        <v/>
      </c>
      <c r="BR8595" s="20"/>
      <c r="BT8595" s="20"/>
    </row>
    <row r="8596" spans="69:72" x14ac:dyDescent="0.25">
      <c r="BQ8596" t="str">
        <f t="shared" si="211"/>
        <v/>
      </c>
      <c r="BR8596" s="20"/>
      <c r="BT8596" s="20"/>
    </row>
    <row r="8597" spans="69:72" x14ac:dyDescent="0.25">
      <c r="BQ8597" t="str">
        <f t="shared" si="211"/>
        <v/>
      </c>
      <c r="BR8597" s="20"/>
      <c r="BT8597" s="20"/>
    </row>
    <row r="8598" spans="69:72" x14ac:dyDescent="0.25">
      <c r="BQ8598" t="str">
        <f t="shared" si="211"/>
        <v/>
      </c>
      <c r="BR8598" s="20"/>
      <c r="BT8598" s="20"/>
    </row>
    <row r="8599" spans="69:72" x14ac:dyDescent="0.25">
      <c r="BQ8599" t="str">
        <f t="shared" si="211"/>
        <v/>
      </c>
      <c r="BR8599" s="20"/>
      <c r="BT8599" s="20"/>
    </row>
    <row r="8600" spans="69:72" x14ac:dyDescent="0.25">
      <c r="BQ8600" t="str">
        <f t="shared" si="211"/>
        <v/>
      </c>
      <c r="BR8600" s="20"/>
      <c r="BT8600" s="20"/>
    </row>
    <row r="8601" spans="69:72" x14ac:dyDescent="0.25">
      <c r="BQ8601" t="str">
        <f t="shared" si="211"/>
        <v/>
      </c>
      <c r="BR8601" s="20"/>
      <c r="BT8601" s="20"/>
    </row>
    <row r="8602" spans="69:72" x14ac:dyDescent="0.25">
      <c r="BQ8602" t="str">
        <f t="shared" si="211"/>
        <v/>
      </c>
      <c r="BR8602" s="20"/>
      <c r="BT8602" s="20"/>
    </row>
    <row r="8603" spans="69:72" x14ac:dyDescent="0.25">
      <c r="BQ8603" t="str">
        <f t="shared" si="211"/>
        <v/>
      </c>
      <c r="BR8603" s="20"/>
      <c r="BT8603" s="20"/>
    </row>
    <row r="8604" spans="69:72" x14ac:dyDescent="0.25">
      <c r="BQ8604" t="str">
        <f t="shared" si="211"/>
        <v/>
      </c>
      <c r="BR8604" s="20"/>
      <c r="BT8604" s="20"/>
    </row>
    <row r="8605" spans="69:72" x14ac:dyDescent="0.25">
      <c r="BQ8605" t="str">
        <f t="shared" si="211"/>
        <v/>
      </c>
      <c r="BR8605" s="20"/>
      <c r="BT8605" s="20"/>
    </row>
    <row r="8606" spans="69:72" x14ac:dyDescent="0.25">
      <c r="BQ8606" t="str">
        <f t="shared" si="211"/>
        <v/>
      </c>
      <c r="BR8606" s="20"/>
      <c r="BT8606" s="20"/>
    </row>
    <row r="8607" spans="69:72" x14ac:dyDescent="0.25">
      <c r="BQ8607" t="str">
        <f t="shared" si="211"/>
        <v/>
      </c>
      <c r="BR8607" s="20"/>
      <c r="BT8607" s="20"/>
    </row>
    <row r="8608" spans="69:72" x14ac:dyDescent="0.25">
      <c r="BQ8608" t="str">
        <f t="shared" si="211"/>
        <v/>
      </c>
      <c r="BR8608" s="20"/>
      <c r="BT8608" s="20"/>
    </row>
    <row r="8609" spans="69:72" x14ac:dyDescent="0.25">
      <c r="BQ8609" t="str">
        <f t="shared" si="211"/>
        <v/>
      </c>
      <c r="BR8609" s="20"/>
      <c r="BT8609" s="20"/>
    </row>
    <row r="8610" spans="69:72" x14ac:dyDescent="0.25">
      <c r="BQ8610" t="str">
        <f t="shared" si="211"/>
        <v/>
      </c>
      <c r="BR8610" s="20"/>
      <c r="BT8610" s="20"/>
    </row>
    <row r="8611" spans="69:72" x14ac:dyDescent="0.25">
      <c r="BQ8611" t="str">
        <f t="shared" si="211"/>
        <v/>
      </c>
      <c r="BR8611" s="20"/>
      <c r="BT8611" s="20"/>
    </row>
    <row r="8612" spans="69:72" x14ac:dyDescent="0.25">
      <c r="BQ8612" t="str">
        <f t="shared" si="211"/>
        <v/>
      </c>
      <c r="BR8612" s="20"/>
      <c r="BT8612" s="20"/>
    </row>
    <row r="8613" spans="69:72" x14ac:dyDescent="0.25">
      <c r="BQ8613" t="str">
        <f t="shared" si="211"/>
        <v/>
      </c>
      <c r="BR8613" s="20"/>
      <c r="BT8613" s="20"/>
    </row>
    <row r="8614" spans="69:72" x14ac:dyDescent="0.25">
      <c r="BQ8614" t="str">
        <f t="shared" si="211"/>
        <v/>
      </c>
      <c r="BR8614" s="20"/>
      <c r="BT8614" s="20"/>
    </row>
    <row r="8615" spans="69:72" x14ac:dyDescent="0.25">
      <c r="BQ8615" t="str">
        <f t="shared" si="211"/>
        <v/>
      </c>
      <c r="BR8615" s="20"/>
      <c r="BT8615" s="20"/>
    </row>
    <row r="8616" spans="69:72" x14ac:dyDescent="0.25">
      <c r="BQ8616" t="str">
        <f t="shared" si="211"/>
        <v/>
      </c>
      <c r="BR8616" s="20"/>
      <c r="BT8616" s="20"/>
    </row>
    <row r="8617" spans="69:72" x14ac:dyDescent="0.25">
      <c r="BQ8617" t="str">
        <f t="shared" si="211"/>
        <v/>
      </c>
      <c r="BR8617" s="20"/>
      <c r="BT8617" s="20"/>
    </row>
    <row r="8618" spans="69:72" x14ac:dyDescent="0.25">
      <c r="BQ8618" t="str">
        <f t="shared" si="211"/>
        <v/>
      </c>
      <c r="BR8618" s="20"/>
      <c r="BT8618" s="20"/>
    </row>
    <row r="8619" spans="69:72" x14ac:dyDescent="0.25">
      <c r="BQ8619" t="str">
        <f t="shared" si="211"/>
        <v/>
      </c>
      <c r="BR8619" s="20"/>
      <c r="BT8619" s="20"/>
    </row>
    <row r="8620" spans="69:72" x14ac:dyDescent="0.25">
      <c r="BQ8620" t="str">
        <f t="shared" si="211"/>
        <v/>
      </c>
      <c r="BR8620" s="20"/>
      <c r="BT8620" s="20"/>
    </row>
    <row r="8621" spans="69:72" x14ac:dyDescent="0.25">
      <c r="BQ8621" t="str">
        <f t="shared" si="211"/>
        <v/>
      </c>
      <c r="BR8621" s="20"/>
      <c r="BT8621" s="20"/>
    </row>
    <row r="8622" spans="69:72" x14ac:dyDescent="0.25">
      <c r="BQ8622" t="str">
        <f t="shared" si="211"/>
        <v/>
      </c>
      <c r="BR8622" s="20"/>
      <c r="BT8622" s="20"/>
    </row>
    <row r="8623" spans="69:72" x14ac:dyDescent="0.25">
      <c r="BQ8623" t="str">
        <f t="shared" si="211"/>
        <v/>
      </c>
      <c r="BR8623" s="20"/>
      <c r="BT8623" s="20"/>
    </row>
    <row r="8624" spans="69:72" x14ac:dyDescent="0.25">
      <c r="BQ8624" t="str">
        <f t="shared" si="211"/>
        <v/>
      </c>
      <c r="BR8624" s="20"/>
      <c r="BT8624" s="20"/>
    </row>
    <row r="8625" spans="69:72" x14ac:dyDescent="0.25">
      <c r="BQ8625" t="str">
        <f t="shared" si="211"/>
        <v/>
      </c>
      <c r="BR8625" s="20"/>
      <c r="BT8625" s="20"/>
    </row>
    <row r="8626" spans="69:72" x14ac:dyDescent="0.25">
      <c r="BQ8626" t="str">
        <f t="shared" si="211"/>
        <v/>
      </c>
      <c r="BR8626" s="20"/>
      <c r="BT8626" s="20"/>
    </row>
    <row r="8627" spans="69:72" x14ac:dyDescent="0.25">
      <c r="BQ8627" t="str">
        <f t="shared" si="211"/>
        <v/>
      </c>
      <c r="BR8627" s="20"/>
      <c r="BT8627" s="20"/>
    </row>
    <row r="8628" spans="69:72" x14ac:dyDescent="0.25">
      <c r="BQ8628" t="str">
        <f t="shared" si="211"/>
        <v/>
      </c>
      <c r="BR8628" s="20"/>
      <c r="BT8628" s="20"/>
    </row>
    <row r="8629" spans="69:72" x14ac:dyDescent="0.25">
      <c r="BQ8629" t="str">
        <f t="shared" si="211"/>
        <v/>
      </c>
      <c r="BR8629" s="20"/>
      <c r="BT8629" s="20"/>
    </row>
    <row r="8630" spans="69:72" x14ac:dyDescent="0.25">
      <c r="BQ8630" t="str">
        <f t="shared" si="211"/>
        <v/>
      </c>
      <c r="BR8630" s="20"/>
      <c r="BT8630" s="20"/>
    </row>
    <row r="8631" spans="69:72" x14ac:dyDescent="0.25">
      <c r="BQ8631" t="str">
        <f t="shared" si="211"/>
        <v/>
      </c>
      <c r="BR8631" s="20"/>
      <c r="BT8631" s="20"/>
    </row>
    <row r="8632" spans="69:72" x14ac:dyDescent="0.25">
      <c r="BQ8632" t="str">
        <f t="shared" si="211"/>
        <v/>
      </c>
      <c r="BR8632" s="20"/>
      <c r="BT8632" s="20"/>
    </row>
    <row r="8633" spans="69:72" x14ac:dyDescent="0.25">
      <c r="BQ8633" t="str">
        <f t="shared" si="211"/>
        <v/>
      </c>
      <c r="BR8633" s="20"/>
      <c r="BT8633" s="20"/>
    </row>
    <row r="8634" spans="69:72" x14ac:dyDescent="0.25">
      <c r="BQ8634" t="str">
        <f t="shared" si="211"/>
        <v/>
      </c>
      <c r="BR8634" s="20"/>
      <c r="BT8634" s="20"/>
    </row>
    <row r="8635" spans="69:72" x14ac:dyDescent="0.25">
      <c r="BQ8635" t="str">
        <f t="shared" si="211"/>
        <v/>
      </c>
      <c r="BR8635" s="20"/>
      <c r="BT8635" s="20"/>
    </row>
    <row r="8636" spans="69:72" x14ac:dyDescent="0.25">
      <c r="BQ8636" t="str">
        <f t="shared" si="211"/>
        <v/>
      </c>
      <c r="BR8636" s="20"/>
      <c r="BT8636" s="20"/>
    </row>
    <row r="8637" spans="69:72" x14ac:dyDescent="0.25">
      <c r="BQ8637" t="str">
        <f t="shared" si="211"/>
        <v/>
      </c>
      <c r="BR8637" s="20"/>
      <c r="BT8637" s="20"/>
    </row>
    <row r="8638" spans="69:72" x14ac:dyDescent="0.25">
      <c r="BQ8638" t="str">
        <f t="shared" si="211"/>
        <v/>
      </c>
      <c r="BR8638" s="20"/>
      <c r="BT8638" s="20"/>
    </row>
    <row r="8639" spans="69:72" x14ac:dyDescent="0.25">
      <c r="BQ8639" t="str">
        <f t="shared" si="211"/>
        <v/>
      </c>
      <c r="BR8639" s="20"/>
      <c r="BT8639" s="20"/>
    </row>
    <row r="8640" spans="69:72" x14ac:dyDescent="0.25">
      <c r="BQ8640" t="str">
        <f t="shared" si="211"/>
        <v/>
      </c>
      <c r="BR8640" s="20"/>
      <c r="BT8640" s="20"/>
    </row>
    <row r="8641" spans="69:72" x14ac:dyDescent="0.25">
      <c r="BQ8641" t="str">
        <f t="shared" si="211"/>
        <v/>
      </c>
      <c r="BR8641" s="20"/>
      <c r="BT8641" s="20"/>
    </row>
    <row r="8642" spans="69:72" x14ac:dyDescent="0.25">
      <c r="BQ8642" t="str">
        <f t="shared" si="211"/>
        <v/>
      </c>
      <c r="BR8642" s="20"/>
      <c r="BT8642" s="20"/>
    </row>
    <row r="8643" spans="69:72" x14ac:dyDescent="0.25">
      <c r="BQ8643" t="str">
        <f t="shared" si="211"/>
        <v/>
      </c>
      <c r="BR8643" s="20"/>
      <c r="BT8643" s="20"/>
    </row>
    <row r="8644" spans="69:72" x14ac:dyDescent="0.25">
      <c r="BQ8644" t="str">
        <f t="shared" si="211"/>
        <v/>
      </c>
      <c r="BR8644" s="20"/>
      <c r="BT8644" s="20"/>
    </row>
    <row r="8645" spans="69:72" x14ac:dyDescent="0.25">
      <c r="BQ8645" t="str">
        <f t="shared" ref="BQ8645:BQ8708" si="212">IF(ISNUMBER(BR8645),YEAR(BR8645),"")</f>
        <v/>
      </c>
      <c r="BR8645" s="20"/>
      <c r="BT8645" s="20"/>
    </row>
    <row r="8646" spans="69:72" x14ac:dyDescent="0.25">
      <c r="BQ8646" t="str">
        <f t="shared" si="212"/>
        <v/>
      </c>
      <c r="BR8646" s="20"/>
      <c r="BT8646" s="20"/>
    </row>
    <row r="8647" spans="69:72" x14ac:dyDescent="0.25">
      <c r="BQ8647" t="str">
        <f t="shared" si="212"/>
        <v/>
      </c>
      <c r="BR8647" s="20"/>
      <c r="BT8647" s="20"/>
    </row>
    <row r="8648" spans="69:72" x14ac:dyDescent="0.25">
      <c r="BQ8648" t="str">
        <f t="shared" si="212"/>
        <v/>
      </c>
      <c r="BR8648" s="20"/>
      <c r="BT8648" s="20"/>
    </row>
    <row r="8649" spans="69:72" x14ac:dyDescent="0.25">
      <c r="BQ8649" t="str">
        <f t="shared" si="212"/>
        <v/>
      </c>
      <c r="BR8649" s="20"/>
      <c r="BT8649" s="20"/>
    </row>
    <row r="8650" spans="69:72" x14ac:dyDescent="0.25">
      <c r="BQ8650" t="str">
        <f t="shared" si="212"/>
        <v/>
      </c>
      <c r="BR8650" s="20"/>
      <c r="BT8650" s="20"/>
    </row>
    <row r="8651" spans="69:72" x14ac:dyDescent="0.25">
      <c r="BQ8651" t="str">
        <f t="shared" si="212"/>
        <v/>
      </c>
      <c r="BR8651" s="20"/>
      <c r="BT8651" s="20"/>
    </row>
    <row r="8652" spans="69:72" x14ac:dyDescent="0.25">
      <c r="BQ8652" t="str">
        <f t="shared" si="212"/>
        <v/>
      </c>
      <c r="BR8652" s="20"/>
      <c r="BT8652" s="20"/>
    </row>
    <row r="8653" spans="69:72" x14ac:dyDescent="0.25">
      <c r="BQ8653" t="str">
        <f t="shared" si="212"/>
        <v/>
      </c>
      <c r="BR8653" s="20"/>
      <c r="BT8653" s="20"/>
    </row>
    <row r="8654" spans="69:72" x14ac:dyDescent="0.25">
      <c r="BQ8654" t="str">
        <f t="shared" si="212"/>
        <v/>
      </c>
      <c r="BR8654" s="20"/>
      <c r="BT8654" s="20"/>
    </row>
    <row r="8655" spans="69:72" x14ac:dyDescent="0.25">
      <c r="BQ8655" t="str">
        <f t="shared" si="212"/>
        <v/>
      </c>
      <c r="BR8655" s="20"/>
      <c r="BT8655" s="20"/>
    </row>
    <row r="8656" spans="69:72" x14ac:dyDescent="0.25">
      <c r="BQ8656" t="str">
        <f t="shared" si="212"/>
        <v/>
      </c>
      <c r="BR8656" s="20"/>
      <c r="BT8656" s="20"/>
    </row>
    <row r="8657" spans="69:72" x14ac:dyDescent="0.25">
      <c r="BQ8657" t="str">
        <f t="shared" si="212"/>
        <v/>
      </c>
      <c r="BR8657" s="20"/>
      <c r="BT8657" s="20"/>
    </row>
    <row r="8658" spans="69:72" x14ac:dyDescent="0.25">
      <c r="BQ8658" t="str">
        <f t="shared" si="212"/>
        <v/>
      </c>
      <c r="BR8658" s="20"/>
      <c r="BT8658" s="20"/>
    </row>
    <row r="8659" spans="69:72" x14ac:dyDescent="0.25">
      <c r="BQ8659" t="str">
        <f t="shared" si="212"/>
        <v/>
      </c>
      <c r="BR8659" s="20"/>
      <c r="BT8659" s="20"/>
    </row>
    <row r="8660" spans="69:72" x14ac:dyDescent="0.25">
      <c r="BQ8660" t="str">
        <f t="shared" si="212"/>
        <v/>
      </c>
      <c r="BR8660" s="20"/>
      <c r="BT8660" s="20"/>
    </row>
    <row r="8661" spans="69:72" x14ac:dyDescent="0.25">
      <c r="BQ8661" t="str">
        <f t="shared" si="212"/>
        <v/>
      </c>
      <c r="BR8661" s="20"/>
      <c r="BT8661" s="20"/>
    </row>
    <row r="8662" spans="69:72" x14ac:dyDescent="0.25">
      <c r="BQ8662" t="str">
        <f t="shared" si="212"/>
        <v/>
      </c>
      <c r="BR8662" s="20"/>
      <c r="BT8662" s="20"/>
    </row>
    <row r="8663" spans="69:72" x14ac:dyDescent="0.25">
      <c r="BQ8663" t="str">
        <f t="shared" si="212"/>
        <v/>
      </c>
      <c r="BR8663" s="20"/>
      <c r="BT8663" s="20"/>
    </row>
    <row r="8664" spans="69:72" x14ac:dyDescent="0.25">
      <c r="BQ8664" t="str">
        <f t="shared" si="212"/>
        <v/>
      </c>
      <c r="BR8664" s="20"/>
      <c r="BT8664" s="20"/>
    </row>
    <row r="8665" spans="69:72" x14ac:dyDescent="0.25">
      <c r="BQ8665" t="str">
        <f t="shared" si="212"/>
        <v/>
      </c>
      <c r="BR8665" s="20"/>
      <c r="BT8665" s="20"/>
    </row>
    <row r="8666" spans="69:72" x14ac:dyDescent="0.25">
      <c r="BQ8666" t="str">
        <f t="shared" si="212"/>
        <v/>
      </c>
      <c r="BR8666" s="20"/>
      <c r="BT8666" s="20"/>
    </row>
    <row r="8667" spans="69:72" x14ac:dyDescent="0.25">
      <c r="BQ8667" t="str">
        <f t="shared" si="212"/>
        <v/>
      </c>
      <c r="BR8667" s="20"/>
      <c r="BT8667" s="20"/>
    </row>
    <row r="8668" spans="69:72" x14ac:dyDescent="0.25">
      <c r="BQ8668" t="str">
        <f t="shared" si="212"/>
        <v/>
      </c>
      <c r="BR8668" s="20"/>
      <c r="BT8668" s="20"/>
    </row>
    <row r="8669" spans="69:72" x14ac:dyDescent="0.25">
      <c r="BQ8669" t="str">
        <f t="shared" si="212"/>
        <v/>
      </c>
      <c r="BR8669" s="20"/>
      <c r="BT8669" s="20"/>
    </row>
    <row r="8670" spans="69:72" x14ac:dyDescent="0.25">
      <c r="BQ8670" t="str">
        <f t="shared" si="212"/>
        <v/>
      </c>
      <c r="BR8670" s="20"/>
      <c r="BT8670" s="20"/>
    </row>
    <row r="8671" spans="69:72" x14ac:dyDescent="0.25">
      <c r="BQ8671" t="str">
        <f t="shared" si="212"/>
        <v/>
      </c>
      <c r="BR8671" s="20"/>
      <c r="BT8671" s="20"/>
    </row>
    <row r="8672" spans="69:72" x14ac:dyDescent="0.25">
      <c r="BQ8672" t="str">
        <f t="shared" si="212"/>
        <v/>
      </c>
      <c r="BR8672" s="20"/>
      <c r="BT8672" s="20"/>
    </row>
    <row r="8673" spans="69:72" x14ac:dyDescent="0.25">
      <c r="BQ8673" t="str">
        <f t="shared" si="212"/>
        <v/>
      </c>
      <c r="BR8673" s="20"/>
      <c r="BT8673" s="20"/>
    </row>
    <row r="8674" spans="69:72" x14ac:dyDescent="0.25">
      <c r="BQ8674" t="str">
        <f t="shared" si="212"/>
        <v/>
      </c>
      <c r="BR8674" s="20"/>
      <c r="BT8674" s="20"/>
    </row>
    <row r="8675" spans="69:72" x14ac:dyDescent="0.25">
      <c r="BQ8675" t="str">
        <f t="shared" si="212"/>
        <v/>
      </c>
      <c r="BR8675" s="20"/>
      <c r="BT8675" s="20"/>
    </row>
    <row r="8676" spans="69:72" x14ac:dyDescent="0.25">
      <c r="BQ8676" t="str">
        <f t="shared" si="212"/>
        <v/>
      </c>
      <c r="BR8676" s="20"/>
      <c r="BT8676" s="20"/>
    </row>
    <row r="8677" spans="69:72" x14ac:dyDescent="0.25">
      <c r="BQ8677" t="str">
        <f t="shared" si="212"/>
        <v/>
      </c>
      <c r="BR8677" s="20"/>
      <c r="BT8677" s="20"/>
    </row>
    <row r="8678" spans="69:72" x14ac:dyDescent="0.25">
      <c r="BQ8678" t="str">
        <f t="shared" si="212"/>
        <v/>
      </c>
      <c r="BR8678" s="20"/>
      <c r="BT8678" s="20"/>
    </row>
    <row r="8679" spans="69:72" x14ac:dyDescent="0.25">
      <c r="BQ8679" t="str">
        <f t="shared" si="212"/>
        <v/>
      </c>
      <c r="BR8679" s="20"/>
      <c r="BT8679" s="20"/>
    </row>
    <row r="8680" spans="69:72" x14ac:dyDescent="0.25">
      <c r="BQ8680" t="str">
        <f t="shared" si="212"/>
        <v/>
      </c>
      <c r="BR8680" s="20"/>
      <c r="BT8680" s="20"/>
    </row>
    <row r="8681" spans="69:72" x14ac:dyDescent="0.25">
      <c r="BQ8681" t="str">
        <f t="shared" si="212"/>
        <v/>
      </c>
      <c r="BR8681" s="20"/>
      <c r="BT8681" s="20"/>
    </row>
    <row r="8682" spans="69:72" x14ac:dyDescent="0.25">
      <c r="BQ8682" t="str">
        <f t="shared" si="212"/>
        <v/>
      </c>
      <c r="BR8682" s="20"/>
      <c r="BT8682" s="20"/>
    </row>
    <row r="8683" spans="69:72" x14ac:dyDescent="0.25">
      <c r="BQ8683" t="str">
        <f t="shared" si="212"/>
        <v/>
      </c>
      <c r="BR8683" s="20"/>
      <c r="BT8683" s="20"/>
    </row>
    <row r="8684" spans="69:72" x14ac:dyDescent="0.25">
      <c r="BQ8684" t="str">
        <f t="shared" si="212"/>
        <v/>
      </c>
      <c r="BR8684" s="20"/>
      <c r="BT8684" s="20"/>
    </row>
    <row r="8685" spans="69:72" x14ac:dyDescent="0.25">
      <c r="BQ8685" t="str">
        <f t="shared" si="212"/>
        <v/>
      </c>
      <c r="BR8685" s="20"/>
      <c r="BT8685" s="20"/>
    </row>
    <row r="8686" spans="69:72" x14ac:dyDescent="0.25">
      <c r="BQ8686" t="str">
        <f t="shared" si="212"/>
        <v/>
      </c>
      <c r="BR8686" s="20"/>
      <c r="BT8686" s="20"/>
    </row>
    <row r="8687" spans="69:72" x14ac:dyDescent="0.25">
      <c r="BQ8687" t="str">
        <f t="shared" si="212"/>
        <v/>
      </c>
      <c r="BR8687" s="20"/>
      <c r="BT8687" s="20"/>
    </row>
    <row r="8688" spans="69:72" x14ac:dyDescent="0.25">
      <c r="BQ8688" t="str">
        <f t="shared" si="212"/>
        <v/>
      </c>
      <c r="BR8688" s="20"/>
      <c r="BT8688" s="20"/>
    </row>
    <row r="8689" spans="69:72" x14ac:dyDescent="0.25">
      <c r="BQ8689" t="str">
        <f t="shared" si="212"/>
        <v/>
      </c>
      <c r="BR8689" s="20"/>
      <c r="BT8689" s="20"/>
    </row>
    <row r="8690" spans="69:72" x14ac:dyDescent="0.25">
      <c r="BQ8690" t="str">
        <f t="shared" si="212"/>
        <v/>
      </c>
      <c r="BR8690" s="20"/>
      <c r="BT8690" s="20"/>
    </row>
    <row r="8691" spans="69:72" x14ac:dyDescent="0.25">
      <c r="BQ8691" t="str">
        <f t="shared" si="212"/>
        <v/>
      </c>
      <c r="BR8691" s="20"/>
      <c r="BT8691" s="20"/>
    </row>
    <row r="8692" spans="69:72" x14ac:dyDescent="0.25">
      <c r="BQ8692" t="str">
        <f t="shared" si="212"/>
        <v/>
      </c>
      <c r="BR8692" s="20"/>
      <c r="BT8692" s="20"/>
    </row>
    <row r="8693" spans="69:72" x14ac:dyDescent="0.25">
      <c r="BQ8693" t="str">
        <f t="shared" si="212"/>
        <v/>
      </c>
      <c r="BR8693" s="20"/>
      <c r="BT8693" s="20"/>
    </row>
    <row r="8694" spans="69:72" x14ac:dyDescent="0.25">
      <c r="BQ8694" t="str">
        <f t="shared" si="212"/>
        <v/>
      </c>
      <c r="BR8694" s="20"/>
      <c r="BT8694" s="20"/>
    </row>
    <row r="8695" spans="69:72" x14ac:dyDescent="0.25">
      <c r="BQ8695" t="str">
        <f t="shared" si="212"/>
        <v/>
      </c>
      <c r="BR8695" s="20"/>
      <c r="BT8695" s="20"/>
    </row>
    <row r="8696" spans="69:72" x14ac:dyDescent="0.25">
      <c r="BQ8696" t="str">
        <f t="shared" si="212"/>
        <v/>
      </c>
      <c r="BR8696" s="20"/>
      <c r="BT8696" s="20"/>
    </row>
    <row r="8697" spans="69:72" x14ac:dyDescent="0.25">
      <c r="BQ8697" t="str">
        <f t="shared" si="212"/>
        <v/>
      </c>
      <c r="BR8697" s="20"/>
      <c r="BT8697" s="20"/>
    </row>
    <row r="8698" spans="69:72" x14ac:dyDescent="0.25">
      <c r="BQ8698" t="str">
        <f t="shared" si="212"/>
        <v/>
      </c>
      <c r="BR8698" s="20"/>
      <c r="BT8698" s="20"/>
    </row>
    <row r="8699" spans="69:72" x14ac:dyDescent="0.25">
      <c r="BQ8699" t="str">
        <f t="shared" si="212"/>
        <v/>
      </c>
      <c r="BR8699" s="20"/>
      <c r="BT8699" s="20"/>
    </row>
    <row r="8700" spans="69:72" x14ac:dyDescent="0.25">
      <c r="BQ8700" t="str">
        <f t="shared" si="212"/>
        <v/>
      </c>
      <c r="BR8700" s="20"/>
      <c r="BT8700" s="20"/>
    </row>
    <row r="8701" spans="69:72" x14ac:dyDescent="0.25">
      <c r="BQ8701" t="str">
        <f t="shared" si="212"/>
        <v/>
      </c>
      <c r="BR8701" s="20"/>
      <c r="BT8701" s="20"/>
    </row>
    <row r="8702" spans="69:72" x14ac:dyDescent="0.25">
      <c r="BQ8702" t="str">
        <f t="shared" si="212"/>
        <v/>
      </c>
      <c r="BR8702" s="20"/>
      <c r="BT8702" s="20"/>
    </row>
    <row r="8703" spans="69:72" x14ac:dyDescent="0.25">
      <c r="BQ8703" t="str">
        <f t="shared" si="212"/>
        <v/>
      </c>
      <c r="BR8703" s="20"/>
      <c r="BT8703" s="20"/>
    </row>
    <row r="8704" spans="69:72" x14ac:dyDescent="0.25">
      <c r="BQ8704" t="str">
        <f t="shared" si="212"/>
        <v/>
      </c>
      <c r="BR8704" s="20"/>
      <c r="BT8704" s="20"/>
    </row>
    <row r="8705" spans="69:72" x14ac:dyDescent="0.25">
      <c r="BQ8705" t="str">
        <f t="shared" si="212"/>
        <v/>
      </c>
      <c r="BR8705" s="20"/>
      <c r="BT8705" s="20"/>
    </row>
    <row r="8706" spans="69:72" x14ac:dyDescent="0.25">
      <c r="BQ8706" t="str">
        <f t="shared" si="212"/>
        <v/>
      </c>
      <c r="BR8706" s="20"/>
      <c r="BT8706" s="20"/>
    </row>
    <row r="8707" spans="69:72" x14ac:dyDescent="0.25">
      <c r="BQ8707" t="str">
        <f t="shared" si="212"/>
        <v/>
      </c>
      <c r="BR8707" s="20"/>
      <c r="BT8707" s="20"/>
    </row>
    <row r="8708" spans="69:72" x14ac:dyDescent="0.25">
      <c r="BQ8708" t="str">
        <f t="shared" si="212"/>
        <v/>
      </c>
      <c r="BR8708" s="20"/>
      <c r="BT8708" s="20"/>
    </row>
    <row r="8709" spans="69:72" x14ac:dyDescent="0.25">
      <c r="BQ8709" t="str">
        <f t="shared" ref="BQ8709:BQ8772" si="213">IF(ISNUMBER(BR8709),YEAR(BR8709),"")</f>
        <v/>
      </c>
      <c r="BR8709" s="20"/>
      <c r="BT8709" s="20"/>
    </row>
    <row r="8710" spans="69:72" x14ac:dyDescent="0.25">
      <c r="BQ8710" t="str">
        <f t="shared" si="213"/>
        <v/>
      </c>
      <c r="BR8710" s="20"/>
      <c r="BT8710" s="20"/>
    </row>
    <row r="8711" spans="69:72" x14ac:dyDescent="0.25">
      <c r="BQ8711" t="str">
        <f t="shared" si="213"/>
        <v/>
      </c>
      <c r="BR8711" s="20"/>
      <c r="BT8711" s="20"/>
    </row>
    <row r="8712" spans="69:72" x14ac:dyDescent="0.25">
      <c r="BQ8712" t="str">
        <f t="shared" si="213"/>
        <v/>
      </c>
      <c r="BR8712" s="20"/>
      <c r="BT8712" s="20"/>
    </row>
    <row r="8713" spans="69:72" x14ac:dyDescent="0.25">
      <c r="BQ8713" t="str">
        <f t="shared" si="213"/>
        <v/>
      </c>
      <c r="BR8713" s="20"/>
      <c r="BT8713" s="20"/>
    </row>
    <row r="8714" spans="69:72" x14ac:dyDescent="0.25">
      <c r="BQ8714" t="str">
        <f t="shared" si="213"/>
        <v/>
      </c>
      <c r="BR8714" s="20"/>
      <c r="BT8714" s="20"/>
    </row>
    <row r="8715" spans="69:72" x14ac:dyDescent="0.25">
      <c r="BQ8715" t="str">
        <f t="shared" si="213"/>
        <v/>
      </c>
      <c r="BR8715" s="20"/>
      <c r="BT8715" s="20"/>
    </row>
    <row r="8716" spans="69:72" x14ac:dyDescent="0.25">
      <c r="BQ8716" t="str">
        <f t="shared" si="213"/>
        <v/>
      </c>
      <c r="BR8716" s="20"/>
      <c r="BT8716" s="20"/>
    </row>
    <row r="8717" spans="69:72" x14ac:dyDescent="0.25">
      <c r="BQ8717" t="str">
        <f t="shared" si="213"/>
        <v/>
      </c>
      <c r="BR8717" s="20"/>
      <c r="BT8717" s="20"/>
    </row>
    <row r="8718" spans="69:72" x14ac:dyDescent="0.25">
      <c r="BQ8718" t="str">
        <f t="shared" si="213"/>
        <v/>
      </c>
      <c r="BR8718" s="20"/>
      <c r="BT8718" s="20"/>
    </row>
    <row r="8719" spans="69:72" x14ac:dyDescent="0.25">
      <c r="BQ8719" t="str">
        <f t="shared" si="213"/>
        <v/>
      </c>
      <c r="BR8719" s="20"/>
      <c r="BT8719" s="20"/>
    </row>
    <row r="8720" spans="69:72" x14ac:dyDescent="0.25">
      <c r="BQ8720" t="str">
        <f t="shared" si="213"/>
        <v/>
      </c>
      <c r="BR8720" s="20"/>
      <c r="BT8720" s="20"/>
    </row>
    <row r="8721" spans="69:72" x14ac:dyDescent="0.25">
      <c r="BQ8721" t="str">
        <f t="shared" si="213"/>
        <v/>
      </c>
      <c r="BR8721" s="20"/>
      <c r="BT8721" s="20"/>
    </row>
    <row r="8722" spans="69:72" x14ac:dyDescent="0.25">
      <c r="BQ8722" t="str">
        <f t="shared" si="213"/>
        <v/>
      </c>
      <c r="BR8722" s="20"/>
      <c r="BT8722" s="20"/>
    </row>
    <row r="8723" spans="69:72" x14ac:dyDescent="0.25">
      <c r="BQ8723" t="str">
        <f t="shared" si="213"/>
        <v/>
      </c>
      <c r="BR8723" s="20"/>
      <c r="BT8723" s="20"/>
    </row>
    <row r="8724" spans="69:72" x14ac:dyDescent="0.25">
      <c r="BQ8724" t="str">
        <f t="shared" si="213"/>
        <v/>
      </c>
      <c r="BR8724" s="20"/>
      <c r="BT8724" s="20"/>
    </row>
    <row r="8725" spans="69:72" x14ac:dyDescent="0.25">
      <c r="BQ8725" t="str">
        <f t="shared" si="213"/>
        <v/>
      </c>
      <c r="BR8725" s="20"/>
      <c r="BT8725" s="20"/>
    </row>
    <row r="8726" spans="69:72" x14ac:dyDescent="0.25">
      <c r="BQ8726" t="str">
        <f t="shared" si="213"/>
        <v/>
      </c>
      <c r="BR8726" s="20"/>
      <c r="BT8726" s="20"/>
    </row>
    <row r="8727" spans="69:72" x14ac:dyDescent="0.25">
      <c r="BQ8727" t="str">
        <f t="shared" si="213"/>
        <v/>
      </c>
      <c r="BR8727" s="20"/>
      <c r="BT8727" s="20"/>
    </row>
    <row r="8728" spans="69:72" x14ac:dyDescent="0.25">
      <c r="BQ8728" t="str">
        <f t="shared" si="213"/>
        <v/>
      </c>
      <c r="BR8728" s="20"/>
      <c r="BT8728" s="20"/>
    </row>
    <row r="8729" spans="69:72" x14ac:dyDescent="0.25">
      <c r="BQ8729" t="str">
        <f t="shared" si="213"/>
        <v/>
      </c>
      <c r="BR8729" s="20"/>
      <c r="BT8729" s="20"/>
    </row>
    <row r="8730" spans="69:72" x14ac:dyDescent="0.25">
      <c r="BQ8730" t="str">
        <f t="shared" si="213"/>
        <v/>
      </c>
      <c r="BR8730" s="20"/>
      <c r="BT8730" s="20"/>
    </row>
    <row r="8731" spans="69:72" x14ac:dyDescent="0.25">
      <c r="BQ8731" t="str">
        <f t="shared" si="213"/>
        <v/>
      </c>
      <c r="BR8731" s="20"/>
      <c r="BT8731" s="20"/>
    </row>
    <row r="8732" spans="69:72" x14ac:dyDescent="0.25">
      <c r="BQ8732" t="str">
        <f t="shared" si="213"/>
        <v/>
      </c>
      <c r="BR8732" s="20"/>
      <c r="BT8732" s="20"/>
    </row>
    <row r="8733" spans="69:72" x14ac:dyDescent="0.25">
      <c r="BQ8733" t="str">
        <f t="shared" si="213"/>
        <v/>
      </c>
      <c r="BR8733" s="20"/>
      <c r="BT8733" s="20"/>
    </row>
    <row r="8734" spans="69:72" x14ac:dyDescent="0.25">
      <c r="BQ8734" t="str">
        <f t="shared" si="213"/>
        <v/>
      </c>
      <c r="BR8734" s="20"/>
      <c r="BT8734" s="20"/>
    </row>
    <row r="8735" spans="69:72" x14ac:dyDescent="0.25">
      <c r="BQ8735" t="str">
        <f t="shared" si="213"/>
        <v/>
      </c>
      <c r="BR8735" s="20"/>
      <c r="BT8735" s="20"/>
    </row>
    <row r="8736" spans="69:72" x14ac:dyDescent="0.25">
      <c r="BQ8736" t="str">
        <f t="shared" si="213"/>
        <v/>
      </c>
      <c r="BR8736" s="20"/>
      <c r="BT8736" s="20"/>
    </row>
    <row r="8737" spans="69:72" x14ac:dyDescent="0.25">
      <c r="BQ8737" t="str">
        <f t="shared" si="213"/>
        <v/>
      </c>
      <c r="BR8737" s="20"/>
      <c r="BT8737" s="20"/>
    </row>
    <row r="8738" spans="69:72" x14ac:dyDescent="0.25">
      <c r="BQ8738" t="str">
        <f t="shared" si="213"/>
        <v/>
      </c>
      <c r="BR8738" s="20"/>
      <c r="BT8738" s="20"/>
    </row>
    <row r="8739" spans="69:72" x14ac:dyDescent="0.25">
      <c r="BQ8739" t="str">
        <f t="shared" si="213"/>
        <v/>
      </c>
      <c r="BR8739" s="20"/>
      <c r="BT8739" s="20"/>
    </row>
    <row r="8740" spans="69:72" x14ac:dyDescent="0.25">
      <c r="BQ8740" t="str">
        <f t="shared" si="213"/>
        <v/>
      </c>
      <c r="BR8740" s="20"/>
      <c r="BT8740" s="20"/>
    </row>
    <row r="8741" spans="69:72" x14ac:dyDescent="0.25">
      <c r="BQ8741" t="str">
        <f t="shared" si="213"/>
        <v/>
      </c>
      <c r="BR8741" s="20"/>
      <c r="BT8741" s="20"/>
    </row>
    <row r="8742" spans="69:72" x14ac:dyDescent="0.25">
      <c r="BQ8742" t="str">
        <f t="shared" si="213"/>
        <v/>
      </c>
      <c r="BR8742" s="20"/>
      <c r="BT8742" s="20"/>
    </row>
    <row r="8743" spans="69:72" x14ac:dyDescent="0.25">
      <c r="BQ8743" t="str">
        <f t="shared" si="213"/>
        <v/>
      </c>
      <c r="BR8743" s="20"/>
      <c r="BT8743" s="20"/>
    </row>
    <row r="8744" spans="69:72" x14ac:dyDescent="0.25">
      <c r="BQ8744" t="str">
        <f t="shared" si="213"/>
        <v/>
      </c>
      <c r="BR8744" s="20"/>
      <c r="BT8744" s="20"/>
    </row>
    <row r="8745" spans="69:72" x14ac:dyDescent="0.25">
      <c r="BQ8745" t="str">
        <f t="shared" si="213"/>
        <v/>
      </c>
      <c r="BR8745" s="20"/>
      <c r="BT8745" s="20"/>
    </row>
    <row r="8746" spans="69:72" x14ac:dyDescent="0.25">
      <c r="BQ8746" t="str">
        <f t="shared" si="213"/>
        <v/>
      </c>
      <c r="BR8746" s="20"/>
      <c r="BT8746" s="20"/>
    </row>
    <row r="8747" spans="69:72" x14ac:dyDescent="0.25">
      <c r="BQ8747" t="str">
        <f t="shared" si="213"/>
        <v/>
      </c>
      <c r="BR8747" s="20"/>
      <c r="BT8747" s="20"/>
    </row>
    <row r="8748" spans="69:72" x14ac:dyDescent="0.25">
      <c r="BQ8748" t="str">
        <f t="shared" si="213"/>
        <v/>
      </c>
      <c r="BR8748" s="20"/>
      <c r="BT8748" s="20"/>
    </row>
    <row r="8749" spans="69:72" x14ac:dyDescent="0.25">
      <c r="BQ8749" t="str">
        <f t="shared" si="213"/>
        <v/>
      </c>
      <c r="BR8749" s="20"/>
      <c r="BT8749" s="20"/>
    </row>
    <row r="8750" spans="69:72" x14ac:dyDescent="0.25">
      <c r="BQ8750" t="str">
        <f t="shared" si="213"/>
        <v/>
      </c>
      <c r="BR8750" s="20"/>
      <c r="BT8750" s="20"/>
    </row>
    <row r="8751" spans="69:72" x14ac:dyDescent="0.25">
      <c r="BQ8751" t="str">
        <f t="shared" si="213"/>
        <v/>
      </c>
      <c r="BR8751" s="20"/>
      <c r="BT8751" s="20"/>
    </row>
    <row r="8752" spans="69:72" x14ac:dyDescent="0.25">
      <c r="BQ8752" t="str">
        <f t="shared" si="213"/>
        <v/>
      </c>
      <c r="BR8752" s="20"/>
      <c r="BT8752" s="20"/>
    </row>
    <row r="8753" spans="69:72" x14ac:dyDescent="0.25">
      <c r="BQ8753" t="str">
        <f t="shared" si="213"/>
        <v/>
      </c>
      <c r="BR8753" s="20"/>
      <c r="BT8753" s="20"/>
    </row>
    <row r="8754" spans="69:72" x14ac:dyDescent="0.25">
      <c r="BQ8754" t="str">
        <f t="shared" si="213"/>
        <v/>
      </c>
      <c r="BR8754" s="20"/>
      <c r="BT8754" s="20"/>
    </row>
    <row r="8755" spans="69:72" x14ac:dyDescent="0.25">
      <c r="BQ8755" t="str">
        <f t="shared" si="213"/>
        <v/>
      </c>
      <c r="BR8755" s="20"/>
      <c r="BT8755" s="20"/>
    </row>
    <row r="8756" spans="69:72" x14ac:dyDescent="0.25">
      <c r="BQ8756" t="str">
        <f t="shared" si="213"/>
        <v/>
      </c>
      <c r="BR8756" s="20"/>
      <c r="BT8756" s="20"/>
    </row>
    <row r="8757" spans="69:72" x14ac:dyDescent="0.25">
      <c r="BQ8757" t="str">
        <f t="shared" si="213"/>
        <v/>
      </c>
      <c r="BR8757" s="20"/>
      <c r="BT8757" s="20"/>
    </row>
    <row r="8758" spans="69:72" x14ac:dyDescent="0.25">
      <c r="BQ8758" t="str">
        <f t="shared" si="213"/>
        <v/>
      </c>
      <c r="BR8758" s="20"/>
      <c r="BT8758" s="20"/>
    </row>
    <row r="8759" spans="69:72" x14ac:dyDescent="0.25">
      <c r="BQ8759" t="str">
        <f t="shared" si="213"/>
        <v/>
      </c>
      <c r="BR8759" s="20"/>
      <c r="BT8759" s="20"/>
    </row>
    <row r="8760" spans="69:72" x14ac:dyDescent="0.25">
      <c r="BQ8760" t="str">
        <f t="shared" si="213"/>
        <v/>
      </c>
      <c r="BR8760" s="20"/>
      <c r="BT8760" s="20"/>
    </row>
    <row r="8761" spans="69:72" x14ac:dyDescent="0.25">
      <c r="BQ8761" t="str">
        <f t="shared" si="213"/>
        <v/>
      </c>
      <c r="BR8761" s="20"/>
      <c r="BT8761" s="20"/>
    </row>
    <row r="8762" spans="69:72" x14ac:dyDescent="0.25">
      <c r="BQ8762" t="str">
        <f t="shared" si="213"/>
        <v/>
      </c>
      <c r="BR8762" s="20"/>
      <c r="BT8762" s="20"/>
    </row>
    <row r="8763" spans="69:72" x14ac:dyDescent="0.25">
      <c r="BQ8763" t="str">
        <f t="shared" si="213"/>
        <v/>
      </c>
      <c r="BR8763" s="20"/>
      <c r="BT8763" s="20"/>
    </row>
    <row r="8764" spans="69:72" x14ac:dyDescent="0.25">
      <c r="BQ8764" t="str">
        <f t="shared" si="213"/>
        <v/>
      </c>
      <c r="BR8764" s="20"/>
      <c r="BT8764" s="20"/>
    </row>
    <row r="8765" spans="69:72" x14ac:dyDescent="0.25">
      <c r="BQ8765" t="str">
        <f t="shared" si="213"/>
        <v/>
      </c>
      <c r="BR8765" s="20"/>
      <c r="BT8765" s="20"/>
    </row>
    <row r="8766" spans="69:72" x14ac:dyDescent="0.25">
      <c r="BQ8766" t="str">
        <f t="shared" si="213"/>
        <v/>
      </c>
      <c r="BR8766" s="20"/>
      <c r="BT8766" s="20"/>
    </row>
    <row r="8767" spans="69:72" x14ac:dyDescent="0.25">
      <c r="BQ8767" t="str">
        <f t="shared" si="213"/>
        <v/>
      </c>
      <c r="BR8767" s="20"/>
      <c r="BT8767" s="20"/>
    </row>
    <row r="8768" spans="69:72" x14ac:dyDescent="0.25">
      <c r="BQ8768" t="str">
        <f t="shared" si="213"/>
        <v/>
      </c>
      <c r="BR8768" s="20"/>
      <c r="BT8768" s="20"/>
    </row>
    <row r="8769" spans="69:72" x14ac:dyDescent="0.25">
      <c r="BQ8769" t="str">
        <f t="shared" si="213"/>
        <v/>
      </c>
      <c r="BR8769" s="20"/>
      <c r="BT8769" s="20"/>
    </row>
    <row r="8770" spans="69:72" x14ac:dyDescent="0.25">
      <c r="BQ8770" t="str">
        <f t="shared" si="213"/>
        <v/>
      </c>
      <c r="BR8770" s="20"/>
      <c r="BT8770" s="20"/>
    </row>
    <row r="8771" spans="69:72" x14ac:dyDescent="0.25">
      <c r="BQ8771" t="str">
        <f t="shared" si="213"/>
        <v/>
      </c>
      <c r="BR8771" s="20"/>
      <c r="BT8771" s="20"/>
    </row>
    <row r="8772" spans="69:72" x14ac:dyDescent="0.25">
      <c r="BQ8772" t="str">
        <f t="shared" si="213"/>
        <v/>
      </c>
      <c r="BR8772" s="20"/>
      <c r="BT8772" s="20"/>
    </row>
    <row r="8773" spans="69:72" x14ac:dyDescent="0.25">
      <c r="BQ8773" t="str">
        <f t="shared" ref="BQ8773:BQ8836" si="214">IF(ISNUMBER(BR8773),YEAR(BR8773),"")</f>
        <v/>
      </c>
      <c r="BR8773" s="20"/>
      <c r="BT8773" s="20"/>
    </row>
    <row r="8774" spans="69:72" x14ac:dyDescent="0.25">
      <c r="BQ8774" t="str">
        <f t="shared" si="214"/>
        <v/>
      </c>
      <c r="BR8774" s="20"/>
      <c r="BT8774" s="20"/>
    </row>
    <row r="8775" spans="69:72" x14ac:dyDescent="0.25">
      <c r="BQ8775" t="str">
        <f t="shared" si="214"/>
        <v/>
      </c>
      <c r="BR8775" s="20"/>
      <c r="BT8775" s="20"/>
    </row>
    <row r="8776" spans="69:72" x14ac:dyDescent="0.25">
      <c r="BQ8776" t="str">
        <f t="shared" si="214"/>
        <v/>
      </c>
      <c r="BR8776" s="20"/>
      <c r="BT8776" s="20"/>
    </row>
    <row r="8777" spans="69:72" x14ac:dyDescent="0.25">
      <c r="BQ8777" t="str">
        <f t="shared" si="214"/>
        <v/>
      </c>
      <c r="BR8777" s="20"/>
      <c r="BT8777" s="20"/>
    </row>
    <row r="8778" spans="69:72" x14ac:dyDescent="0.25">
      <c r="BQ8778" t="str">
        <f t="shared" si="214"/>
        <v/>
      </c>
      <c r="BR8778" s="20"/>
      <c r="BT8778" s="20"/>
    </row>
    <row r="8779" spans="69:72" x14ac:dyDescent="0.25">
      <c r="BQ8779" t="str">
        <f t="shared" si="214"/>
        <v/>
      </c>
      <c r="BR8779" s="20"/>
      <c r="BT8779" s="20"/>
    </row>
    <row r="8780" spans="69:72" x14ac:dyDescent="0.25">
      <c r="BQ8780" t="str">
        <f t="shared" si="214"/>
        <v/>
      </c>
      <c r="BR8780" s="20"/>
      <c r="BT8780" s="20"/>
    </row>
    <row r="8781" spans="69:72" x14ac:dyDescent="0.25">
      <c r="BQ8781" t="str">
        <f t="shared" si="214"/>
        <v/>
      </c>
      <c r="BR8781" s="20"/>
      <c r="BT8781" s="20"/>
    </row>
    <row r="8782" spans="69:72" x14ac:dyDescent="0.25">
      <c r="BQ8782" t="str">
        <f t="shared" si="214"/>
        <v/>
      </c>
      <c r="BR8782" s="20"/>
      <c r="BT8782" s="20"/>
    </row>
    <row r="8783" spans="69:72" x14ac:dyDescent="0.25">
      <c r="BQ8783" t="str">
        <f t="shared" si="214"/>
        <v/>
      </c>
      <c r="BR8783" s="20"/>
      <c r="BT8783" s="20"/>
    </row>
    <row r="8784" spans="69:72" x14ac:dyDescent="0.25">
      <c r="BQ8784" t="str">
        <f t="shared" si="214"/>
        <v/>
      </c>
      <c r="BR8784" s="20"/>
      <c r="BT8784" s="20"/>
    </row>
    <row r="8785" spans="69:72" x14ac:dyDescent="0.25">
      <c r="BQ8785" t="str">
        <f t="shared" si="214"/>
        <v/>
      </c>
      <c r="BR8785" s="20"/>
      <c r="BT8785" s="20"/>
    </row>
    <row r="8786" spans="69:72" x14ac:dyDescent="0.25">
      <c r="BQ8786" t="str">
        <f t="shared" si="214"/>
        <v/>
      </c>
      <c r="BR8786" s="20"/>
      <c r="BT8786" s="20"/>
    </row>
    <row r="8787" spans="69:72" x14ac:dyDescent="0.25">
      <c r="BQ8787" t="str">
        <f t="shared" si="214"/>
        <v/>
      </c>
      <c r="BR8787" s="20"/>
      <c r="BT8787" s="20"/>
    </row>
    <row r="8788" spans="69:72" x14ac:dyDescent="0.25">
      <c r="BQ8788" t="str">
        <f t="shared" si="214"/>
        <v/>
      </c>
      <c r="BR8788" s="20"/>
      <c r="BT8788" s="20"/>
    </row>
    <row r="8789" spans="69:72" x14ac:dyDescent="0.25">
      <c r="BQ8789" t="str">
        <f t="shared" si="214"/>
        <v/>
      </c>
      <c r="BR8789" s="20"/>
      <c r="BT8789" s="20"/>
    </row>
    <row r="8790" spans="69:72" x14ac:dyDescent="0.25">
      <c r="BQ8790" t="str">
        <f t="shared" si="214"/>
        <v/>
      </c>
      <c r="BR8790" s="20"/>
      <c r="BT8790" s="20"/>
    </row>
    <row r="8791" spans="69:72" x14ac:dyDescent="0.25">
      <c r="BQ8791" t="str">
        <f t="shared" si="214"/>
        <v/>
      </c>
      <c r="BR8791" s="20"/>
      <c r="BT8791" s="20"/>
    </row>
    <row r="8792" spans="69:72" x14ac:dyDescent="0.25">
      <c r="BQ8792" t="str">
        <f t="shared" si="214"/>
        <v/>
      </c>
      <c r="BR8792" s="20"/>
      <c r="BT8792" s="20"/>
    </row>
    <row r="8793" spans="69:72" x14ac:dyDescent="0.25">
      <c r="BQ8793" t="str">
        <f t="shared" si="214"/>
        <v/>
      </c>
      <c r="BR8793" s="20"/>
      <c r="BT8793" s="20"/>
    </row>
    <row r="8794" spans="69:72" x14ac:dyDescent="0.25">
      <c r="BQ8794" t="str">
        <f t="shared" si="214"/>
        <v/>
      </c>
      <c r="BR8794" s="20"/>
      <c r="BT8794" s="20"/>
    </row>
    <row r="8795" spans="69:72" x14ac:dyDescent="0.25">
      <c r="BQ8795" t="str">
        <f t="shared" si="214"/>
        <v/>
      </c>
      <c r="BR8795" s="20"/>
      <c r="BT8795" s="20"/>
    </row>
    <row r="8796" spans="69:72" x14ac:dyDescent="0.25">
      <c r="BQ8796" t="str">
        <f t="shared" si="214"/>
        <v/>
      </c>
      <c r="BR8796" s="20"/>
      <c r="BT8796" s="20"/>
    </row>
    <row r="8797" spans="69:72" x14ac:dyDescent="0.25">
      <c r="BQ8797" t="str">
        <f t="shared" si="214"/>
        <v/>
      </c>
      <c r="BR8797" s="20"/>
      <c r="BT8797" s="20"/>
    </row>
    <row r="8798" spans="69:72" x14ac:dyDescent="0.25">
      <c r="BQ8798" t="str">
        <f t="shared" si="214"/>
        <v/>
      </c>
      <c r="BR8798" s="20"/>
      <c r="BT8798" s="20"/>
    </row>
    <row r="8799" spans="69:72" x14ac:dyDescent="0.25">
      <c r="BQ8799" t="str">
        <f t="shared" si="214"/>
        <v/>
      </c>
      <c r="BR8799" s="20"/>
      <c r="BT8799" s="20"/>
    </row>
    <row r="8800" spans="69:72" x14ac:dyDescent="0.25">
      <c r="BQ8800" t="str">
        <f t="shared" si="214"/>
        <v/>
      </c>
      <c r="BR8800" s="20"/>
      <c r="BT8800" s="20"/>
    </row>
    <row r="8801" spans="69:72" x14ac:dyDescent="0.25">
      <c r="BQ8801" t="str">
        <f t="shared" si="214"/>
        <v/>
      </c>
      <c r="BR8801" s="20"/>
      <c r="BT8801" s="20"/>
    </row>
    <row r="8802" spans="69:72" x14ac:dyDescent="0.25">
      <c r="BQ8802" t="str">
        <f t="shared" si="214"/>
        <v/>
      </c>
      <c r="BR8802" s="20"/>
      <c r="BT8802" s="20"/>
    </row>
    <row r="8803" spans="69:72" x14ac:dyDescent="0.25">
      <c r="BQ8803" t="str">
        <f t="shared" si="214"/>
        <v/>
      </c>
      <c r="BR8803" s="20"/>
      <c r="BT8803" s="20"/>
    </row>
    <row r="8804" spans="69:72" x14ac:dyDescent="0.25">
      <c r="BQ8804" t="str">
        <f t="shared" si="214"/>
        <v/>
      </c>
      <c r="BR8804" s="20"/>
      <c r="BT8804" s="20"/>
    </row>
    <row r="8805" spans="69:72" x14ac:dyDescent="0.25">
      <c r="BQ8805" t="str">
        <f t="shared" si="214"/>
        <v/>
      </c>
      <c r="BR8805" s="20"/>
      <c r="BT8805" s="20"/>
    </row>
    <row r="8806" spans="69:72" x14ac:dyDescent="0.25">
      <c r="BQ8806" t="str">
        <f t="shared" si="214"/>
        <v/>
      </c>
      <c r="BR8806" s="20"/>
      <c r="BT8806" s="20"/>
    </row>
    <row r="8807" spans="69:72" x14ac:dyDescent="0.25">
      <c r="BQ8807" t="str">
        <f t="shared" si="214"/>
        <v/>
      </c>
      <c r="BR8807" s="20"/>
      <c r="BT8807" s="20"/>
    </row>
    <row r="8808" spans="69:72" x14ac:dyDescent="0.25">
      <c r="BQ8808" t="str">
        <f t="shared" si="214"/>
        <v/>
      </c>
      <c r="BR8808" s="20"/>
      <c r="BT8808" s="20"/>
    </row>
    <row r="8809" spans="69:72" x14ac:dyDescent="0.25">
      <c r="BQ8809" t="str">
        <f t="shared" si="214"/>
        <v/>
      </c>
      <c r="BR8809" s="20"/>
      <c r="BT8809" s="20"/>
    </row>
    <row r="8810" spans="69:72" x14ac:dyDescent="0.25">
      <c r="BQ8810" t="str">
        <f t="shared" si="214"/>
        <v/>
      </c>
      <c r="BR8810" s="20"/>
      <c r="BT8810" s="20"/>
    </row>
    <row r="8811" spans="69:72" x14ac:dyDescent="0.25">
      <c r="BQ8811" t="str">
        <f t="shared" si="214"/>
        <v/>
      </c>
      <c r="BR8811" s="20"/>
      <c r="BT8811" s="20"/>
    </row>
    <row r="8812" spans="69:72" x14ac:dyDescent="0.25">
      <c r="BQ8812" t="str">
        <f t="shared" si="214"/>
        <v/>
      </c>
      <c r="BR8812" s="20"/>
      <c r="BT8812" s="20"/>
    </row>
    <row r="8813" spans="69:72" x14ac:dyDescent="0.25">
      <c r="BQ8813" t="str">
        <f t="shared" si="214"/>
        <v/>
      </c>
      <c r="BR8813" s="20"/>
      <c r="BT8813" s="20"/>
    </row>
    <row r="8814" spans="69:72" x14ac:dyDescent="0.25">
      <c r="BQ8814" t="str">
        <f t="shared" si="214"/>
        <v/>
      </c>
      <c r="BR8814" s="20"/>
      <c r="BT8814" s="20"/>
    </row>
    <row r="8815" spans="69:72" x14ac:dyDescent="0.25">
      <c r="BQ8815" t="str">
        <f t="shared" si="214"/>
        <v/>
      </c>
      <c r="BR8815" s="20"/>
      <c r="BT8815" s="20"/>
    </row>
    <row r="8816" spans="69:72" x14ac:dyDescent="0.25">
      <c r="BQ8816" t="str">
        <f t="shared" si="214"/>
        <v/>
      </c>
      <c r="BR8816" s="20"/>
      <c r="BT8816" s="20"/>
    </row>
    <row r="8817" spans="69:72" x14ac:dyDescent="0.25">
      <c r="BQ8817" t="str">
        <f t="shared" si="214"/>
        <v/>
      </c>
      <c r="BR8817" s="20"/>
      <c r="BT8817" s="20"/>
    </row>
    <row r="8818" spans="69:72" x14ac:dyDescent="0.25">
      <c r="BQ8818" t="str">
        <f t="shared" si="214"/>
        <v/>
      </c>
      <c r="BR8818" s="20"/>
      <c r="BT8818" s="20"/>
    </row>
    <row r="8819" spans="69:72" x14ac:dyDescent="0.25">
      <c r="BQ8819" t="str">
        <f t="shared" si="214"/>
        <v/>
      </c>
      <c r="BR8819" s="20"/>
      <c r="BT8819" s="20"/>
    </row>
    <row r="8820" spans="69:72" x14ac:dyDescent="0.25">
      <c r="BQ8820" t="str">
        <f t="shared" si="214"/>
        <v/>
      </c>
      <c r="BR8820" s="20"/>
      <c r="BT8820" s="20"/>
    </row>
    <row r="8821" spans="69:72" x14ac:dyDescent="0.25">
      <c r="BQ8821" t="str">
        <f t="shared" si="214"/>
        <v/>
      </c>
      <c r="BR8821" s="20"/>
      <c r="BT8821" s="20"/>
    </row>
    <row r="8822" spans="69:72" x14ac:dyDescent="0.25">
      <c r="BQ8822" t="str">
        <f t="shared" si="214"/>
        <v/>
      </c>
      <c r="BR8822" s="20"/>
      <c r="BT8822" s="20"/>
    </row>
    <row r="8823" spans="69:72" x14ac:dyDescent="0.25">
      <c r="BQ8823" t="str">
        <f t="shared" si="214"/>
        <v/>
      </c>
      <c r="BR8823" s="20"/>
      <c r="BT8823" s="20"/>
    </row>
    <row r="8824" spans="69:72" x14ac:dyDescent="0.25">
      <c r="BQ8824" t="str">
        <f t="shared" si="214"/>
        <v/>
      </c>
      <c r="BR8824" s="20"/>
      <c r="BT8824" s="20"/>
    </row>
    <row r="8825" spans="69:72" x14ac:dyDescent="0.25">
      <c r="BQ8825" t="str">
        <f t="shared" si="214"/>
        <v/>
      </c>
      <c r="BR8825" s="20"/>
      <c r="BT8825" s="20"/>
    </row>
    <row r="8826" spans="69:72" x14ac:dyDescent="0.25">
      <c r="BQ8826" t="str">
        <f t="shared" si="214"/>
        <v/>
      </c>
      <c r="BR8826" s="20"/>
      <c r="BT8826" s="20"/>
    </row>
    <row r="8827" spans="69:72" x14ac:dyDescent="0.25">
      <c r="BQ8827" t="str">
        <f t="shared" si="214"/>
        <v/>
      </c>
      <c r="BR8827" s="20"/>
      <c r="BT8827" s="20"/>
    </row>
    <row r="8828" spans="69:72" x14ac:dyDescent="0.25">
      <c r="BQ8828" t="str">
        <f t="shared" si="214"/>
        <v/>
      </c>
      <c r="BR8828" s="20"/>
      <c r="BT8828" s="20"/>
    </row>
    <row r="8829" spans="69:72" x14ac:dyDescent="0.25">
      <c r="BQ8829" t="str">
        <f t="shared" si="214"/>
        <v/>
      </c>
      <c r="BR8829" s="20"/>
      <c r="BT8829" s="20"/>
    </row>
    <row r="8830" spans="69:72" x14ac:dyDescent="0.25">
      <c r="BQ8830" t="str">
        <f t="shared" si="214"/>
        <v/>
      </c>
      <c r="BR8830" s="20"/>
      <c r="BT8830" s="20"/>
    </row>
    <row r="8831" spans="69:72" x14ac:dyDescent="0.25">
      <c r="BQ8831" t="str">
        <f t="shared" si="214"/>
        <v/>
      </c>
      <c r="BR8831" s="20"/>
      <c r="BT8831" s="20"/>
    </row>
    <row r="8832" spans="69:72" x14ac:dyDescent="0.25">
      <c r="BQ8832" t="str">
        <f t="shared" si="214"/>
        <v/>
      </c>
      <c r="BR8832" s="20"/>
      <c r="BT8832" s="20"/>
    </row>
    <row r="8833" spans="69:72" x14ac:dyDescent="0.25">
      <c r="BQ8833" t="str">
        <f t="shared" si="214"/>
        <v/>
      </c>
      <c r="BR8833" s="20"/>
      <c r="BT8833" s="20"/>
    </row>
    <row r="8834" spans="69:72" x14ac:dyDescent="0.25">
      <c r="BQ8834" t="str">
        <f t="shared" si="214"/>
        <v/>
      </c>
      <c r="BR8834" s="20"/>
      <c r="BT8834" s="20"/>
    </row>
    <row r="8835" spans="69:72" x14ac:dyDescent="0.25">
      <c r="BQ8835" t="str">
        <f t="shared" si="214"/>
        <v/>
      </c>
      <c r="BR8835" s="20"/>
      <c r="BT8835" s="20"/>
    </row>
    <row r="8836" spans="69:72" x14ac:dyDescent="0.25">
      <c r="BQ8836" t="str">
        <f t="shared" si="214"/>
        <v/>
      </c>
      <c r="BR8836" s="20"/>
      <c r="BT8836" s="20"/>
    </row>
    <row r="8837" spans="69:72" x14ac:dyDescent="0.25">
      <c r="BQ8837" t="str">
        <f t="shared" ref="BQ8837:BQ8900" si="215">IF(ISNUMBER(BR8837),YEAR(BR8837),"")</f>
        <v/>
      </c>
      <c r="BR8837" s="20"/>
      <c r="BT8837" s="20"/>
    </row>
    <row r="8838" spans="69:72" x14ac:dyDescent="0.25">
      <c r="BQ8838" t="str">
        <f t="shared" si="215"/>
        <v/>
      </c>
      <c r="BR8838" s="20"/>
      <c r="BT8838" s="20"/>
    </row>
    <row r="8839" spans="69:72" x14ac:dyDescent="0.25">
      <c r="BQ8839" t="str">
        <f t="shared" si="215"/>
        <v/>
      </c>
      <c r="BR8839" s="20"/>
      <c r="BT8839" s="20"/>
    </row>
    <row r="8840" spans="69:72" x14ac:dyDescent="0.25">
      <c r="BQ8840" t="str">
        <f t="shared" si="215"/>
        <v/>
      </c>
      <c r="BR8840" s="20"/>
      <c r="BT8840" s="20"/>
    </row>
    <row r="8841" spans="69:72" x14ac:dyDescent="0.25">
      <c r="BQ8841" t="str">
        <f t="shared" si="215"/>
        <v/>
      </c>
      <c r="BR8841" s="20"/>
      <c r="BT8841" s="20"/>
    </row>
    <row r="8842" spans="69:72" x14ac:dyDescent="0.25">
      <c r="BQ8842" t="str">
        <f t="shared" si="215"/>
        <v/>
      </c>
      <c r="BR8842" s="20"/>
      <c r="BT8842" s="20"/>
    </row>
    <row r="8843" spans="69:72" x14ac:dyDescent="0.25">
      <c r="BQ8843" t="str">
        <f t="shared" si="215"/>
        <v/>
      </c>
      <c r="BR8843" s="20"/>
      <c r="BT8843" s="20"/>
    </row>
    <row r="8844" spans="69:72" x14ac:dyDescent="0.25">
      <c r="BQ8844" t="str">
        <f t="shared" si="215"/>
        <v/>
      </c>
      <c r="BR8844" s="20"/>
      <c r="BT8844" s="20"/>
    </row>
    <row r="8845" spans="69:72" x14ac:dyDescent="0.25">
      <c r="BQ8845" t="str">
        <f t="shared" si="215"/>
        <v/>
      </c>
      <c r="BR8845" s="20"/>
      <c r="BT8845" s="20"/>
    </row>
    <row r="8846" spans="69:72" x14ac:dyDescent="0.25">
      <c r="BQ8846" t="str">
        <f t="shared" si="215"/>
        <v/>
      </c>
      <c r="BR8846" s="20"/>
      <c r="BT8846" s="20"/>
    </row>
    <row r="8847" spans="69:72" x14ac:dyDescent="0.25">
      <c r="BQ8847" t="str">
        <f t="shared" si="215"/>
        <v/>
      </c>
      <c r="BR8847" s="20"/>
      <c r="BT8847" s="20"/>
    </row>
    <row r="8848" spans="69:72" x14ac:dyDescent="0.25">
      <c r="BQ8848" t="str">
        <f t="shared" si="215"/>
        <v/>
      </c>
      <c r="BR8848" s="20"/>
      <c r="BT8848" s="20"/>
    </row>
    <row r="8849" spans="69:72" x14ac:dyDescent="0.25">
      <c r="BQ8849" t="str">
        <f t="shared" si="215"/>
        <v/>
      </c>
      <c r="BR8849" s="20"/>
      <c r="BT8849" s="20"/>
    </row>
    <row r="8850" spans="69:72" x14ac:dyDescent="0.25">
      <c r="BQ8850" t="str">
        <f t="shared" si="215"/>
        <v/>
      </c>
      <c r="BR8850" s="20"/>
      <c r="BT8850" s="20"/>
    </row>
    <row r="8851" spans="69:72" x14ac:dyDescent="0.25">
      <c r="BQ8851" t="str">
        <f t="shared" si="215"/>
        <v/>
      </c>
      <c r="BR8851" s="20"/>
      <c r="BT8851" s="20"/>
    </row>
    <row r="8852" spans="69:72" x14ac:dyDescent="0.25">
      <c r="BQ8852" t="str">
        <f t="shared" si="215"/>
        <v/>
      </c>
      <c r="BR8852" s="20"/>
      <c r="BT8852" s="20"/>
    </row>
    <row r="8853" spans="69:72" x14ac:dyDescent="0.25">
      <c r="BQ8853" t="str">
        <f t="shared" si="215"/>
        <v/>
      </c>
      <c r="BR8853" s="20"/>
      <c r="BT8853" s="20"/>
    </row>
    <row r="8854" spans="69:72" x14ac:dyDescent="0.25">
      <c r="BQ8854" t="str">
        <f t="shared" si="215"/>
        <v/>
      </c>
      <c r="BR8854" s="20"/>
      <c r="BT8854" s="20"/>
    </row>
    <row r="8855" spans="69:72" x14ac:dyDescent="0.25">
      <c r="BQ8855" t="str">
        <f t="shared" si="215"/>
        <v/>
      </c>
      <c r="BR8855" s="20"/>
      <c r="BT8855" s="20"/>
    </row>
    <row r="8856" spans="69:72" x14ac:dyDescent="0.25">
      <c r="BQ8856" t="str">
        <f t="shared" si="215"/>
        <v/>
      </c>
      <c r="BR8856" s="20"/>
      <c r="BT8856" s="20"/>
    </row>
    <row r="8857" spans="69:72" x14ac:dyDescent="0.25">
      <c r="BQ8857" t="str">
        <f t="shared" si="215"/>
        <v/>
      </c>
      <c r="BR8857" s="20"/>
      <c r="BT8857" s="20"/>
    </row>
    <row r="8858" spans="69:72" x14ac:dyDescent="0.25">
      <c r="BQ8858" t="str">
        <f t="shared" si="215"/>
        <v/>
      </c>
      <c r="BR8858" s="20"/>
      <c r="BT8858" s="20"/>
    </row>
    <row r="8859" spans="69:72" x14ac:dyDescent="0.25">
      <c r="BQ8859" t="str">
        <f t="shared" si="215"/>
        <v/>
      </c>
      <c r="BR8859" s="20"/>
      <c r="BT8859" s="20"/>
    </row>
    <row r="8860" spans="69:72" x14ac:dyDescent="0.25">
      <c r="BQ8860" t="str">
        <f t="shared" si="215"/>
        <v/>
      </c>
      <c r="BR8860" s="20"/>
      <c r="BT8860" s="20"/>
    </row>
    <row r="8861" spans="69:72" x14ac:dyDescent="0.25">
      <c r="BQ8861" t="str">
        <f t="shared" si="215"/>
        <v/>
      </c>
      <c r="BR8861" s="20"/>
      <c r="BT8861" s="20"/>
    </row>
    <row r="8862" spans="69:72" x14ac:dyDescent="0.25">
      <c r="BQ8862" t="str">
        <f t="shared" si="215"/>
        <v/>
      </c>
      <c r="BR8862" s="20"/>
      <c r="BT8862" s="20"/>
    </row>
    <row r="8863" spans="69:72" x14ac:dyDescent="0.25">
      <c r="BQ8863" t="str">
        <f t="shared" si="215"/>
        <v/>
      </c>
      <c r="BR8863" s="20"/>
      <c r="BT8863" s="20"/>
    </row>
    <row r="8864" spans="69:72" x14ac:dyDescent="0.25">
      <c r="BQ8864" t="str">
        <f t="shared" si="215"/>
        <v/>
      </c>
      <c r="BR8864" s="20"/>
      <c r="BT8864" s="20"/>
    </row>
    <row r="8865" spans="69:72" x14ac:dyDescent="0.25">
      <c r="BQ8865" t="str">
        <f t="shared" si="215"/>
        <v/>
      </c>
      <c r="BR8865" s="20"/>
      <c r="BT8865" s="20"/>
    </row>
    <row r="8866" spans="69:72" x14ac:dyDescent="0.25">
      <c r="BQ8866" t="str">
        <f t="shared" si="215"/>
        <v/>
      </c>
      <c r="BR8866" s="20"/>
      <c r="BT8866" s="20"/>
    </row>
    <row r="8867" spans="69:72" x14ac:dyDescent="0.25">
      <c r="BQ8867" t="str">
        <f t="shared" si="215"/>
        <v/>
      </c>
      <c r="BR8867" s="20"/>
      <c r="BT8867" s="20"/>
    </row>
    <row r="8868" spans="69:72" x14ac:dyDescent="0.25">
      <c r="BQ8868" t="str">
        <f t="shared" si="215"/>
        <v/>
      </c>
      <c r="BR8868" s="20"/>
      <c r="BT8868" s="20"/>
    </row>
    <row r="8869" spans="69:72" x14ac:dyDescent="0.25">
      <c r="BQ8869" t="str">
        <f t="shared" si="215"/>
        <v/>
      </c>
      <c r="BR8869" s="20"/>
      <c r="BT8869" s="20"/>
    </row>
    <row r="8870" spans="69:72" x14ac:dyDescent="0.25">
      <c r="BQ8870" t="str">
        <f t="shared" si="215"/>
        <v/>
      </c>
      <c r="BR8870" s="20"/>
      <c r="BT8870" s="20"/>
    </row>
    <row r="8871" spans="69:72" x14ac:dyDescent="0.25">
      <c r="BQ8871" t="str">
        <f t="shared" si="215"/>
        <v/>
      </c>
      <c r="BR8871" s="20"/>
      <c r="BT8871" s="20"/>
    </row>
    <row r="8872" spans="69:72" x14ac:dyDescent="0.25">
      <c r="BQ8872" t="str">
        <f t="shared" si="215"/>
        <v/>
      </c>
      <c r="BR8872" s="20"/>
      <c r="BT8872" s="20"/>
    </row>
    <row r="8873" spans="69:72" x14ac:dyDescent="0.25">
      <c r="BQ8873" t="str">
        <f t="shared" si="215"/>
        <v/>
      </c>
      <c r="BR8873" s="20"/>
      <c r="BT8873" s="20"/>
    </row>
    <row r="8874" spans="69:72" x14ac:dyDescent="0.25">
      <c r="BQ8874" t="str">
        <f t="shared" si="215"/>
        <v/>
      </c>
      <c r="BR8874" s="20"/>
      <c r="BT8874" s="20"/>
    </row>
    <row r="8875" spans="69:72" x14ac:dyDescent="0.25">
      <c r="BQ8875" t="str">
        <f t="shared" si="215"/>
        <v/>
      </c>
      <c r="BR8875" s="20"/>
      <c r="BT8875" s="20"/>
    </row>
    <row r="8876" spans="69:72" x14ac:dyDescent="0.25">
      <c r="BQ8876" t="str">
        <f t="shared" si="215"/>
        <v/>
      </c>
      <c r="BR8876" s="20"/>
      <c r="BT8876" s="20"/>
    </row>
    <row r="8877" spans="69:72" x14ac:dyDescent="0.25">
      <c r="BQ8877" t="str">
        <f t="shared" si="215"/>
        <v/>
      </c>
      <c r="BR8877" s="20"/>
      <c r="BT8877" s="20"/>
    </row>
    <row r="8878" spans="69:72" x14ac:dyDescent="0.25">
      <c r="BQ8878" t="str">
        <f t="shared" si="215"/>
        <v/>
      </c>
      <c r="BR8878" s="20"/>
      <c r="BT8878" s="20"/>
    </row>
    <row r="8879" spans="69:72" x14ac:dyDescent="0.25">
      <c r="BQ8879" t="str">
        <f t="shared" si="215"/>
        <v/>
      </c>
      <c r="BR8879" s="20"/>
      <c r="BT8879" s="20"/>
    </row>
    <row r="8880" spans="69:72" x14ac:dyDescent="0.25">
      <c r="BQ8880" t="str">
        <f t="shared" si="215"/>
        <v/>
      </c>
      <c r="BR8880" s="20"/>
      <c r="BT8880" s="20"/>
    </row>
    <row r="8881" spans="69:72" x14ac:dyDescent="0.25">
      <c r="BQ8881" t="str">
        <f t="shared" si="215"/>
        <v/>
      </c>
      <c r="BR8881" s="20"/>
      <c r="BT8881" s="20"/>
    </row>
    <row r="8882" spans="69:72" x14ac:dyDescent="0.25">
      <c r="BQ8882" t="str">
        <f t="shared" si="215"/>
        <v/>
      </c>
      <c r="BR8882" s="20"/>
      <c r="BT8882" s="20"/>
    </row>
    <row r="8883" spans="69:72" x14ac:dyDescent="0.25">
      <c r="BQ8883" t="str">
        <f t="shared" si="215"/>
        <v/>
      </c>
      <c r="BR8883" s="20"/>
      <c r="BT8883" s="20"/>
    </row>
    <row r="8884" spans="69:72" x14ac:dyDescent="0.25">
      <c r="BQ8884" t="str">
        <f t="shared" si="215"/>
        <v/>
      </c>
      <c r="BR8884" s="20"/>
      <c r="BT8884" s="20"/>
    </row>
    <row r="8885" spans="69:72" x14ac:dyDescent="0.25">
      <c r="BQ8885" t="str">
        <f t="shared" si="215"/>
        <v/>
      </c>
      <c r="BR8885" s="20"/>
      <c r="BT8885" s="20"/>
    </row>
    <row r="8886" spans="69:72" x14ac:dyDescent="0.25">
      <c r="BQ8886" t="str">
        <f t="shared" si="215"/>
        <v/>
      </c>
      <c r="BR8886" s="20"/>
      <c r="BT8886" s="20"/>
    </row>
    <row r="8887" spans="69:72" x14ac:dyDescent="0.25">
      <c r="BQ8887" t="str">
        <f t="shared" si="215"/>
        <v/>
      </c>
      <c r="BR8887" s="20"/>
      <c r="BT8887" s="20"/>
    </row>
    <row r="8888" spans="69:72" x14ac:dyDescent="0.25">
      <c r="BQ8888" t="str">
        <f t="shared" si="215"/>
        <v/>
      </c>
      <c r="BR8888" s="20"/>
      <c r="BT8888" s="20"/>
    </row>
    <row r="8889" spans="69:72" x14ac:dyDescent="0.25">
      <c r="BQ8889" t="str">
        <f t="shared" si="215"/>
        <v/>
      </c>
      <c r="BR8889" s="20"/>
      <c r="BT8889" s="20"/>
    </row>
    <row r="8890" spans="69:72" x14ac:dyDescent="0.25">
      <c r="BQ8890" t="str">
        <f t="shared" si="215"/>
        <v/>
      </c>
      <c r="BR8890" s="20"/>
      <c r="BT8890" s="20"/>
    </row>
    <row r="8891" spans="69:72" x14ac:dyDescent="0.25">
      <c r="BQ8891" t="str">
        <f t="shared" si="215"/>
        <v/>
      </c>
      <c r="BR8891" s="20"/>
      <c r="BT8891" s="20"/>
    </row>
    <row r="8892" spans="69:72" x14ac:dyDescent="0.25">
      <c r="BQ8892" t="str">
        <f t="shared" si="215"/>
        <v/>
      </c>
      <c r="BR8892" s="20"/>
      <c r="BT8892" s="20"/>
    </row>
    <row r="8893" spans="69:72" x14ac:dyDescent="0.25">
      <c r="BQ8893" t="str">
        <f t="shared" si="215"/>
        <v/>
      </c>
      <c r="BR8893" s="20"/>
      <c r="BT8893" s="20"/>
    </row>
    <row r="8894" spans="69:72" x14ac:dyDescent="0.25">
      <c r="BQ8894" t="str">
        <f t="shared" si="215"/>
        <v/>
      </c>
      <c r="BR8894" s="20"/>
      <c r="BT8894" s="20"/>
    </row>
    <row r="8895" spans="69:72" x14ac:dyDescent="0.25">
      <c r="BQ8895" t="str">
        <f t="shared" si="215"/>
        <v/>
      </c>
      <c r="BR8895" s="20"/>
      <c r="BT8895" s="20"/>
    </row>
    <row r="8896" spans="69:72" x14ac:dyDescent="0.25">
      <c r="BQ8896" t="str">
        <f t="shared" si="215"/>
        <v/>
      </c>
      <c r="BR8896" s="20"/>
      <c r="BT8896" s="20"/>
    </row>
    <row r="8897" spans="69:72" x14ac:dyDescent="0.25">
      <c r="BQ8897" t="str">
        <f t="shared" si="215"/>
        <v/>
      </c>
      <c r="BR8897" s="20"/>
      <c r="BT8897" s="20"/>
    </row>
    <row r="8898" spans="69:72" x14ac:dyDescent="0.25">
      <c r="BQ8898" t="str">
        <f t="shared" si="215"/>
        <v/>
      </c>
      <c r="BR8898" s="20"/>
      <c r="BT8898" s="20"/>
    </row>
    <row r="8899" spans="69:72" x14ac:dyDescent="0.25">
      <c r="BQ8899" t="str">
        <f t="shared" si="215"/>
        <v/>
      </c>
      <c r="BR8899" s="20"/>
      <c r="BT8899" s="20"/>
    </row>
    <row r="8900" spans="69:72" x14ac:dyDescent="0.25">
      <c r="BQ8900" t="str">
        <f t="shared" si="215"/>
        <v/>
      </c>
      <c r="BR8900" s="20"/>
      <c r="BT8900" s="20"/>
    </row>
    <row r="8901" spans="69:72" x14ac:dyDescent="0.25">
      <c r="BQ8901" t="str">
        <f t="shared" ref="BQ8901:BQ8964" si="216">IF(ISNUMBER(BR8901),YEAR(BR8901),"")</f>
        <v/>
      </c>
      <c r="BR8901" s="20"/>
      <c r="BT8901" s="20"/>
    </row>
    <row r="8902" spans="69:72" x14ac:dyDescent="0.25">
      <c r="BQ8902" t="str">
        <f t="shared" si="216"/>
        <v/>
      </c>
      <c r="BR8902" s="20"/>
      <c r="BT8902" s="20"/>
    </row>
    <row r="8903" spans="69:72" x14ac:dyDescent="0.25">
      <c r="BQ8903" t="str">
        <f t="shared" si="216"/>
        <v/>
      </c>
      <c r="BR8903" s="20"/>
      <c r="BT8903" s="20"/>
    </row>
    <row r="8904" spans="69:72" x14ac:dyDescent="0.25">
      <c r="BQ8904" t="str">
        <f t="shared" si="216"/>
        <v/>
      </c>
      <c r="BR8904" s="20"/>
      <c r="BT8904" s="20"/>
    </row>
    <row r="8905" spans="69:72" x14ac:dyDescent="0.25">
      <c r="BQ8905" t="str">
        <f t="shared" si="216"/>
        <v/>
      </c>
      <c r="BR8905" s="20"/>
      <c r="BT8905" s="20"/>
    </row>
    <row r="8906" spans="69:72" x14ac:dyDescent="0.25">
      <c r="BQ8906" t="str">
        <f t="shared" si="216"/>
        <v/>
      </c>
      <c r="BR8906" s="20"/>
      <c r="BT8906" s="20"/>
    </row>
    <row r="8907" spans="69:72" x14ac:dyDescent="0.25">
      <c r="BQ8907" t="str">
        <f t="shared" si="216"/>
        <v/>
      </c>
      <c r="BR8907" s="20"/>
      <c r="BT8907" s="20"/>
    </row>
    <row r="8908" spans="69:72" x14ac:dyDescent="0.25">
      <c r="BQ8908" t="str">
        <f t="shared" si="216"/>
        <v/>
      </c>
      <c r="BR8908" s="20"/>
      <c r="BT8908" s="20"/>
    </row>
    <row r="8909" spans="69:72" x14ac:dyDescent="0.25">
      <c r="BQ8909" t="str">
        <f t="shared" si="216"/>
        <v/>
      </c>
      <c r="BR8909" s="20"/>
      <c r="BT8909" s="20"/>
    </row>
    <row r="8910" spans="69:72" x14ac:dyDescent="0.25">
      <c r="BQ8910" t="str">
        <f t="shared" si="216"/>
        <v/>
      </c>
      <c r="BR8910" s="20"/>
      <c r="BT8910" s="20"/>
    </row>
    <row r="8911" spans="69:72" x14ac:dyDescent="0.25">
      <c r="BQ8911" t="str">
        <f t="shared" si="216"/>
        <v/>
      </c>
    </row>
    <row r="8912" spans="69:72" x14ac:dyDescent="0.25">
      <c r="BQ8912" t="str">
        <f t="shared" si="216"/>
        <v/>
      </c>
    </row>
    <row r="8913" spans="69:69" x14ac:dyDescent="0.25">
      <c r="BQ8913" t="str">
        <f t="shared" si="216"/>
        <v/>
      </c>
    </row>
    <row r="8914" spans="69:69" x14ac:dyDescent="0.25">
      <c r="BQ8914" t="str">
        <f t="shared" si="216"/>
        <v/>
      </c>
    </row>
    <row r="8915" spans="69:69" x14ac:dyDescent="0.25">
      <c r="BQ8915" t="str">
        <f t="shared" si="216"/>
        <v/>
      </c>
    </row>
    <row r="8916" spans="69:69" x14ac:dyDescent="0.25">
      <c r="BQ8916" t="str">
        <f t="shared" si="216"/>
        <v/>
      </c>
    </row>
    <row r="8917" spans="69:69" x14ac:dyDescent="0.25">
      <c r="BQ8917" t="str">
        <f t="shared" si="216"/>
        <v/>
      </c>
    </row>
    <row r="8918" spans="69:69" x14ac:dyDescent="0.25">
      <c r="BQ8918" t="str">
        <f t="shared" si="216"/>
        <v/>
      </c>
    </row>
    <row r="8919" spans="69:69" x14ac:dyDescent="0.25">
      <c r="BQ8919" t="str">
        <f t="shared" si="216"/>
        <v/>
      </c>
    </row>
    <row r="8920" spans="69:69" x14ac:dyDescent="0.25">
      <c r="BQ8920" t="str">
        <f t="shared" si="216"/>
        <v/>
      </c>
    </row>
    <row r="8921" spans="69:69" x14ac:dyDescent="0.25">
      <c r="BQ8921" t="str">
        <f t="shared" si="216"/>
        <v/>
      </c>
    </row>
    <row r="8922" spans="69:69" x14ac:dyDescent="0.25">
      <c r="BQ8922" t="str">
        <f t="shared" si="216"/>
        <v/>
      </c>
    </row>
    <row r="8923" spans="69:69" x14ac:dyDescent="0.25">
      <c r="BQ8923" t="str">
        <f t="shared" si="216"/>
        <v/>
      </c>
    </row>
    <row r="8924" spans="69:69" x14ac:dyDescent="0.25">
      <c r="BQ8924" t="str">
        <f t="shared" si="216"/>
        <v/>
      </c>
    </row>
    <row r="8925" spans="69:69" x14ac:dyDescent="0.25">
      <c r="BQ8925" t="str">
        <f t="shared" si="216"/>
        <v/>
      </c>
    </row>
    <row r="8926" spans="69:69" x14ac:dyDescent="0.25">
      <c r="BQ8926" t="str">
        <f t="shared" si="216"/>
        <v/>
      </c>
    </row>
    <row r="8927" spans="69:69" x14ac:dyDescent="0.25">
      <c r="BQ8927" t="str">
        <f t="shared" si="216"/>
        <v/>
      </c>
    </row>
    <row r="8928" spans="69:69" x14ac:dyDescent="0.25">
      <c r="BQ8928" t="str">
        <f t="shared" si="216"/>
        <v/>
      </c>
    </row>
    <row r="8929" spans="69:69" x14ac:dyDescent="0.25">
      <c r="BQ8929" t="str">
        <f t="shared" si="216"/>
        <v/>
      </c>
    </row>
    <row r="8930" spans="69:69" x14ac:dyDescent="0.25">
      <c r="BQ8930" t="str">
        <f t="shared" si="216"/>
        <v/>
      </c>
    </row>
    <row r="8931" spans="69:69" x14ac:dyDescent="0.25">
      <c r="BQ8931" t="str">
        <f t="shared" si="216"/>
        <v/>
      </c>
    </row>
    <row r="8932" spans="69:69" x14ac:dyDescent="0.25">
      <c r="BQ8932" t="str">
        <f t="shared" si="216"/>
        <v/>
      </c>
    </row>
    <row r="8933" spans="69:69" x14ac:dyDescent="0.25">
      <c r="BQ8933" t="str">
        <f t="shared" si="216"/>
        <v/>
      </c>
    </row>
    <row r="8934" spans="69:69" x14ac:dyDescent="0.25">
      <c r="BQ8934" t="str">
        <f t="shared" si="216"/>
        <v/>
      </c>
    </row>
    <row r="8935" spans="69:69" x14ac:dyDescent="0.25">
      <c r="BQ8935" t="str">
        <f t="shared" si="216"/>
        <v/>
      </c>
    </row>
    <row r="8936" spans="69:69" x14ac:dyDescent="0.25">
      <c r="BQ8936" t="str">
        <f t="shared" si="216"/>
        <v/>
      </c>
    </row>
    <row r="8937" spans="69:69" x14ac:dyDescent="0.25">
      <c r="BQ8937" t="str">
        <f t="shared" si="216"/>
        <v/>
      </c>
    </row>
    <row r="8938" spans="69:69" x14ac:dyDescent="0.25">
      <c r="BQ8938" t="str">
        <f t="shared" si="216"/>
        <v/>
      </c>
    </row>
    <row r="8939" spans="69:69" x14ac:dyDescent="0.25">
      <c r="BQ8939" t="str">
        <f t="shared" si="216"/>
        <v/>
      </c>
    </row>
    <row r="8940" spans="69:69" x14ac:dyDescent="0.25">
      <c r="BQ8940" t="str">
        <f t="shared" si="216"/>
        <v/>
      </c>
    </row>
    <row r="8941" spans="69:69" x14ac:dyDescent="0.25">
      <c r="BQ8941" t="str">
        <f t="shared" si="216"/>
        <v/>
      </c>
    </row>
    <row r="8942" spans="69:69" x14ac:dyDescent="0.25">
      <c r="BQ8942" t="str">
        <f t="shared" si="216"/>
        <v/>
      </c>
    </row>
    <row r="8943" spans="69:69" x14ac:dyDescent="0.25">
      <c r="BQ8943" t="str">
        <f t="shared" si="216"/>
        <v/>
      </c>
    </row>
    <row r="8944" spans="69:69" x14ac:dyDescent="0.25">
      <c r="BQ8944" t="str">
        <f t="shared" si="216"/>
        <v/>
      </c>
    </row>
    <row r="8945" spans="69:69" x14ac:dyDescent="0.25">
      <c r="BQ8945" t="str">
        <f t="shared" si="216"/>
        <v/>
      </c>
    </row>
    <row r="8946" spans="69:69" x14ac:dyDescent="0.25">
      <c r="BQ8946" t="str">
        <f t="shared" si="216"/>
        <v/>
      </c>
    </row>
    <row r="8947" spans="69:69" x14ac:dyDescent="0.25">
      <c r="BQ8947" t="str">
        <f t="shared" si="216"/>
        <v/>
      </c>
    </row>
    <row r="8948" spans="69:69" x14ac:dyDescent="0.25">
      <c r="BQ8948" t="str">
        <f t="shared" si="216"/>
        <v/>
      </c>
    </row>
    <row r="8949" spans="69:69" x14ac:dyDescent="0.25">
      <c r="BQ8949" t="str">
        <f t="shared" si="216"/>
        <v/>
      </c>
    </row>
    <row r="8950" spans="69:69" x14ac:dyDescent="0.25">
      <c r="BQ8950" t="str">
        <f t="shared" si="216"/>
        <v/>
      </c>
    </row>
    <row r="8951" spans="69:69" x14ac:dyDescent="0.25">
      <c r="BQ8951" t="str">
        <f t="shared" si="216"/>
        <v/>
      </c>
    </row>
    <row r="8952" spans="69:69" x14ac:dyDescent="0.25">
      <c r="BQ8952" t="str">
        <f t="shared" si="216"/>
        <v/>
      </c>
    </row>
    <row r="8953" spans="69:69" x14ac:dyDescent="0.25">
      <c r="BQ8953" t="str">
        <f t="shared" si="216"/>
        <v/>
      </c>
    </row>
    <row r="8954" spans="69:69" x14ac:dyDescent="0.25">
      <c r="BQ8954" t="str">
        <f t="shared" si="216"/>
        <v/>
      </c>
    </row>
    <row r="8955" spans="69:69" x14ac:dyDescent="0.25">
      <c r="BQ8955" t="str">
        <f t="shared" si="216"/>
        <v/>
      </c>
    </row>
    <row r="8956" spans="69:69" x14ac:dyDescent="0.25">
      <c r="BQ8956" t="str">
        <f t="shared" si="216"/>
        <v/>
      </c>
    </row>
    <row r="8957" spans="69:69" x14ac:dyDescent="0.25">
      <c r="BQ8957" t="str">
        <f t="shared" si="216"/>
        <v/>
      </c>
    </row>
    <row r="8958" spans="69:69" x14ac:dyDescent="0.25">
      <c r="BQ8958" t="str">
        <f t="shared" si="216"/>
        <v/>
      </c>
    </row>
    <row r="8959" spans="69:69" x14ac:dyDescent="0.25">
      <c r="BQ8959" t="str">
        <f t="shared" si="216"/>
        <v/>
      </c>
    </row>
    <row r="8960" spans="69:69" x14ac:dyDescent="0.25">
      <c r="BQ8960" t="str">
        <f t="shared" si="216"/>
        <v/>
      </c>
    </row>
    <row r="8961" spans="69:69" x14ac:dyDescent="0.25">
      <c r="BQ8961" t="str">
        <f t="shared" si="216"/>
        <v/>
      </c>
    </row>
    <row r="8962" spans="69:69" x14ac:dyDescent="0.25">
      <c r="BQ8962" t="str">
        <f t="shared" si="216"/>
        <v/>
      </c>
    </row>
    <row r="8963" spans="69:69" x14ac:dyDescent="0.25">
      <c r="BQ8963" t="str">
        <f t="shared" si="216"/>
        <v/>
      </c>
    </row>
    <row r="8964" spans="69:69" x14ac:dyDescent="0.25">
      <c r="BQ8964" t="str">
        <f t="shared" si="216"/>
        <v/>
      </c>
    </row>
    <row r="8965" spans="69:69" x14ac:dyDescent="0.25">
      <c r="BQ8965" t="str">
        <f t="shared" ref="BQ8965:BQ9028" si="217">IF(ISNUMBER(BR8965),YEAR(BR8965),"")</f>
        <v/>
      </c>
    </row>
    <row r="8966" spans="69:69" x14ac:dyDescent="0.25">
      <c r="BQ8966" t="str">
        <f t="shared" si="217"/>
        <v/>
      </c>
    </row>
    <row r="8967" spans="69:69" x14ac:dyDescent="0.25">
      <c r="BQ8967" t="str">
        <f t="shared" si="217"/>
        <v/>
      </c>
    </row>
    <row r="8968" spans="69:69" x14ac:dyDescent="0.25">
      <c r="BQ8968" t="str">
        <f t="shared" si="217"/>
        <v/>
      </c>
    </row>
    <row r="8969" spans="69:69" x14ac:dyDescent="0.25">
      <c r="BQ8969" t="str">
        <f t="shared" si="217"/>
        <v/>
      </c>
    </row>
    <row r="8970" spans="69:69" x14ac:dyDescent="0.25">
      <c r="BQ8970" t="str">
        <f t="shared" si="217"/>
        <v/>
      </c>
    </row>
    <row r="8971" spans="69:69" x14ac:dyDescent="0.25">
      <c r="BQ8971" t="str">
        <f t="shared" si="217"/>
        <v/>
      </c>
    </row>
    <row r="8972" spans="69:69" x14ac:dyDescent="0.25">
      <c r="BQ8972" t="str">
        <f t="shared" si="217"/>
        <v/>
      </c>
    </row>
    <row r="8973" spans="69:69" x14ac:dyDescent="0.25">
      <c r="BQ8973" t="str">
        <f t="shared" si="217"/>
        <v/>
      </c>
    </row>
    <row r="8974" spans="69:69" x14ac:dyDescent="0.25">
      <c r="BQ8974" t="str">
        <f t="shared" si="217"/>
        <v/>
      </c>
    </row>
    <row r="8975" spans="69:69" x14ac:dyDescent="0.25">
      <c r="BQ8975" t="str">
        <f t="shared" si="217"/>
        <v/>
      </c>
    </row>
    <row r="8976" spans="69:69" x14ac:dyDescent="0.25">
      <c r="BQ8976" t="str">
        <f t="shared" si="217"/>
        <v/>
      </c>
    </row>
    <row r="8977" spans="69:69" x14ac:dyDescent="0.25">
      <c r="BQ8977" t="str">
        <f t="shared" si="217"/>
        <v/>
      </c>
    </row>
    <row r="8978" spans="69:69" x14ac:dyDescent="0.25">
      <c r="BQ8978" t="str">
        <f t="shared" si="217"/>
        <v/>
      </c>
    </row>
    <row r="8979" spans="69:69" x14ac:dyDescent="0.25">
      <c r="BQ8979" t="str">
        <f t="shared" si="217"/>
        <v/>
      </c>
    </row>
    <row r="8980" spans="69:69" x14ac:dyDescent="0.25">
      <c r="BQ8980" t="str">
        <f t="shared" si="217"/>
        <v/>
      </c>
    </row>
    <row r="8981" spans="69:69" x14ac:dyDescent="0.25">
      <c r="BQ8981" t="str">
        <f t="shared" si="217"/>
        <v/>
      </c>
    </row>
    <row r="8982" spans="69:69" x14ac:dyDescent="0.25">
      <c r="BQ8982" t="str">
        <f t="shared" si="217"/>
        <v/>
      </c>
    </row>
    <row r="8983" spans="69:69" x14ac:dyDescent="0.25">
      <c r="BQ8983" t="str">
        <f t="shared" si="217"/>
        <v/>
      </c>
    </row>
    <row r="8984" spans="69:69" x14ac:dyDescent="0.25">
      <c r="BQ8984" t="str">
        <f t="shared" si="217"/>
        <v/>
      </c>
    </row>
    <row r="8985" spans="69:69" x14ac:dyDescent="0.25">
      <c r="BQ8985" t="str">
        <f t="shared" si="217"/>
        <v/>
      </c>
    </row>
    <row r="8986" spans="69:69" x14ac:dyDescent="0.25">
      <c r="BQ8986" t="str">
        <f t="shared" si="217"/>
        <v/>
      </c>
    </row>
    <row r="8987" spans="69:69" x14ac:dyDescent="0.25">
      <c r="BQ8987" t="str">
        <f t="shared" si="217"/>
        <v/>
      </c>
    </row>
    <row r="8988" spans="69:69" x14ac:dyDescent="0.25">
      <c r="BQ8988" t="str">
        <f t="shared" si="217"/>
        <v/>
      </c>
    </row>
    <row r="8989" spans="69:69" x14ac:dyDescent="0.25">
      <c r="BQ8989" t="str">
        <f t="shared" si="217"/>
        <v/>
      </c>
    </row>
    <row r="8990" spans="69:69" x14ac:dyDescent="0.25">
      <c r="BQ8990" t="str">
        <f t="shared" si="217"/>
        <v/>
      </c>
    </row>
    <row r="8991" spans="69:69" x14ac:dyDescent="0.25">
      <c r="BQ8991" t="str">
        <f t="shared" si="217"/>
        <v/>
      </c>
    </row>
    <row r="8992" spans="69:69" x14ac:dyDescent="0.25">
      <c r="BQ8992" t="str">
        <f t="shared" si="217"/>
        <v/>
      </c>
    </row>
    <row r="8993" spans="69:69" x14ac:dyDescent="0.25">
      <c r="BQ8993" t="str">
        <f t="shared" si="217"/>
        <v/>
      </c>
    </row>
    <row r="8994" spans="69:69" x14ac:dyDescent="0.25">
      <c r="BQ8994" t="str">
        <f t="shared" si="217"/>
        <v/>
      </c>
    </row>
    <row r="8995" spans="69:69" x14ac:dyDescent="0.25">
      <c r="BQ8995" t="str">
        <f t="shared" si="217"/>
        <v/>
      </c>
    </row>
    <row r="8996" spans="69:69" x14ac:dyDescent="0.25">
      <c r="BQ8996" t="str">
        <f t="shared" si="217"/>
        <v/>
      </c>
    </row>
    <row r="8997" spans="69:69" x14ac:dyDescent="0.25">
      <c r="BQ8997" t="str">
        <f t="shared" si="217"/>
        <v/>
      </c>
    </row>
    <row r="8998" spans="69:69" x14ac:dyDescent="0.25">
      <c r="BQ8998" t="str">
        <f t="shared" si="217"/>
        <v/>
      </c>
    </row>
    <row r="8999" spans="69:69" x14ac:dyDescent="0.25">
      <c r="BQ8999" t="str">
        <f t="shared" si="217"/>
        <v/>
      </c>
    </row>
    <row r="9000" spans="69:69" x14ac:dyDescent="0.25">
      <c r="BQ9000" t="str">
        <f t="shared" si="217"/>
        <v/>
      </c>
    </row>
    <row r="9001" spans="69:69" x14ac:dyDescent="0.25">
      <c r="BQ9001" t="str">
        <f t="shared" si="217"/>
        <v/>
      </c>
    </row>
    <row r="9002" spans="69:69" x14ac:dyDescent="0.25">
      <c r="BQ9002" t="str">
        <f t="shared" si="217"/>
        <v/>
      </c>
    </row>
    <row r="9003" spans="69:69" x14ac:dyDescent="0.25">
      <c r="BQ9003" t="str">
        <f t="shared" si="217"/>
        <v/>
      </c>
    </row>
    <row r="9004" spans="69:69" x14ac:dyDescent="0.25">
      <c r="BQ9004" t="str">
        <f t="shared" si="217"/>
        <v/>
      </c>
    </row>
    <row r="9005" spans="69:69" x14ac:dyDescent="0.25">
      <c r="BQ9005" t="str">
        <f t="shared" si="217"/>
        <v/>
      </c>
    </row>
    <row r="9006" spans="69:69" x14ac:dyDescent="0.25">
      <c r="BQ9006" t="str">
        <f t="shared" si="217"/>
        <v/>
      </c>
    </row>
    <row r="9007" spans="69:69" x14ac:dyDescent="0.25">
      <c r="BQ9007" t="str">
        <f t="shared" si="217"/>
        <v/>
      </c>
    </row>
    <row r="9008" spans="69:69" x14ac:dyDescent="0.25">
      <c r="BQ9008" t="str">
        <f t="shared" si="217"/>
        <v/>
      </c>
    </row>
    <row r="9009" spans="69:69" x14ac:dyDescent="0.25">
      <c r="BQ9009" t="str">
        <f t="shared" si="217"/>
        <v/>
      </c>
    </row>
    <row r="9010" spans="69:69" x14ac:dyDescent="0.25">
      <c r="BQ9010" t="str">
        <f t="shared" si="217"/>
        <v/>
      </c>
    </row>
    <row r="9011" spans="69:69" x14ac:dyDescent="0.25">
      <c r="BQ9011" t="str">
        <f t="shared" si="217"/>
        <v/>
      </c>
    </row>
    <row r="9012" spans="69:69" x14ac:dyDescent="0.25">
      <c r="BQ9012" t="str">
        <f t="shared" si="217"/>
        <v/>
      </c>
    </row>
    <row r="9013" spans="69:69" x14ac:dyDescent="0.25">
      <c r="BQ9013" t="str">
        <f t="shared" si="217"/>
        <v/>
      </c>
    </row>
    <row r="9014" spans="69:69" x14ac:dyDescent="0.25">
      <c r="BQ9014" t="str">
        <f t="shared" si="217"/>
        <v/>
      </c>
    </row>
    <row r="9015" spans="69:69" x14ac:dyDescent="0.25">
      <c r="BQ9015" t="str">
        <f t="shared" si="217"/>
        <v/>
      </c>
    </row>
    <row r="9016" spans="69:69" x14ac:dyDescent="0.25">
      <c r="BQ9016" t="str">
        <f t="shared" si="217"/>
        <v/>
      </c>
    </row>
    <row r="9017" spans="69:69" x14ac:dyDescent="0.25">
      <c r="BQ9017" t="str">
        <f t="shared" si="217"/>
        <v/>
      </c>
    </row>
    <row r="9018" spans="69:69" x14ac:dyDescent="0.25">
      <c r="BQ9018" t="str">
        <f t="shared" si="217"/>
        <v/>
      </c>
    </row>
    <row r="9019" spans="69:69" x14ac:dyDescent="0.25">
      <c r="BQ9019" t="str">
        <f t="shared" si="217"/>
        <v/>
      </c>
    </row>
    <row r="9020" spans="69:69" x14ac:dyDescent="0.25">
      <c r="BQ9020" t="str">
        <f t="shared" si="217"/>
        <v/>
      </c>
    </row>
    <row r="9021" spans="69:69" x14ac:dyDescent="0.25">
      <c r="BQ9021" t="str">
        <f t="shared" si="217"/>
        <v/>
      </c>
    </row>
    <row r="9022" spans="69:69" x14ac:dyDescent="0.25">
      <c r="BQ9022" t="str">
        <f t="shared" si="217"/>
        <v/>
      </c>
    </row>
    <row r="9023" spans="69:69" x14ac:dyDescent="0.25">
      <c r="BQ9023" t="str">
        <f t="shared" si="217"/>
        <v/>
      </c>
    </row>
    <row r="9024" spans="69:69" x14ac:dyDescent="0.25">
      <c r="BQ9024" t="str">
        <f t="shared" si="217"/>
        <v/>
      </c>
    </row>
    <row r="9025" spans="69:69" x14ac:dyDescent="0.25">
      <c r="BQ9025" t="str">
        <f t="shared" si="217"/>
        <v/>
      </c>
    </row>
    <row r="9026" spans="69:69" x14ac:dyDescent="0.25">
      <c r="BQ9026" t="str">
        <f t="shared" si="217"/>
        <v/>
      </c>
    </row>
    <row r="9027" spans="69:69" x14ac:dyDescent="0.25">
      <c r="BQ9027" t="str">
        <f t="shared" si="217"/>
        <v/>
      </c>
    </row>
    <row r="9028" spans="69:69" x14ac:dyDescent="0.25">
      <c r="BQ9028" t="str">
        <f t="shared" si="217"/>
        <v/>
      </c>
    </row>
    <row r="9029" spans="69:69" x14ac:dyDescent="0.25">
      <c r="BQ9029" t="str">
        <f t="shared" ref="BQ9029:BQ9092" si="218">IF(ISNUMBER(BR9029),YEAR(BR9029),"")</f>
        <v/>
      </c>
    </row>
    <row r="9030" spans="69:69" x14ac:dyDescent="0.25">
      <c r="BQ9030" t="str">
        <f t="shared" si="218"/>
        <v/>
      </c>
    </row>
    <row r="9031" spans="69:69" x14ac:dyDescent="0.25">
      <c r="BQ9031" t="str">
        <f t="shared" si="218"/>
        <v/>
      </c>
    </row>
    <row r="9032" spans="69:69" x14ac:dyDescent="0.25">
      <c r="BQ9032" t="str">
        <f t="shared" si="218"/>
        <v/>
      </c>
    </row>
    <row r="9033" spans="69:69" x14ac:dyDescent="0.25">
      <c r="BQ9033" t="str">
        <f t="shared" si="218"/>
        <v/>
      </c>
    </row>
    <row r="9034" spans="69:69" x14ac:dyDescent="0.25">
      <c r="BQ9034" t="str">
        <f t="shared" si="218"/>
        <v/>
      </c>
    </row>
    <row r="9035" spans="69:69" x14ac:dyDescent="0.25">
      <c r="BQ9035" t="str">
        <f t="shared" si="218"/>
        <v/>
      </c>
    </row>
    <row r="9036" spans="69:69" x14ac:dyDescent="0.25">
      <c r="BQ9036" t="str">
        <f t="shared" si="218"/>
        <v/>
      </c>
    </row>
    <row r="9037" spans="69:69" x14ac:dyDescent="0.25">
      <c r="BQ9037" t="str">
        <f t="shared" si="218"/>
        <v/>
      </c>
    </row>
    <row r="9038" spans="69:69" x14ac:dyDescent="0.25">
      <c r="BQ9038" t="str">
        <f t="shared" si="218"/>
        <v/>
      </c>
    </row>
    <row r="9039" spans="69:69" x14ac:dyDescent="0.25">
      <c r="BQ9039" t="str">
        <f t="shared" si="218"/>
        <v/>
      </c>
    </row>
    <row r="9040" spans="69:69" x14ac:dyDescent="0.25">
      <c r="BQ9040" t="str">
        <f t="shared" si="218"/>
        <v/>
      </c>
    </row>
    <row r="9041" spans="69:69" x14ac:dyDescent="0.25">
      <c r="BQ9041" t="str">
        <f t="shared" si="218"/>
        <v/>
      </c>
    </row>
    <row r="9042" spans="69:69" x14ac:dyDescent="0.25">
      <c r="BQ9042" t="str">
        <f t="shared" si="218"/>
        <v/>
      </c>
    </row>
    <row r="9043" spans="69:69" x14ac:dyDescent="0.25">
      <c r="BQ9043" t="str">
        <f t="shared" si="218"/>
        <v/>
      </c>
    </row>
    <row r="9044" spans="69:69" x14ac:dyDescent="0.25">
      <c r="BQ9044" t="str">
        <f t="shared" si="218"/>
        <v/>
      </c>
    </row>
    <row r="9045" spans="69:69" x14ac:dyDescent="0.25">
      <c r="BQ9045" t="str">
        <f t="shared" si="218"/>
        <v/>
      </c>
    </row>
    <row r="9046" spans="69:69" x14ac:dyDescent="0.25">
      <c r="BQ9046" t="str">
        <f t="shared" si="218"/>
        <v/>
      </c>
    </row>
    <row r="9047" spans="69:69" x14ac:dyDescent="0.25">
      <c r="BQ9047" t="str">
        <f t="shared" si="218"/>
        <v/>
      </c>
    </row>
    <row r="9048" spans="69:69" x14ac:dyDescent="0.25">
      <c r="BQ9048" t="str">
        <f t="shared" si="218"/>
        <v/>
      </c>
    </row>
    <row r="9049" spans="69:69" x14ac:dyDescent="0.25">
      <c r="BQ9049" t="str">
        <f t="shared" si="218"/>
        <v/>
      </c>
    </row>
    <row r="9050" spans="69:69" x14ac:dyDescent="0.25">
      <c r="BQ9050" t="str">
        <f t="shared" si="218"/>
        <v/>
      </c>
    </row>
    <row r="9051" spans="69:69" x14ac:dyDescent="0.25">
      <c r="BQ9051" t="str">
        <f t="shared" si="218"/>
        <v/>
      </c>
    </row>
    <row r="9052" spans="69:69" x14ac:dyDescent="0.25">
      <c r="BQ9052" t="str">
        <f t="shared" si="218"/>
        <v/>
      </c>
    </row>
    <row r="9053" spans="69:69" x14ac:dyDescent="0.25">
      <c r="BQ9053" t="str">
        <f t="shared" si="218"/>
        <v/>
      </c>
    </row>
    <row r="9054" spans="69:69" x14ac:dyDescent="0.25">
      <c r="BQ9054" t="str">
        <f t="shared" si="218"/>
        <v/>
      </c>
    </row>
    <row r="9055" spans="69:69" x14ac:dyDescent="0.25">
      <c r="BQ9055" t="str">
        <f t="shared" si="218"/>
        <v/>
      </c>
    </row>
    <row r="9056" spans="69:69" x14ac:dyDescent="0.25">
      <c r="BQ9056" t="str">
        <f t="shared" si="218"/>
        <v/>
      </c>
    </row>
    <row r="9057" spans="69:69" x14ac:dyDescent="0.25">
      <c r="BQ9057" t="str">
        <f t="shared" si="218"/>
        <v/>
      </c>
    </row>
    <row r="9058" spans="69:69" x14ac:dyDescent="0.25">
      <c r="BQ9058" t="str">
        <f t="shared" si="218"/>
        <v/>
      </c>
    </row>
    <row r="9059" spans="69:69" x14ac:dyDescent="0.25">
      <c r="BQ9059" t="str">
        <f t="shared" si="218"/>
        <v/>
      </c>
    </row>
    <row r="9060" spans="69:69" x14ac:dyDescent="0.25">
      <c r="BQ9060" t="str">
        <f t="shared" si="218"/>
        <v/>
      </c>
    </row>
    <row r="9061" spans="69:69" x14ac:dyDescent="0.25">
      <c r="BQ9061" t="str">
        <f t="shared" si="218"/>
        <v/>
      </c>
    </row>
    <row r="9062" spans="69:69" x14ac:dyDescent="0.25">
      <c r="BQ9062" t="str">
        <f t="shared" si="218"/>
        <v/>
      </c>
    </row>
    <row r="9063" spans="69:69" x14ac:dyDescent="0.25">
      <c r="BQ9063" t="str">
        <f t="shared" si="218"/>
        <v/>
      </c>
    </row>
    <row r="9064" spans="69:69" x14ac:dyDescent="0.25">
      <c r="BQ9064" t="str">
        <f t="shared" si="218"/>
        <v/>
      </c>
    </row>
    <row r="9065" spans="69:69" x14ac:dyDescent="0.25">
      <c r="BQ9065" t="str">
        <f t="shared" si="218"/>
        <v/>
      </c>
    </row>
    <row r="9066" spans="69:69" x14ac:dyDescent="0.25">
      <c r="BQ9066" t="str">
        <f t="shared" si="218"/>
        <v/>
      </c>
    </row>
    <row r="9067" spans="69:69" x14ac:dyDescent="0.25">
      <c r="BQ9067" t="str">
        <f t="shared" si="218"/>
        <v/>
      </c>
    </row>
    <row r="9068" spans="69:69" x14ac:dyDescent="0.25">
      <c r="BQ9068" t="str">
        <f t="shared" si="218"/>
        <v/>
      </c>
    </row>
    <row r="9069" spans="69:69" x14ac:dyDescent="0.25">
      <c r="BQ9069" t="str">
        <f t="shared" si="218"/>
        <v/>
      </c>
    </row>
    <row r="9070" spans="69:69" x14ac:dyDescent="0.25">
      <c r="BQ9070" t="str">
        <f t="shared" si="218"/>
        <v/>
      </c>
    </row>
    <row r="9071" spans="69:69" x14ac:dyDescent="0.25">
      <c r="BQ9071" t="str">
        <f t="shared" si="218"/>
        <v/>
      </c>
    </row>
    <row r="9072" spans="69:69" x14ac:dyDescent="0.25">
      <c r="BQ9072" t="str">
        <f t="shared" si="218"/>
        <v/>
      </c>
    </row>
    <row r="9073" spans="69:69" x14ac:dyDescent="0.25">
      <c r="BQ9073" t="str">
        <f t="shared" si="218"/>
        <v/>
      </c>
    </row>
    <row r="9074" spans="69:69" x14ac:dyDescent="0.25">
      <c r="BQ9074" t="str">
        <f t="shared" si="218"/>
        <v/>
      </c>
    </row>
    <row r="9075" spans="69:69" x14ac:dyDescent="0.25">
      <c r="BQ9075" t="str">
        <f t="shared" si="218"/>
        <v/>
      </c>
    </row>
    <row r="9076" spans="69:69" x14ac:dyDescent="0.25">
      <c r="BQ9076" t="str">
        <f t="shared" si="218"/>
        <v/>
      </c>
    </row>
    <row r="9077" spans="69:69" x14ac:dyDescent="0.25">
      <c r="BQ9077" t="str">
        <f t="shared" si="218"/>
        <v/>
      </c>
    </row>
    <row r="9078" spans="69:69" x14ac:dyDescent="0.25">
      <c r="BQ9078" t="str">
        <f t="shared" si="218"/>
        <v/>
      </c>
    </row>
    <row r="9079" spans="69:69" x14ac:dyDescent="0.25">
      <c r="BQ9079" t="str">
        <f t="shared" si="218"/>
        <v/>
      </c>
    </row>
    <row r="9080" spans="69:69" x14ac:dyDescent="0.25">
      <c r="BQ9080" t="str">
        <f t="shared" si="218"/>
        <v/>
      </c>
    </row>
    <row r="9081" spans="69:69" x14ac:dyDescent="0.25">
      <c r="BQ9081" t="str">
        <f t="shared" si="218"/>
        <v/>
      </c>
    </row>
    <row r="9082" spans="69:69" x14ac:dyDescent="0.25">
      <c r="BQ9082" t="str">
        <f t="shared" si="218"/>
        <v/>
      </c>
    </row>
    <row r="9083" spans="69:69" x14ac:dyDescent="0.25">
      <c r="BQ9083" t="str">
        <f t="shared" si="218"/>
        <v/>
      </c>
    </row>
    <row r="9084" spans="69:69" x14ac:dyDescent="0.25">
      <c r="BQ9084" t="str">
        <f t="shared" si="218"/>
        <v/>
      </c>
    </row>
    <row r="9085" spans="69:69" x14ac:dyDescent="0.25">
      <c r="BQ9085" t="str">
        <f t="shared" si="218"/>
        <v/>
      </c>
    </row>
    <row r="9086" spans="69:69" x14ac:dyDescent="0.25">
      <c r="BQ9086" t="str">
        <f t="shared" si="218"/>
        <v/>
      </c>
    </row>
    <row r="9087" spans="69:69" x14ac:dyDescent="0.25">
      <c r="BQ9087" t="str">
        <f t="shared" si="218"/>
        <v/>
      </c>
    </row>
    <row r="9088" spans="69:69" x14ac:dyDescent="0.25">
      <c r="BQ9088" t="str">
        <f t="shared" si="218"/>
        <v/>
      </c>
    </row>
    <row r="9089" spans="69:69" x14ac:dyDescent="0.25">
      <c r="BQ9089" t="str">
        <f t="shared" si="218"/>
        <v/>
      </c>
    </row>
    <row r="9090" spans="69:69" x14ac:dyDescent="0.25">
      <c r="BQ9090" t="str">
        <f t="shared" si="218"/>
        <v/>
      </c>
    </row>
    <row r="9091" spans="69:69" x14ac:dyDescent="0.25">
      <c r="BQ9091" t="str">
        <f t="shared" si="218"/>
        <v/>
      </c>
    </row>
    <row r="9092" spans="69:69" x14ac:dyDescent="0.25">
      <c r="BQ9092" t="str">
        <f t="shared" si="218"/>
        <v/>
      </c>
    </row>
    <row r="9093" spans="69:69" x14ac:dyDescent="0.25">
      <c r="BQ9093" t="str">
        <f t="shared" ref="BQ9093:BQ9156" si="219">IF(ISNUMBER(BR9093),YEAR(BR9093),"")</f>
        <v/>
      </c>
    </row>
    <row r="9094" spans="69:69" x14ac:dyDescent="0.25">
      <c r="BQ9094" t="str">
        <f t="shared" si="219"/>
        <v/>
      </c>
    </row>
    <row r="9095" spans="69:69" x14ac:dyDescent="0.25">
      <c r="BQ9095" t="str">
        <f t="shared" si="219"/>
        <v/>
      </c>
    </row>
    <row r="9096" spans="69:69" x14ac:dyDescent="0.25">
      <c r="BQ9096" t="str">
        <f t="shared" si="219"/>
        <v/>
      </c>
    </row>
    <row r="9097" spans="69:69" x14ac:dyDescent="0.25">
      <c r="BQ9097" t="str">
        <f t="shared" si="219"/>
        <v/>
      </c>
    </row>
    <row r="9098" spans="69:69" x14ac:dyDescent="0.25">
      <c r="BQ9098" t="str">
        <f t="shared" si="219"/>
        <v/>
      </c>
    </row>
    <row r="9099" spans="69:69" x14ac:dyDescent="0.25">
      <c r="BQ9099" t="str">
        <f t="shared" si="219"/>
        <v/>
      </c>
    </row>
    <row r="9100" spans="69:69" x14ac:dyDescent="0.25">
      <c r="BQ9100" t="str">
        <f t="shared" si="219"/>
        <v/>
      </c>
    </row>
    <row r="9101" spans="69:69" x14ac:dyDescent="0.25">
      <c r="BQ9101" t="str">
        <f t="shared" si="219"/>
        <v/>
      </c>
    </row>
    <row r="9102" spans="69:69" x14ac:dyDescent="0.25">
      <c r="BQ9102" t="str">
        <f t="shared" si="219"/>
        <v/>
      </c>
    </row>
    <row r="9103" spans="69:69" x14ac:dyDescent="0.25">
      <c r="BQ9103" t="str">
        <f t="shared" si="219"/>
        <v/>
      </c>
    </row>
    <row r="9104" spans="69:69" x14ac:dyDescent="0.25">
      <c r="BQ9104" t="str">
        <f t="shared" si="219"/>
        <v/>
      </c>
    </row>
    <row r="9105" spans="69:69" x14ac:dyDescent="0.25">
      <c r="BQ9105" t="str">
        <f t="shared" si="219"/>
        <v/>
      </c>
    </row>
    <row r="9106" spans="69:69" x14ac:dyDescent="0.25">
      <c r="BQ9106" t="str">
        <f t="shared" si="219"/>
        <v/>
      </c>
    </row>
    <row r="9107" spans="69:69" x14ac:dyDescent="0.25">
      <c r="BQ9107" t="str">
        <f t="shared" si="219"/>
        <v/>
      </c>
    </row>
    <row r="9108" spans="69:69" x14ac:dyDescent="0.25">
      <c r="BQ9108" t="str">
        <f t="shared" si="219"/>
        <v/>
      </c>
    </row>
    <row r="9109" spans="69:69" x14ac:dyDescent="0.25">
      <c r="BQ9109" t="str">
        <f t="shared" si="219"/>
        <v/>
      </c>
    </row>
    <row r="9110" spans="69:69" x14ac:dyDescent="0.25">
      <c r="BQ9110" t="str">
        <f t="shared" si="219"/>
        <v/>
      </c>
    </row>
    <row r="9111" spans="69:69" x14ac:dyDescent="0.25">
      <c r="BQ9111" t="str">
        <f t="shared" si="219"/>
        <v/>
      </c>
    </row>
    <row r="9112" spans="69:69" x14ac:dyDescent="0.25">
      <c r="BQ9112" t="str">
        <f t="shared" si="219"/>
        <v/>
      </c>
    </row>
    <row r="9113" spans="69:69" x14ac:dyDescent="0.25">
      <c r="BQ9113" t="str">
        <f t="shared" si="219"/>
        <v/>
      </c>
    </row>
    <row r="9114" spans="69:69" x14ac:dyDescent="0.25">
      <c r="BQ9114" t="str">
        <f t="shared" si="219"/>
        <v/>
      </c>
    </row>
    <row r="9115" spans="69:69" x14ac:dyDescent="0.25">
      <c r="BQ9115" t="str">
        <f t="shared" si="219"/>
        <v/>
      </c>
    </row>
    <row r="9116" spans="69:69" x14ac:dyDescent="0.25">
      <c r="BQ9116" t="str">
        <f t="shared" si="219"/>
        <v/>
      </c>
    </row>
    <row r="9117" spans="69:69" x14ac:dyDescent="0.25">
      <c r="BQ9117" t="str">
        <f t="shared" si="219"/>
        <v/>
      </c>
    </row>
    <row r="9118" spans="69:69" x14ac:dyDescent="0.25">
      <c r="BQ9118" t="str">
        <f t="shared" si="219"/>
        <v/>
      </c>
    </row>
    <row r="9119" spans="69:69" x14ac:dyDescent="0.25">
      <c r="BQ9119" t="str">
        <f t="shared" si="219"/>
        <v/>
      </c>
    </row>
    <row r="9120" spans="69:69" x14ac:dyDescent="0.25">
      <c r="BQ9120" t="str">
        <f t="shared" si="219"/>
        <v/>
      </c>
    </row>
    <row r="9121" spans="69:69" x14ac:dyDescent="0.25">
      <c r="BQ9121" t="str">
        <f t="shared" si="219"/>
        <v/>
      </c>
    </row>
    <row r="9122" spans="69:69" x14ac:dyDescent="0.25">
      <c r="BQ9122" t="str">
        <f t="shared" si="219"/>
        <v/>
      </c>
    </row>
    <row r="9123" spans="69:69" x14ac:dyDescent="0.25">
      <c r="BQ9123" t="str">
        <f t="shared" si="219"/>
        <v/>
      </c>
    </row>
    <row r="9124" spans="69:69" x14ac:dyDescent="0.25">
      <c r="BQ9124" t="str">
        <f t="shared" si="219"/>
        <v/>
      </c>
    </row>
    <row r="9125" spans="69:69" x14ac:dyDescent="0.25">
      <c r="BQ9125" t="str">
        <f t="shared" si="219"/>
        <v/>
      </c>
    </row>
    <row r="9126" spans="69:69" x14ac:dyDescent="0.25">
      <c r="BQ9126" t="str">
        <f t="shared" si="219"/>
        <v/>
      </c>
    </row>
    <row r="9127" spans="69:69" x14ac:dyDescent="0.25">
      <c r="BQ9127" t="str">
        <f t="shared" si="219"/>
        <v/>
      </c>
    </row>
    <row r="9128" spans="69:69" x14ac:dyDescent="0.25">
      <c r="BQ9128" t="str">
        <f t="shared" si="219"/>
        <v/>
      </c>
    </row>
    <row r="9129" spans="69:69" x14ac:dyDescent="0.25">
      <c r="BQ9129" t="str">
        <f t="shared" si="219"/>
        <v/>
      </c>
    </row>
    <row r="9130" spans="69:69" x14ac:dyDescent="0.25">
      <c r="BQ9130" t="str">
        <f t="shared" si="219"/>
        <v/>
      </c>
    </row>
    <row r="9131" spans="69:69" x14ac:dyDescent="0.25">
      <c r="BQ9131" t="str">
        <f t="shared" si="219"/>
        <v/>
      </c>
    </row>
    <row r="9132" spans="69:69" x14ac:dyDescent="0.25">
      <c r="BQ9132" t="str">
        <f t="shared" si="219"/>
        <v/>
      </c>
    </row>
    <row r="9133" spans="69:69" x14ac:dyDescent="0.25">
      <c r="BQ9133" t="str">
        <f t="shared" si="219"/>
        <v/>
      </c>
    </row>
    <row r="9134" spans="69:69" x14ac:dyDescent="0.25">
      <c r="BQ9134" t="str">
        <f t="shared" si="219"/>
        <v/>
      </c>
    </row>
    <row r="9135" spans="69:69" x14ac:dyDescent="0.25">
      <c r="BQ9135" t="str">
        <f t="shared" si="219"/>
        <v/>
      </c>
    </row>
    <row r="9136" spans="69:69" x14ac:dyDescent="0.25">
      <c r="BQ9136" t="str">
        <f t="shared" si="219"/>
        <v/>
      </c>
    </row>
    <row r="9137" spans="69:69" x14ac:dyDescent="0.25">
      <c r="BQ9137" t="str">
        <f t="shared" si="219"/>
        <v/>
      </c>
    </row>
    <row r="9138" spans="69:69" x14ac:dyDescent="0.25">
      <c r="BQ9138" t="str">
        <f t="shared" si="219"/>
        <v/>
      </c>
    </row>
    <row r="9139" spans="69:69" x14ac:dyDescent="0.25">
      <c r="BQ9139" t="str">
        <f t="shared" si="219"/>
        <v/>
      </c>
    </row>
    <row r="9140" spans="69:69" x14ac:dyDescent="0.25">
      <c r="BQ9140" t="str">
        <f t="shared" si="219"/>
        <v/>
      </c>
    </row>
    <row r="9141" spans="69:69" x14ac:dyDescent="0.25">
      <c r="BQ9141" t="str">
        <f t="shared" si="219"/>
        <v/>
      </c>
    </row>
    <row r="9142" spans="69:69" x14ac:dyDescent="0.25">
      <c r="BQ9142" t="str">
        <f t="shared" si="219"/>
        <v/>
      </c>
    </row>
    <row r="9143" spans="69:69" x14ac:dyDescent="0.25">
      <c r="BQ9143" t="str">
        <f t="shared" si="219"/>
        <v/>
      </c>
    </row>
    <row r="9144" spans="69:69" x14ac:dyDescent="0.25">
      <c r="BQ9144" t="str">
        <f t="shared" si="219"/>
        <v/>
      </c>
    </row>
    <row r="9145" spans="69:69" x14ac:dyDescent="0.25">
      <c r="BQ9145" t="str">
        <f t="shared" si="219"/>
        <v/>
      </c>
    </row>
    <row r="9146" spans="69:69" x14ac:dyDescent="0.25">
      <c r="BQ9146" t="str">
        <f t="shared" si="219"/>
        <v/>
      </c>
    </row>
    <row r="9147" spans="69:69" x14ac:dyDescent="0.25">
      <c r="BQ9147" t="str">
        <f t="shared" si="219"/>
        <v/>
      </c>
    </row>
    <row r="9148" spans="69:69" x14ac:dyDescent="0.25">
      <c r="BQ9148" t="str">
        <f t="shared" si="219"/>
        <v/>
      </c>
    </row>
    <row r="9149" spans="69:69" x14ac:dyDescent="0.25">
      <c r="BQ9149" t="str">
        <f t="shared" si="219"/>
        <v/>
      </c>
    </row>
    <row r="9150" spans="69:69" x14ac:dyDescent="0.25">
      <c r="BQ9150" t="str">
        <f t="shared" si="219"/>
        <v/>
      </c>
    </row>
    <row r="9151" spans="69:69" x14ac:dyDescent="0.25">
      <c r="BQ9151" t="str">
        <f t="shared" si="219"/>
        <v/>
      </c>
    </row>
    <row r="9152" spans="69:69" x14ac:dyDescent="0.25">
      <c r="BQ9152" t="str">
        <f t="shared" si="219"/>
        <v/>
      </c>
    </row>
    <row r="9153" spans="69:69" x14ac:dyDescent="0.25">
      <c r="BQ9153" t="str">
        <f t="shared" si="219"/>
        <v/>
      </c>
    </row>
    <row r="9154" spans="69:69" x14ac:dyDescent="0.25">
      <c r="BQ9154" t="str">
        <f t="shared" si="219"/>
        <v/>
      </c>
    </row>
    <row r="9155" spans="69:69" x14ac:dyDescent="0.25">
      <c r="BQ9155" t="str">
        <f t="shared" si="219"/>
        <v/>
      </c>
    </row>
    <row r="9156" spans="69:69" x14ac:dyDescent="0.25">
      <c r="BQ9156" t="str">
        <f t="shared" si="219"/>
        <v/>
      </c>
    </row>
    <row r="9157" spans="69:69" x14ac:dyDescent="0.25">
      <c r="BQ9157" t="str">
        <f t="shared" ref="BQ9157:BQ9220" si="220">IF(ISNUMBER(BR9157),YEAR(BR9157),"")</f>
        <v/>
      </c>
    </row>
    <row r="9158" spans="69:69" x14ac:dyDescent="0.25">
      <c r="BQ9158" t="str">
        <f t="shared" si="220"/>
        <v/>
      </c>
    </row>
    <row r="9159" spans="69:69" x14ac:dyDescent="0.25">
      <c r="BQ9159" t="str">
        <f t="shared" si="220"/>
        <v/>
      </c>
    </row>
    <row r="9160" spans="69:69" x14ac:dyDescent="0.25">
      <c r="BQ9160" t="str">
        <f t="shared" si="220"/>
        <v/>
      </c>
    </row>
    <row r="9161" spans="69:69" x14ac:dyDescent="0.25">
      <c r="BQ9161" t="str">
        <f t="shared" si="220"/>
        <v/>
      </c>
    </row>
    <row r="9162" spans="69:69" x14ac:dyDescent="0.25">
      <c r="BQ9162" t="str">
        <f t="shared" si="220"/>
        <v/>
      </c>
    </row>
    <row r="9163" spans="69:69" x14ac:dyDescent="0.25">
      <c r="BQ9163" t="str">
        <f t="shared" si="220"/>
        <v/>
      </c>
    </row>
    <row r="9164" spans="69:69" x14ac:dyDescent="0.25">
      <c r="BQ9164" t="str">
        <f t="shared" si="220"/>
        <v/>
      </c>
    </row>
    <row r="9165" spans="69:69" x14ac:dyDescent="0.25">
      <c r="BQ9165" t="str">
        <f t="shared" si="220"/>
        <v/>
      </c>
    </row>
    <row r="9166" spans="69:69" x14ac:dyDescent="0.25">
      <c r="BQ9166" t="str">
        <f t="shared" si="220"/>
        <v/>
      </c>
    </row>
    <row r="9167" spans="69:69" x14ac:dyDescent="0.25">
      <c r="BQ9167" t="str">
        <f t="shared" si="220"/>
        <v/>
      </c>
    </row>
    <row r="9168" spans="69:69" x14ac:dyDescent="0.25">
      <c r="BQ9168" t="str">
        <f t="shared" si="220"/>
        <v/>
      </c>
    </row>
    <row r="9169" spans="69:69" x14ac:dyDescent="0.25">
      <c r="BQ9169" t="str">
        <f t="shared" si="220"/>
        <v/>
      </c>
    </row>
    <row r="9170" spans="69:69" x14ac:dyDescent="0.25">
      <c r="BQ9170" t="str">
        <f t="shared" si="220"/>
        <v/>
      </c>
    </row>
    <row r="9171" spans="69:69" x14ac:dyDescent="0.25">
      <c r="BQ9171" t="str">
        <f t="shared" si="220"/>
        <v/>
      </c>
    </row>
    <row r="9172" spans="69:69" x14ac:dyDescent="0.25">
      <c r="BQ9172" t="str">
        <f t="shared" si="220"/>
        <v/>
      </c>
    </row>
    <row r="9173" spans="69:69" x14ac:dyDescent="0.25">
      <c r="BQ9173" t="str">
        <f t="shared" si="220"/>
        <v/>
      </c>
    </row>
    <row r="9174" spans="69:69" x14ac:dyDescent="0.25">
      <c r="BQ9174" t="str">
        <f t="shared" si="220"/>
        <v/>
      </c>
    </row>
    <row r="9175" spans="69:69" x14ac:dyDescent="0.25">
      <c r="BQ9175" t="str">
        <f t="shared" si="220"/>
        <v/>
      </c>
    </row>
    <row r="9176" spans="69:69" x14ac:dyDescent="0.25">
      <c r="BQ9176" t="str">
        <f t="shared" si="220"/>
        <v/>
      </c>
    </row>
    <row r="9177" spans="69:69" x14ac:dyDescent="0.25">
      <c r="BQ9177" t="str">
        <f t="shared" si="220"/>
        <v/>
      </c>
    </row>
    <row r="9178" spans="69:69" x14ac:dyDescent="0.25">
      <c r="BQ9178" t="str">
        <f t="shared" si="220"/>
        <v/>
      </c>
    </row>
    <row r="9179" spans="69:69" x14ac:dyDescent="0.25">
      <c r="BQ9179" t="str">
        <f t="shared" si="220"/>
        <v/>
      </c>
    </row>
    <row r="9180" spans="69:69" x14ac:dyDescent="0.25">
      <c r="BQ9180" t="str">
        <f t="shared" si="220"/>
        <v/>
      </c>
    </row>
    <row r="9181" spans="69:69" x14ac:dyDescent="0.25">
      <c r="BQ9181" t="str">
        <f t="shared" si="220"/>
        <v/>
      </c>
    </row>
    <row r="9182" spans="69:69" x14ac:dyDescent="0.25">
      <c r="BQ9182" t="str">
        <f t="shared" si="220"/>
        <v/>
      </c>
    </row>
    <row r="9183" spans="69:69" x14ac:dyDescent="0.25">
      <c r="BQ9183" t="str">
        <f t="shared" si="220"/>
        <v/>
      </c>
    </row>
    <row r="9184" spans="69:69" x14ac:dyDescent="0.25">
      <c r="BQ9184" t="str">
        <f t="shared" si="220"/>
        <v/>
      </c>
    </row>
    <row r="9185" spans="69:69" x14ac:dyDescent="0.25">
      <c r="BQ9185" t="str">
        <f t="shared" si="220"/>
        <v/>
      </c>
    </row>
    <row r="9186" spans="69:69" x14ac:dyDescent="0.25">
      <c r="BQ9186" t="str">
        <f t="shared" si="220"/>
        <v/>
      </c>
    </row>
    <row r="9187" spans="69:69" x14ac:dyDescent="0.25">
      <c r="BQ9187" t="str">
        <f t="shared" si="220"/>
        <v/>
      </c>
    </row>
    <row r="9188" spans="69:69" x14ac:dyDescent="0.25">
      <c r="BQ9188" t="str">
        <f t="shared" si="220"/>
        <v/>
      </c>
    </row>
    <row r="9189" spans="69:69" x14ac:dyDescent="0.25">
      <c r="BQ9189" t="str">
        <f t="shared" si="220"/>
        <v/>
      </c>
    </row>
    <row r="9190" spans="69:69" x14ac:dyDescent="0.25">
      <c r="BQ9190" t="str">
        <f t="shared" si="220"/>
        <v/>
      </c>
    </row>
    <row r="9191" spans="69:69" x14ac:dyDescent="0.25">
      <c r="BQ9191" t="str">
        <f t="shared" si="220"/>
        <v/>
      </c>
    </row>
    <row r="9192" spans="69:69" x14ac:dyDescent="0.25">
      <c r="BQ9192" t="str">
        <f t="shared" si="220"/>
        <v/>
      </c>
    </row>
    <row r="9193" spans="69:69" x14ac:dyDescent="0.25">
      <c r="BQ9193" t="str">
        <f t="shared" si="220"/>
        <v/>
      </c>
    </row>
    <row r="9194" spans="69:69" x14ac:dyDescent="0.25">
      <c r="BQ9194" t="str">
        <f t="shared" si="220"/>
        <v/>
      </c>
    </row>
    <row r="9195" spans="69:69" x14ac:dyDescent="0.25">
      <c r="BQ9195" t="str">
        <f t="shared" si="220"/>
        <v/>
      </c>
    </row>
    <row r="9196" spans="69:69" x14ac:dyDescent="0.25">
      <c r="BQ9196" t="str">
        <f t="shared" si="220"/>
        <v/>
      </c>
    </row>
    <row r="9197" spans="69:69" x14ac:dyDescent="0.25">
      <c r="BQ9197" t="str">
        <f t="shared" si="220"/>
        <v/>
      </c>
    </row>
    <row r="9198" spans="69:69" x14ac:dyDescent="0.25">
      <c r="BQ9198" t="str">
        <f t="shared" si="220"/>
        <v/>
      </c>
    </row>
    <row r="9199" spans="69:69" x14ac:dyDescent="0.25">
      <c r="BQ9199" t="str">
        <f t="shared" si="220"/>
        <v/>
      </c>
    </row>
    <row r="9200" spans="69:69" x14ac:dyDescent="0.25">
      <c r="BQ9200" t="str">
        <f t="shared" si="220"/>
        <v/>
      </c>
    </row>
    <row r="9201" spans="69:69" x14ac:dyDescent="0.25">
      <c r="BQ9201" t="str">
        <f t="shared" si="220"/>
        <v/>
      </c>
    </row>
    <row r="9202" spans="69:69" x14ac:dyDescent="0.25">
      <c r="BQ9202" t="str">
        <f t="shared" si="220"/>
        <v/>
      </c>
    </row>
    <row r="9203" spans="69:69" x14ac:dyDescent="0.25">
      <c r="BQ9203" t="str">
        <f t="shared" si="220"/>
        <v/>
      </c>
    </row>
    <row r="9204" spans="69:69" x14ac:dyDescent="0.25">
      <c r="BQ9204" t="str">
        <f t="shared" si="220"/>
        <v/>
      </c>
    </row>
    <row r="9205" spans="69:69" x14ac:dyDescent="0.25">
      <c r="BQ9205" t="str">
        <f t="shared" si="220"/>
        <v/>
      </c>
    </row>
    <row r="9206" spans="69:69" x14ac:dyDescent="0.25">
      <c r="BQ9206" t="str">
        <f t="shared" si="220"/>
        <v/>
      </c>
    </row>
    <row r="9207" spans="69:69" x14ac:dyDescent="0.25">
      <c r="BQ9207" t="str">
        <f t="shared" si="220"/>
        <v/>
      </c>
    </row>
    <row r="9208" spans="69:69" x14ac:dyDescent="0.25">
      <c r="BQ9208" t="str">
        <f t="shared" si="220"/>
        <v/>
      </c>
    </row>
    <row r="9209" spans="69:69" x14ac:dyDescent="0.25">
      <c r="BQ9209" t="str">
        <f t="shared" si="220"/>
        <v/>
      </c>
    </row>
    <row r="9210" spans="69:69" x14ac:dyDescent="0.25">
      <c r="BQ9210" t="str">
        <f t="shared" si="220"/>
        <v/>
      </c>
    </row>
    <row r="9211" spans="69:69" x14ac:dyDescent="0.25">
      <c r="BQ9211" t="str">
        <f t="shared" si="220"/>
        <v/>
      </c>
    </row>
    <row r="9212" spans="69:69" x14ac:dyDescent="0.25">
      <c r="BQ9212" t="str">
        <f t="shared" si="220"/>
        <v/>
      </c>
    </row>
    <row r="9213" spans="69:69" x14ac:dyDescent="0.25">
      <c r="BQ9213" t="str">
        <f t="shared" si="220"/>
        <v/>
      </c>
    </row>
    <row r="9214" spans="69:69" x14ac:dyDescent="0.25">
      <c r="BQ9214" t="str">
        <f t="shared" si="220"/>
        <v/>
      </c>
    </row>
    <row r="9215" spans="69:69" x14ac:dyDescent="0.25">
      <c r="BQ9215" t="str">
        <f t="shared" si="220"/>
        <v/>
      </c>
    </row>
    <row r="9216" spans="69:69" x14ac:dyDescent="0.25">
      <c r="BQ9216" t="str">
        <f t="shared" si="220"/>
        <v/>
      </c>
    </row>
    <row r="9217" spans="69:69" x14ac:dyDescent="0.25">
      <c r="BQ9217" t="str">
        <f t="shared" si="220"/>
        <v/>
      </c>
    </row>
    <row r="9218" spans="69:69" x14ac:dyDescent="0.25">
      <c r="BQ9218" t="str">
        <f t="shared" si="220"/>
        <v/>
      </c>
    </row>
    <row r="9219" spans="69:69" x14ac:dyDescent="0.25">
      <c r="BQ9219" t="str">
        <f t="shared" si="220"/>
        <v/>
      </c>
    </row>
    <row r="9220" spans="69:69" x14ac:dyDescent="0.25">
      <c r="BQ9220" t="str">
        <f t="shared" si="220"/>
        <v/>
      </c>
    </row>
    <row r="9221" spans="69:69" x14ac:dyDescent="0.25">
      <c r="BQ9221" t="str">
        <f t="shared" ref="BQ9221:BQ9284" si="221">IF(ISNUMBER(BR9221),YEAR(BR9221),"")</f>
        <v/>
      </c>
    </row>
    <row r="9222" spans="69:69" x14ac:dyDescent="0.25">
      <c r="BQ9222" t="str">
        <f t="shared" si="221"/>
        <v/>
      </c>
    </row>
    <row r="9223" spans="69:69" x14ac:dyDescent="0.25">
      <c r="BQ9223" t="str">
        <f t="shared" si="221"/>
        <v/>
      </c>
    </row>
    <row r="9224" spans="69:69" x14ac:dyDescent="0.25">
      <c r="BQ9224" t="str">
        <f t="shared" si="221"/>
        <v/>
      </c>
    </row>
    <row r="9225" spans="69:69" x14ac:dyDescent="0.25">
      <c r="BQ9225" t="str">
        <f t="shared" si="221"/>
        <v/>
      </c>
    </row>
    <row r="9226" spans="69:69" x14ac:dyDescent="0.25">
      <c r="BQ9226" t="str">
        <f t="shared" si="221"/>
        <v/>
      </c>
    </row>
    <row r="9227" spans="69:69" x14ac:dyDescent="0.25">
      <c r="BQ9227" t="str">
        <f t="shared" si="221"/>
        <v/>
      </c>
    </row>
    <row r="9228" spans="69:69" x14ac:dyDescent="0.25">
      <c r="BQ9228" t="str">
        <f t="shared" si="221"/>
        <v/>
      </c>
    </row>
    <row r="9229" spans="69:69" x14ac:dyDescent="0.25">
      <c r="BQ9229" t="str">
        <f t="shared" si="221"/>
        <v/>
      </c>
    </row>
    <row r="9230" spans="69:69" x14ac:dyDescent="0.25">
      <c r="BQ9230" t="str">
        <f t="shared" si="221"/>
        <v/>
      </c>
    </row>
    <row r="9231" spans="69:69" x14ac:dyDescent="0.25">
      <c r="BQ9231" t="str">
        <f t="shared" si="221"/>
        <v/>
      </c>
    </row>
    <row r="9232" spans="69:69" x14ac:dyDescent="0.25">
      <c r="BQ9232" t="str">
        <f t="shared" si="221"/>
        <v/>
      </c>
    </row>
    <row r="9233" spans="69:69" x14ac:dyDescent="0.25">
      <c r="BQ9233" t="str">
        <f t="shared" si="221"/>
        <v/>
      </c>
    </row>
    <row r="9234" spans="69:69" x14ac:dyDescent="0.25">
      <c r="BQ9234" t="str">
        <f t="shared" si="221"/>
        <v/>
      </c>
    </row>
    <row r="9235" spans="69:69" x14ac:dyDescent="0.25">
      <c r="BQ9235" t="str">
        <f t="shared" si="221"/>
        <v/>
      </c>
    </row>
    <row r="9236" spans="69:69" x14ac:dyDescent="0.25">
      <c r="BQ9236" t="str">
        <f t="shared" si="221"/>
        <v/>
      </c>
    </row>
    <row r="9237" spans="69:69" x14ac:dyDescent="0.25">
      <c r="BQ9237" t="str">
        <f t="shared" si="221"/>
        <v/>
      </c>
    </row>
    <row r="9238" spans="69:69" x14ac:dyDescent="0.25">
      <c r="BQ9238" t="str">
        <f t="shared" si="221"/>
        <v/>
      </c>
    </row>
    <row r="9239" spans="69:69" x14ac:dyDescent="0.25">
      <c r="BQ9239" t="str">
        <f t="shared" si="221"/>
        <v/>
      </c>
    </row>
    <row r="9240" spans="69:69" x14ac:dyDescent="0.25">
      <c r="BQ9240" t="str">
        <f t="shared" si="221"/>
        <v/>
      </c>
    </row>
    <row r="9241" spans="69:69" x14ac:dyDescent="0.25">
      <c r="BQ9241" t="str">
        <f t="shared" si="221"/>
        <v/>
      </c>
    </row>
    <row r="9242" spans="69:69" x14ac:dyDescent="0.25">
      <c r="BQ9242" t="str">
        <f t="shared" si="221"/>
        <v/>
      </c>
    </row>
    <row r="9243" spans="69:69" x14ac:dyDescent="0.25">
      <c r="BQ9243" t="str">
        <f t="shared" si="221"/>
        <v/>
      </c>
    </row>
    <row r="9244" spans="69:69" x14ac:dyDescent="0.25">
      <c r="BQ9244" t="str">
        <f t="shared" si="221"/>
        <v/>
      </c>
    </row>
    <row r="9245" spans="69:69" x14ac:dyDescent="0.25">
      <c r="BQ9245" t="str">
        <f t="shared" si="221"/>
        <v/>
      </c>
    </row>
    <row r="9246" spans="69:69" x14ac:dyDescent="0.25">
      <c r="BQ9246" t="str">
        <f t="shared" si="221"/>
        <v/>
      </c>
    </row>
    <row r="9247" spans="69:69" x14ac:dyDescent="0.25">
      <c r="BQ9247" t="str">
        <f t="shared" si="221"/>
        <v/>
      </c>
    </row>
    <row r="9248" spans="69:69" x14ac:dyDescent="0.25">
      <c r="BQ9248" t="str">
        <f t="shared" si="221"/>
        <v/>
      </c>
    </row>
    <row r="9249" spans="69:69" x14ac:dyDescent="0.25">
      <c r="BQ9249" t="str">
        <f t="shared" si="221"/>
        <v/>
      </c>
    </row>
    <row r="9250" spans="69:69" x14ac:dyDescent="0.25">
      <c r="BQ9250" t="str">
        <f t="shared" si="221"/>
        <v/>
      </c>
    </row>
    <row r="9251" spans="69:69" x14ac:dyDescent="0.25">
      <c r="BQ9251" t="str">
        <f t="shared" si="221"/>
        <v/>
      </c>
    </row>
    <row r="9252" spans="69:69" x14ac:dyDescent="0.25">
      <c r="BQ9252" t="str">
        <f t="shared" si="221"/>
        <v/>
      </c>
    </row>
    <row r="9253" spans="69:69" x14ac:dyDescent="0.25">
      <c r="BQ9253" t="str">
        <f t="shared" si="221"/>
        <v/>
      </c>
    </row>
    <row r="9254" spans="69:69" x14ac:dyDescent="0.25">
      <c r="BQ9254" t="str">
        <f t="shared" si="221"/>
        <v/>
      </c>
    </row>
    <row r="9255" spans="69:69" x14ac:dyDescent="0.25">
      <c r="BQ9255" t="str">
        <f t="shared" si="221"/>
        <v/>
      </c>
    </row>
    <row r="9256" spans="69:69" x14ac:dyDescent="0.25">
      <c r="BQ9256" t="str">
        <f t="shared" si="221"/>
        <v/>
      </c>
    </row>
    <row r="9257" spans="69:69" x14ac:dyDescent="0.25">
      <c r="BQ9257" t="str">
        <f t="shared" si="221"/>
        <v/>
      </c>
    </row>
    <row r="9258" spans="69:69" x14ac:dyDescent="0.25">
      <c r="BQ9258" t="str">
        <f t="shared" si="221"/>
        <v/>
      </c>
    </row>
    <row r="9259" spans="69:69" x14ac:dyDescent="0.25">
      <c r="BQ9259" t="str">
        <f t="shared" si="221"/>
        <v/>
      </c>
    </row>
    <row r="9260" spans="69:69" x14ac:dyDescent="0.25">
      <c r="BQ9260" t="str">
        <f t="shared" si="221"/>
        <v/>
      </c>
    </row>
    <row r="9261" spans="69:69" x14ac:dyDescent="0.25">
      <c r="BQ9261" t="str">
        <f t="shared" si="221"/>
        <v/>
      </c>
    </row>
    <row r="9262" spans="69:69" x14ac:dyDescent="0.25">
      <c r="BQ9262" t="str">
        <f t="shared" si="221"/>
        <v/>
      </c>
    </row>
    <row r="9263" spans="69:69" x14ac:dyDescent="0.25">
      <c r="BQ9263" t="str">
        <f t="shared" si="221"/>
        <v/>
      </c>
    </row>
    <row r="9264" spans="69:69" x14ac:dyDescent="0.25">
      <c r="BQ9264" t="str">
        <f t="shared" si="221"/>
        <v/>
      </c>
    </row>
    <row r="9265" spans="69:69" x14ac:dyDescent="0.25">
      <c r="BQ9265" t="str">
        <f t="shared" si="221"/>
        <v/>
      </c>
    </row>
    <row r="9266" spans="69:69" x14ac:dyDescent="0.25">
      <c r="BQ9266" t="str">
        <f t="shared" si="221"/>
        <v/>
      </c>
    </row>
    <row r="9267" spans="69:69" x14ac:dyDescent="0.25">
      <c r="BQ9267" t="str">
        <f t="shared" si="221"/>
        <v/>
      </c>
    </row>
    <row r="9268" spans="69:69" x14ac:dyDescent="0.25">
      <c r="BQ9268" t="str">
        <f t="shared" si="221"/>
        <v/>
      </c>
    </row>
    <row r="9269" spans="69:69" x14ac:dyDescent="0.25">
      <c r="BQ9269" t="str">
        <f t="shared" si="221"/>
        <v/>
      </c>
    </row>
    <row r="9270" spans="69:69" x14ac:dyDescent="0.25">
      <c r="BQ9270" t="str">
        <f t="shared" si="221"/>
        <v/>
      </c>
    </row>
    <row r="9271" spans="69:69" x14ac:dyDescent="0.25">
      <c r="BQ9271" t="str">
        <f t="shared" si="221"/>
        <v/>
      </c>
    </row>
    <row r="9272" spans="69:69" x14ac:dyDescent="0.25">
      <c r="BQ9272" t="str">
        <f t="shared" si="221"/>
        <v/>
      </c>
    </row>
    <row r="9273" spans="69:69" x14ac:dyDescent="0.25">
      <c r="BQ9273" t="str">
        <f t="shared" si="221"/>
        <v/>
      </c>
    </row>
    <row r="9274" spans="69:69" x14ac:dyDescent="0.25">
      <c r="BQ9274" t="str">
        <f t="shared" si="221"/>
        <v/>
      </c>
    </row>
    <row r="9275" spans="69:69" x14ac:dyDescent="0.25">
      <c r="BQ9275" t="str">
        <f t="shared" si="221"/>
        <v/>
      </c>
    </row>
    <row r="9276" spans="69:69" x14ac:dyDescent="0.25">
      <c r="BQ9276" t="str">
        <f t="shared" si="221"/>
        <v/>
      </c>
    </row>
    <row r="9277" spans="69:69" x14ac:dyDescent="0.25">
      <c r="BQ9277" t="str">
        <f t="shared" si="221"/>
        <v/>
      </c>
    </row>
    <row r="9278" spans="69:69" x14ac:dyDescent="0.25">
      <c r="BQ9278" t="str">
        <f t="shared" si="221"/>
        <v/>
      </c>
    </row>
    <row r="9279" spans="69:69" x14ac:dyDescent="0.25">
      <c r="BQ9279" t="str">
        <f t="shared" si="221"/>
        <v/>
      </c>
    </row>
    <row r="9280" spans="69:69" x14ac:dyDescent="0.25">
      <c r="BQ9280" t="str">
        <f t="shared" si="221"/>
        <v/>
      </c>
    </row>
    <row r="9281" spans="69:69" x14ac:dyDescent="0.25">
      <c r="BQ9281" t="str">
        <f t="shared" si="221"/>
        <v/>
      </c>
    </row>
    <row r="9282" spans="69:69" x14ac:dyDescent="0.25">
      <c r="BQ9282" t="str">
        <f t="shared" si="221"/>
        <v/>
      </c>
    </row>
    <row r="9283" spans="69:69" x14ac:dyDescent="0.25">
      <c r="BQ9283" t="str">
        <f t="shared" si="221"/>
        <v/>
      </c>
    </row>
    <row r="9284" spans="69:69" x14ac:dyDescent="0.25">
      <c r="BQ9284" t="str">
        <f t="shared" si="221"/>
        <v/>
      </c>
    </row>
    <row r="9285" spans="69:69" x14ac:dyDescent="0.25">
      <c r="BQ9285" t="str">
        <f t="shared" ref="BQ9285:BQ9348" si="222">IF(ISNUMBER(BR9285),YEAR(BR9285),"")</f>
        <v/>
      </c>
    </row>
    <row r="9286" spans="69:69" x14ac:dyDescent="0.25">
      <c r="BQ9286" t="str">
        <f t="shared" si="222"/>
        <v/>
      </c>
    </row>
    <row r="9287" spans="69:69" x14ac:dyDescent="0.25">
      <c r="BQ9287" t="str">
        <f t="shared" si="222"/>
        <v/>
      </c>
    </row>
    <row r="9288" spans="69:69" x14ac:dyDescent="0.25">
      <c r="BQ9288" t="str">
        <f t="shared" si="222"/>
        <v/>
      </c>
    </row>
    <row r="9289" spans="69:69" x14ac:dyDescent="0.25">
      <c r="BQ9289" t="str">
        <f t="shared" si="222"/>
        <v/>
      </c>
    </row>
    <row r="9290" spans="69:69" x14ac:dyDescent="0.25">
      <c r="BQ9290" t="str">
        <f t="shared" si="222"/>
        <v/>
      </c>
    </row>
    <row r="9291" spans="69:69" x14ac:dyDescent="0.25">
      <c r="BQ9291" t="str">
        <f t="shared" si="222"/>
        <v/>
      </c>
    </row>
    <row r="9292" spans="69:69" x14ac:dyDescent="0.25">
      <c r="BQ9292" t="str">
        <f t="shared" si="222"/>
        <v/>
      </c>
    </row>
    <row r="9293" spans="69:69" x14ac:dyDescent="0.25">
      <c r="BQ9293" t="str">
        <f t="shared" si="222"/>
        <v/>
      </c>
    </row>
    <row r="9294" spans="69:69" x14ac:dyDescent="0.25">
      <c r="BQ9294" t="str">
        <f t="shared" si="222"/>
        <v/>
      </c>
    </row>
    <row r="9295" spans="69:69" x14ac:dyDescent="0.25">
      <c r="BQ9295" t="str">
        <f t="shared" si="222"/>
        <v/>
      </c>
    </row>
    <row r="9296" spans="69:69" x14ac:dyDescent="0.25">
      <c r="BQ9296" t="str">
        <f t="shared" si="222"/>
        <v/>
      </c>
    </row>
    <row r="9297" spans="69:69" x14ac:dyDescent="0.25">
      <c r="BQ9297" t="str">
        <f t="shared" si="222"/>
        <v/>
      </c>
    </row>
    <row r="9298" spans="69:69" x14ac:dyDescent="0.25">
      <c r="BQ9298" t="str">
        <f t="shared" si="222"/>
        <v/>
      </c>
    </row>
    <row r="9299" spans="69:69" x14ac:dyDescent="0.25">
      <c r="BQ9299" t="str">
        <f t="shared" si="222"/>
        <v/>
      </c>
    </row>
    <row r="9300" spans="69:69" x14ac:dyDescent="0.25">
      <c r="BQ9300" t="str">
        <f t="shared" si="222"/>
        <v/>
      </c>
    </row>
    <row r="9301" spans="69:69" x14ac:dyDescent="0.25">
      <c r="BQ9301" t="str">
        <f t="shared" si="222"/>
        <v/>
      </c>
    </row>
    <row r="9302" spans="69:69" x14ac:dyDescent="0.25">
      <c r="BQ9302" t="str">
        <f t="shared" si="222"/>
        <v/>
      </c>
    </row>
    <row r="9303" spans="69:69" x14ac:dyDescent="0.25">
      <c r="BQ9303" t="str">
        <f t="shared" si="222"/>
        <v/>
      </c>
    </row>
    <row r="9304" spans="69:69" x14ac:dyDescent="0.25">
      <c r="BQ9304" t="str">
        <f t="shared" si="222"/>
        <v/>
      </c>
    </row>
    <row r="9305" spans="69:69" x14ac:dyDescent="0.25">
      <c r="BQ9305" t="str">
        <f t="shared" si="222"/>
        <v/>
      </c>
    </row>
    <row r="9306" spans="69:69" x14ac:dyDescent="0.25">
      <c r="BQ9306" t="str">
        <f t="shared" si="222"/>
        <v/>
      </c>
    </row>
    <row r="9307" spans="69:69" x14ac:dyDescent="0.25">
      <c r="BQ9307" t="str">
        <f t="shared" si="222"/>
        <v/>
      </c>
    </row>
    <row r="9308" spans="69:69" x14ac:dyDescent="0.25">
      <c r="BQ9308" t="str">
        <f t="shared" si="222"/>
        <v/>
      </c>
    </row>
    <row r="9309" spans="69:69" x14ac:dyDescent="0.25">
      <c r="BQ9309" t="str">
        <f t="shared" si="222"/>
        <v/>
      </c>
    </row>
    <row r="9310" spans="69:69" x14ac:dyDescent="0.25">
      <c r="BQ9310" t="str">
        <f t="shared" si="222"/>
        <v/>
      </c>
    </row>
    <row r="9311" spans="69:69" x14ac:dyDescent="0.25">
      <c r="BQ9311" t="str">
        <f t="shared" si="222"/>
        <v/>
      </c>
    </row>
    <row r="9312" spans="69:69" x14ac:dyDescent="0.25">
      <c r="BQ9312" t="str">
        <f t="shared" si="222"/>
        <v/>
      </c>
    </row>
    <row r="9313" spans="69:69" x14ac:dyDescent="0.25">
      <c r="BQ9313" t="str">
        <f t="shared" si="222"/>
        <v/>
      </c>
    </row>
    <row r="9314" spans="69:69" x14ac:dyDescent="0.25">
      <c r="BQ9314" t="str">
        <f t="shared" si="222"/>
        <v/>
      </c>
    </row>
    <row r="9315" spans="69:69" x14ac:dyDescent="0.25">
      <c r="BQ9315" t="str">
        <f t="shared" si="222"/>
        <v/>
      </c>
    </row>
    <row r="9316" spans="69:69" x14ac:dyDescent="0.25">
      <c r="BQ9316" t="str">
        <f t="shared" si="222"/>
        <v/>
      </c>
    </row>
    <row r="9317" spans="69:69" x14ac:dyDescent="0.25">
      <c r="BQ9317" t="str">
        <f t="shared" si="222"/>
        <v/>
      </c>
    </row>
    <row r="9318" spans="69:69" x14ac:dyDescent="0.25">
      <c r="BQ9318" t="str">
        <f t="shared" si="222"/>
        <v/>
      </c>
    </row>
    <row r="9319" spans="69:69" x14ac:dyDescent="0.25">
      <c r="BQ9319" t="str">
        <f t="shared" si="222"/>
        <v/>
      </c>
    </row>
    <row r="9320" spans="69:69" x14ac:dyDescent="0.25">
      <c r="BQ9320" t="str">
        <f t="shared" si="222"/>
        <v/>
      </c>
    </row>
    <row r="9321" spans="69:69" x14ac:dyDescent="0.25">
      <c r="BQ9321" t="str">
        <f t="shared" si="222"/>
        <v/>
      </c>
    </row>
    <row r="9322" spans="69:69" x14ac:dyDescent="0.25">
      <c r="BQ9322" t="str">
        <f t="shared" si="222"/>
        <v/>
      </c>
    </row>
    <row r="9323" spans="69:69" x14ac:dyDescent="0.25">
      <c r="BQ9323" t="str">
        <f t="shared" si="222"/>
        <v/>
      </c>
    </row>
    <row r="9324" spans="69:69" x14ac:dyDescent="0.25">
      <c r="BQ9324" t="str">
        <f t="shared" si="222"/>
        <v/>
      </c>
    </row>
    <row r="9325" spans="69:69" x14ac:dyDescent="0.25">
      <c r="BQ9325" t="str">
        <f t="shared" si="222"/>
        <v/>
      </c>
    </row>
    <row r="9326" spans="69:69" x14ac:dyDescent="0.25">
      <c r="BQ9326" t="str">
        <f t="shared" si="222"/>
        <v/>
      </c>
    </row>
    <row r="9327" spans="69:69" x14ac:dyDescent="0.25">
      <c r="BQ9327" t="str">
        <f t="shared" si="222"/>
        <v/>
      </c>
    </row>
    <row r="9328" spans="69:69" x14ac:dyDescent="0.25">
      <c r="BQ9328" t="str">
        <f t="shared" si="222"/>
        <v/>
      </c>
    </row>
    <row r="9329" spans="69:69" x14ac:dyDescent="0.25">
      <c r="BQ9329" t="str">
        <f t="shared" si="222"/>
        <v/>
      </c>
    </row>
    <row r="9330" spans="69:69" x14ac:dyDescent="0.25">
      <c r="BQ9330" t="str">
        <f t="shared" si="222"/>
        <v/>
      </c>
    </row>
    <row r="9331" spans="69:69" x14ac:dyDescent="0.25">
      <c r="BQ9331" t="str">
        <f t="shared" si="222"/>
        <v/>
      </c>
    </row>
    <row r="9332" spans="69:69" x14ac:dyDescent="0.25">
      <c r="BQ9332" t="str">
        <f t="shared" si="222"/>
        <v/>
      </c>
    </row>
    <row r="9333" spans="69:69" x14ac:dyDescent="0.25">
      <c r="BQ9333" t="str">
        <f t="shared" si="222"/>
        <v/>
      </c>
    </row>
    <row r="9334" spans="69:69" x14ac:dyDescent="0.25">
      <c r="BQ9334" t="str">
        <f t="shared" si="222"/>
        <v/>
      </c>
    </row>
    <row r="9335" spans="69:69" x14ac:dyDescent="0.25">
      <c r="BQ9335" t="str">
        <f t="shared" si="222"/>
        <v/>
      </c>
    </row>
    <row r="9336" spans="69:69" x14ac:dyDescent="0.25">
      <c r="BQ9336" t="str">
        <f t="shared" si="222"/>
        <v/>
      </c>
    </row>
    <row r="9337" spans="69:69" x14ac:dyDescent="0.25">
      <c r="BQ9337" t="str">
        <f t="shared" si="222"/>
        <v/>
      </c>
    </row>
    <row r="9338" spans="69:69" x14ac:dyDescent="0.25">
      <c r="BQ9338" t="str">
        <f t="shared" si="222"/>
        <v/>
      </c>
    </row>
    <row r="9339" spans="69:69" x14ac:dyDescent="0.25">
      <c r="BQ9339" t="str">
        <f t="shared" si="222"/>
        <v/>
      </c>
    </row>
    <row r="9340" spans="69:69" x14ac:dyDescent="0.25">
      <c r="BQ9340" t="str">
        <f t="shared" si="222"/>
        <v/>
      </c>
    </row>
    <row r="9341" spans="69:69" x14ac:dyDescent="0.25">
      <c r="BQ9341" t="str">
        <f t="shared" si="222"/>
        <v/>
      </c>
    </row>
    <row r="9342" spans="69:69" x14ac:dyDescent="0.25">
      <c r="BQ9342" t="str">
        <f t="shared" si="222"/>
        <v/>
      </c>
    </row>
    <row r="9343" spans="69:69" x14ac:dyDescent="0.25">
      <c r="BQ9343" t="str">
        <f t="shared" si="222"/>
        <v/>
      </c>
    </row>
    <row r="9344" spans="69:69" x14ac:dyDescent="0.25">
      <c r="BQ9344" t="str">
        <f t="shared" si="222"/>
        <v/>
      </c>
    </row>
    <row r="9345" spans="69:69" x14ac:dyDescent="0.25">
      <c r="BQ9345" t="str">
        <f t="shared" si="222"/>
        <v/>
      </c>
    </row>
    <row r="9346" spans="69:69" x14ac:dyDescent="0.25">
      <c r="BQ9346" t="str">
        <f t="shared" si="222"/>
        <v/>
      </c>
    </row>
    <row r="9347" spans="69:69" x14ac:dyDescent="0.25">
      <c r="BQ9347" t="str">
        <f t="shared" si="222"/>
        <v/>
      </c>
    </row>
    <row r="9348" spans="69:69" x14ac:dyDescent="0.25">
      <c r="BQ9348" t="str">
        <f t="shared" si="222"/>
        <v/>
      </c>
    </row>
    <row r="9349" spans="69:69" x14ac:dyDescent="0.25">
      <c r="BQ9349" t="str">
        <f t="shared" ref="BQ9349:BQ9412" si="223">IF(ISNUMBER(BR9349),YEAR(BR9349),"")</f>
        <v/>
      </c>
    </row>
    <row r="9350" spans="69:69" x14ac:dyDescent="0.25">
      <c r="BQ9350" t="str">
        <f t="shared" si="223"/>
        <v/>
      </c>
    </row>
    <row r="9351" spans="69:69" x14ac:dyDescent="0.25">
      <c r="BQ9351" t="str">
        <f t="shared" si="223"/>
        <v/>
      </c>
    </row>
    <row r="9352" spans="69:69" x14ac:dyDescent="0.25">
      <c r="BQ9352" t="str">
        <f t="shared" si="223"/>
        <v/>
      </c>
    </row>
    <row r="9353" spans="69:69" x14ac:dyDescent="0.25">
      <c r="BQ9353" t="str">
        <f t="shared" si="223"/>
        <v/>
      </c>
    </row>
    <row r="9354" spans="69:69" x14ac:dyDescent="0.25">
      <c r="BQ9354" t="str">
        <f t="shared" si="223"/>
        <v/>
      </c>
    </row>
    <row r="9355" spans="69:69" x14ac:dyDescent="0.25">
      <c r="BQ9355" t="str">
        <f t="shared" si="223"/>
        <v/>
      </c>
    </row>
    <row r="9356" spans="69:69" x14ac:dyDescent="0.25">
      <c r="BQ9356" t="str">
        <f t="shared" si="223"/>
        <v/>
      </c>
    </row>
    <row r="9357" spans="69:69" x14ac:dyDescent="0.25">
      <c r="BQ9357" t="str">
        <f t="shared" si="223"/>
        <v/>
      </c>
    </row>
    <row r="9358" spans="69:69" x14ac:dyDescent="0.25">
      <c r="BQ9358" t="str">
        <f t="shared" si="223"/>
        <v/>
      </c>
    </row>
    <row r="9359" spans="69:69" x14ac:dyDescent="0.25">
      <c r="BQ9359" t="str">
        <f t="shared" si="223"/>
        <v/>
      </c>
    </row>
    <row r="9360" spans="69:69" x14ac:dyDescent="0.25">
      <c r="BQ9360" t="str">
        <f t="shared" si="223"/>
        <v/>
      </c>
    </row>
    <row r="9361" spans="69:69" x14ac:dyDescent="0.25">
      <c r="BQ9361" t="str">
        <f t="shared" si="223"/>
        <v/>
      </c>
    </row>
    <row r="9362" spans="69:69" x14ac:dyDescent="0.25">
      <c r="BQ9362" t="str">
        <f t="shared" si="223"/>
        <v/>
      </c>
    </row>
    <row r="9363" spans="69:69" x14ac:dyDescent="0.25">
      <c r="BQ9363" t="str">
        <f t="shared" si="223"/>
        <v/>
      </c>
    </row>
    <row r="9364" spans="69:69" x14ac:dyDescent="0.25">
      <c r="BQ9364" t="str">
        <f t="shared" si="223"/>
        <v/>
      </c>
    </row>
    <row r="9365" spans="69:69" x14ac:dyDescent="0.25">
      <c r="BQ9365" t="str">
        <f t="shared" si="223"/>
        <v/>
      </c>
    </row>
    <row r="9366" spans="69:69" x14ac:dyDescent="0.25">
      <c r="BQ9366" t="str">
        <f t="shared" si="223"/>
        <v/>
      </c>
    </row>
    <row r="9367" spans="69:69" x14ac:dyDescent="0.25">
      <c r="BQ9367" t="str">
        <f t="shared" si="223"/>
        <v/>
      </c>
    </row>
    <row r="9368" spans="69:69" x14ac:dyDescent="0.25">
      <c r="BQ9368" t="str">
        <f t="shared" si="223"/>
        <v/>
      </c>
    </row>
    <row r="9369" spans="69:69" x14ac:dyDescent="0.25">
      <c r="BQ9369" t="str">
        <f t="shared" si="223"/>
        <v/>
      </c>
    </row>
    <row r="9370" spans="69:69" x14ac:dyDescent="0.25">
      <c r="BQ9370" t="str">
        <f t="shared" si="223"/>
        <v/>
      </c>
    </row>
    <row r="9371" spans="69:69" x14ac:dyDescent="0.25">
      <c r="BQ9371" t="str">
        <f t="shared" si="223"/>
        <v/>
      </c>
    </row>
    <row r="9372" spans="69:69" x14ac:dyDescent="0.25">
      <c r="BQ9372" t="str">
        <f t="shared" si="223"/>
        <v/>
      </c>
    </row>
    <row r="9373" spans="69:69" x14ac:dyDescent="0.25">
      <c r="BQ9373" t="str">
        <f t="shared" si="223"/>
        <v/>
      </c>
    </row>
    <row r="9374" spans="69:69" x14ac:dyDescent="0.25">
      <c r="BQ9374" t="str">
        <f t="shared" si="223"/>
        <v/>
      </c>
    </row>
    <row r="9375" spans="69:69" x14ac:dyDescent="0.25">
      <c r="BQ9375" t="str">
        <f t="shared" si="223"/>
        <v/>
      </c>
    </row>
    <row r="9376" spans="69:69" x14ac:dyDescent="0.25">
      <c r="BQ9376" t="str">
        <f t="shared" si="223"/>
        <v/>
      </c>
    </row>
    <row r="9377" spans="69:69" x14ac:dyDescent="0.25">
      <c r="BQ9377" t="str">
        <f t="shared" si="223"/>
        <v/>
      </c>
    </row>
    <row r="9378" spans="69:69" x14ac:dyDescent="0.25">
      <c r="BQ9378" t="str">
        <f t="shared" si="223"/>
        <v/>
      </c>
    </row>
    <row r="9379" spans="69:69" x14ac:dyDescent="0.25">
      <c r="BQ9379" t="str">
        <f t="shared" si="223"/>
        <v/>
      </c>
    </row>
    <row r="9380" spans="69:69" x14ac:dyDescent="0.25">
      <c r="BQ9380" t="str">
        <f t="shared" si="223"/>
        <v/>
      </c>
    </row>
    <row r="9381" spans="69:69" x14ac:dyDescent="0.25">
      <c r="BQ9381" t="str">
        <f t="shared" si="223"/>
        <v/>
      </c>
    </row>
    <row r="9382" spans="69:69" x14ac:dyDescent="0.25">
      <c r="BQ9382" t="str">
        <f t="shared" si="223"/>
        <v/>
      </c>
    </row>
    <row r="9383" spans="69:69" x14ac:dyDescent="0.25">
      <c r="BQ9383" t="str">
        <f t="shared" si="223"/>
        <v/>
      </c>
    </row>
    <row r="9384" spans="69:69" x14ac:dyDescent="0.25">
      <c r="BQ9384" t="str">
        <f t="shared" si="223"/>
        <v/>
      </c>
    </row>
    <row r="9385" spans="69:69" x14ac:dyDescent="0.25">
      <c r="BQ9385" t="str">
        <f t="shared" si="223"/>
        <v/>
      </c>
    </row>
    <row r="9386" spans="69:69" x14ac:dyDescent="0.25">
      <c r="BQ9386" t="str">
        <f t="shared" si="223"/>
        <v/>
      </c>
    </row>
    <row r="9387" spans="69:69" x14ac:dyDescent="0.25">
      <c r="BQ9387" t="str">
        <f t="shared" si="223"/>
        <v/>
      </c>
    </row>
    <row r="9388" spans="69:69" x14ac:dyDescent="0.25">
      <c r="BQ9388" t="str">
        <f t="shared" si="223"/>
        <v/>
      </c>
    </row>
    <row r="9389" spans="69:69" x14ac:dyDescent="0.25">
      <c r="BQ9389" t="str">
        <f t="shared" si="223"/>
        <v/>
      </c>
    </row>
    <row r="9390" spans="69:69" x14ac:dyDescent="0.25">
      <c r="BQ9390" t="str">
        <f t="shared" si="223"/>
        <v/>
      </c>
    </row>
    <row r="9391" spans="69:69" x14ac:dyDescent="0.25">
      <c r="BQ9391" t="str">
        <f t="shared" si="223"/>
        <v/>
      </c>
    </row>
    <row r="9392" spans="69:69" x14ac:dyDescent="0.25">
      <c r="BQ9392" t="str">
        <f t="shared" si="223"/>
        <v/>
      </c>
    </row>
    <row r="9393" spans="69:69" x14ac:dyDescent="0.25">
      <c r="BQ9393" t="str">
        <f t="shared" si="223"/>
        <v/>
      </c>
    </row>
    <row r="9394" spans="69:69" x14ac:dyDescent="0.25">
      <c r="BQ9394" t="str">
        <f t="shared" si="223"/>
        <v/>
      </c>
    </row>
    <row r="9395" spans="69:69" x14ac:dyDescent="0.25">
      <c r="BQ9395" t="str">
        <f t="shared" si="223"/>
        <v/>
      </c>
    </row>
    <row r="9396" spans="69:69" x14ac:dyDescent="0.25">
      <c r="BQ9396" t="str">
        <f t="shared" si="223"/>
        <v/>
      </c>
    </row>
    <row r="9397" spans="69:69" x14ac:dyDescent="0.25">
      <c r="BQ9397" t="str">
        <f t="shared" si="223"/>
        <v/>
      </c>
    </row>
    <row r="9398" spans="69:69" x14ac:dyDescent="0.25">
      <c r="BQ9398" t="str">
        <f t="shared" si="223"/>
        <v/>
      </c>
    </row>
    <row r="9399" spans="69:69" x14ac:dyDescent="0.25">
      <c r="BQ9399" t="str">
        <f t="shared" si="223"/>
        <v/>
      </c>
    </row>
    <row r="9400" spans="69:69" x14ac:dyDescent="0.25">
      <c r="BQ9400" t="str">
        <f t="shared" si="223"/>
        <v/>
      </c>
    </row>
    <row r="9401" spans="69:69" x14ac:dyDescent="0.25">
      <c r="BQ9401" t="str">
        <f t="shared" si="223"/>
        <v/>
      </c>
    </row>
    <row r="9402" spans="69:69" x14ac:dyDescent="0.25">
      <c r="BQ9402" t="str">
        <f t="shared" si="223"/>
        <v/>
      </c>
    </row>
    <row r="9403" spans="69:69" x14ac:dyDescent="0.25">
      <c r="BQ9403" t="str">
        <f t="shared" si="223"/>
        <v/>
      </c>
    </row>
    <row r="9404" spans="69:69" x14ac:dyDescent="0.25">
      <c r="BQ9404" t="str">
        <f t="shared" si="223"/>
        <v/>
      </c>
    </row>
    <row r="9405" spans="69:69" x14ac:dyDescent="0.25">
      <c r="BQ9405" t="str">
        <f t="shared" si="223"/>
        <v/>
      </c>
    </row>
    <row r="9406" spans="69:69" x14ac:dyDescent="0.25">
      <c r="BQ9406" t="str">
        <f t="shared" si="223"/>
        <v/>
      </c>
    </row>
    <row r="9407" spans="69:69" x14ac:dyDescent="0.25">
      <c r="BQ9407" t="str">
        <f t="shared" si="223"/>
        <v/>
      </c>
    </row>
    <row r="9408" spans="69:69" x14ac:dyDescent="0.25">
      <c r="BQ9408" t="str">
        <f t="shared" si="223"/>
        <v/>
      </c>
    </row>
    <row r="9409" spans="69:69" x14ac:dyDescent="0.25">
      <c r="BQ9409" t="str">
        <f t="shared" si="223"/>
        <v/>
      </c>
    </row>
    <row r="9410" spans="69:69" x14ac:dyDescent="0.25">
      <c r="BQ9410" t="str">
        <f t="shared" si="223"/>
        <v/>
      </c>
    </row>
    <row r="9411" spans="69:69" x14ac:dyDescent="0.25">
      <c r="BQ9411" t="str">
        <f t="shared" si="223"/>
        <v/>
      </c>
    </row>
    <row r="9412" spans="69:69" x14ac:dyDescent="0.25">
      <c r="BQ9412" t="str">
        <f t="shared" si="223"/>
        <v/>
      </c>
    </row>
    <row r="9413" spans="69:69" x14ac:dyDescent="0.25">
      <c r="BQ9413" t="str">
        <f t="shared" ref="BQ9413:BQ9476" si="224">IF(ISNUMBER(BR9413),YEAR(BR9413),"")</f>
        <v/>
      </c>
    </row>
    <row r="9414" spans="69:69" x14ac:dyDescent="0.25">
      <c r="BQ9414" t="str">
        <f t="shared" si="224"/>
        <v/>
      </c>
    </row>
    <row r="9415" spans="69:69" x14ac:dyDescent="0.25">
      <c r="BQ9415" t="str">
        <f t="shared" si="224"/>
        <v/>
      </c>
    </row>
    <row r="9416" spans="69:69" x14ac:dyDescent="0.25">
      <c r="BQ9416" t="str">
        <f t="shared" si="224"/>
        <v/>
      </c>
    </row>
    <row r="9417" spans="69:69" x14ac:dyDescent="0.25">
      <c r="BQ9417" t="str">
        <f t="shared" si="224"/>
        <v/>
      </c>
    </row>
    <row r="9418" spans="69:69" x14ac:dyDescent="0.25">
      <c r="BQ9418" t="str">
        <f t="shared" si="224"/>
        <v/>
      </c>
    </row>
    <row r="9419" spans="69:69" x14ac:dyDescent="0.25">
      <c r="BQ9419" t="str">
        <f t="shared" si="224"/>
        <v/>
      </c>
    </row>
    <row r="9420" spans="69:69" x14ac:dyDescent="0.25">
      <c r="BQ9420" t="str">
        <f t="shared" si="224"/>
        <v/>
      </c>
    </row>
    <row r="9421" spans="69:69" x14ac:dyDescent="0.25">
      <c r="BQ9421" t="str">
        <f t="shared" si="224"/>
        <v/>
      </c>
    </row>
    <row r="9422" spans="69:69" x14ac:dyDescent="0.25">
      <c r="BQ9422" t="str">
        <f t="shared" si="224"/>
        <v/>
      </c>
    </row>
    <row r="9423" spans="69:69" x14ac:dyDescent="0.25">
      <c r="BQ9423" t="str">
        <f t="shared" si="224"/>
        <v/>
      </c>
    </row>
    <row r="9424" spans="69:69" x14ac:dyDescent="0.25">
      <c r="BQ9424" t="str">
        <f t="shared" si="224"/>
        <v/>
      </c>
    </row>
    <row r="9425" spans="69:69" x14ac:dyDescent="0.25">
      <c r="BQ9425" t="str">
        <f t="shared" si="224"/>
        <v/>
      </c>
    </row>
    <row r="9426" spans="69:69" x14ac:dyDescent="0.25">
      <c r="BQ9426" t="str">
        <f t="shared" si="224"/>
        <v/>
      </c>
    </row>
    <row r="9427" spans="69:69" x14ac:dyDescent="0.25">
      <c r="BQ9427" t="str">
        <f t="shared" si="224"/>
        <v/>
      </c>
    </row>
    <row r="9428" spans="69:69" x14ac:dyDescent="0.25">
      <c r="BQ9428" t="str">
        <f t="shared" si="224"/>
        <v/>
      </c>
    </row>
    <row r="9429" spans="69:69" x14ac:dyDescent="0.25">
      <c r="BQ9429" t="str">
        <f t="shared" si="224"/>
        <v/>
      </c>
    </row>
    <row r="9430" spans="69:69" x14ac:dyDescent="0.25">
      <c r="BQ9430" t="str">
        <f t="shared" si="224"/>
        <v/>
      </c>
    </row>
    <row r="9431" spans="69:69" x14ac:dyDescent="0.25">
      <c r="BQ9431" t="str">
        <f t="shared" si="224"/>
        <v/>
      </c>
    </row>
    <row r="9432" spans="69:69" x14ac:dyDescent="0.25">
      <c r="BQ9432" t="str">
        <f t="shared" si="224"/>
        <v/>
      </c>
    </row>
    <row r="9433" spans="69:69" x14ac:dyDescent="0.25">
      <c r="BQ9433" t="str">
        <f t="shared" si="224"/>
        <v/>
      </c>
    </row>
    <row r="9434" spans="69:69" x14ac:dyDescent="0.25">
      <c r="BQ9434" t="str">
        <f t="shared" si="224"/>
        <v/>
      </c>
    </row>
    <row r="9435" spans="69:69" x14ac:dyDescent="0.25">
      <c r="BQ9435" t="str">
        <f t="shared" si="224"/>
        <v/>
      </c>
    </row>
    <row r="9436" spans="69:69" x14ac:dyDescent="0.25">
      <c r="BQ9436" t="str">
        <f t="shared" si="224"/>
        <v/>
      </c>
    </row>
    <row r="9437" spans="69:69" x14ac:dyDescent="0.25">
      <c r="BQ9437" t="str">
        <f t="shared" si="224"/>
        <v/>
      </c>
    </row>
    <row r="9438" spans="69:69" x14ac:dyDescent="0.25">
      <c r="BQ9438" t="str">
        <f t="shared" si="224"/>
        <v/>
      </c>
    </row>
    <row r="9439" spans="69:69" x14ac:dyDescent="0.25">
      <c r="BQ9439" t="str">
        <f t="shared" si="224"/>
        <v/>
      </c>
    </row>
    <row r="9440" spans="69:69" x14ac:dyDescent="0.25">
      <c r="BQ9440" t="str">
        <f t="shared" si="224"/>
        <v/>
      </c>
    </row>
    <row r="9441" spans="69:69" x14ac:dyDescent="0.25">
      <c r="BQ9441" t="str">
        <f t="shared" si="224"/>
        <v/>
      </c>
    </row>
    <row r="9442" spans="69:69" x14ac:dyDescent="0.25">
      <c r="BQ9442" t="str">
        <f t="shared" si="224"/>
        <v/>
      </c>
    </row>
    <row r="9443" spans="69:69" x14ac:dyDescent="0.25">
      <c r="BQ9443" t="str">
        <f t="shared" si="224"/>
        <v/>
      </c>
    </row>
    <row r="9444" spans="69:69" x14ac:dyDescent="0.25">
      <c r="BQ9444" t="str">
        <f t="shared" si="224"/>
        <v/>
      </c>
    </row>
    <row r="9445" spans="69:69" x14ac:dyDescent="0.25">
      <c r="BQ9445" t="str">
        <f t="shared" si="224"/>
        <v/>
      </c>
    </row>
    <row r="9446" spans="69:69" x14ac:dyDescent="0.25">
      <c r="BQ9446" t="str">
        <f t="shared" si="224"/>
        <v/>
      </c>
    </row>
    <row r="9447" spans="69:69" x14ac:dyDescent="0.25">
      <c r="BQ9447" t="str">
        <f t="shared" si="224"/>
        <v/>
      </c>
    </row>
    <row r="9448" spans="69:69" x14ac:dyDescent="0.25">
      <c r="BQ9448" t="str">
        <f t="shared" si="224"/>
        <v/>
      </c>
    </row>
    <row r="9449" spans="69:69" x14ac:dyDescent="0.25">
      <c r="BQ9449" t="str">
        <f t="shared" si="224"/>
        <v/>
      </c>
    </row>
    <row r="9450" spans="69:69" x14ac:dyDescent="0.25">
      <c r="BQ9450" t="str">
        <f t="shared" si="224"/>
        <v/>
      </c>
    </row>
    <row r="9451" spans="69:69" x14ac:dyDescent="0.25">
      <c r="BQ9451" t="str">
        <f t="shared" si="224"/>
        <v/>
      </c>
    </row>
    <row r="9452" spans="69:69" x14ac:dyDescent="0.25">
      <c r="BQ9452" t="str">
        <f t="shared" si="224"/>
        <v/>
      </c>
    </row>
    <row r="9453" spans="69:69" x14ac:dyDescent="0.25">
      <c r="BQ9453" t="str">
        <f t="shared" si="224"/>
        <v/>
      </c>
    </row>
    <row r="9454" spans="69:69" x14ac:dyDescent="0.25">
      <c r="BQ9454" t="str">
        <f t="shared" si="224"/>
        <v/>
      </c>
    </row>
    <row r="9455" spans="69:69" x14ac:dyDescent="0.25">
      <c r="BQ9455" t="str">
        <f t="shared" si="224"/>
        <v/>
      </c>
    </row>
    <row r="9456" spans="69:69" x14ac:dyDescent="0.25">
      <c r="BQ9456" t="str">
        <f t="shared" si="224"/>
        <v/>
      </c>
    </row>
    <row r="9457" spans="69:69" x14ac:dyDescent="0.25">
      <c r="BQ9457" t="str">
        <f t="shared" si="224"/>
        <v/>
      </c>
    </row>
    <row r="9458" spans="69:69" x14ac:dyDescent="0.25">
      <c r="BQ9458" t="str">
        <f t="shared" si="224"/>
        <v/>
      </c>
    </row>
    <row r="9459" spans="69:69" x14ac:dyDescent="0.25">
      <c r="BQ9459" t="str">
        <f t="shared" si="224"/>
        <v/>
      </c>
    </row>
    <row r="9460" spans="69:69" x14ac:dyDescent="0.25">
      <c r="BQ9460" t="str">
        <f t="shared" si="224"/>
        <v/>
      </c>
    </row>
    <row r="9461" spans="69:69" x14ac:dyDescent="0.25">
      <c r="BQ9461" t="str">
        <f t="shared" si="224"/>
        <v/>
      </c>
    </row>
    <row r="9462" spans="69:69" x14ac:dyDescent="0.25">
      <c r="BQ9462" t="str">
        <f t="shared" si="224"/>
        <v/>
      </c>
    </row>
    <row r="9463" spans="69:69" x14ac:dyDescent="0.25">
      <c r="BQ9463" t="str">
        <f t="shared" si="224"/>
        <v/>
      </c>
    </row>
    <row r="9464" spans="69:69" x14ac:dyDescent="0.25">
      <c r="BQ9464" t="str">
        <f t="shared" si="224"/>
        <v/>
      </c>
    </row>
    <row r="9465" spans="69:69" x14ac:dyDescent="0.25">
      <c r="BQ9465" t="str">
        <f t="shared" si="224"/>
        <v/>
      </c>
    </row>
    <row r="9466" spans="69:69" x14ac:dyDescent="0.25">
      <c r="BQ9466" t="str">
        <f t="shared" si="224"/>
        <v/>
      </c>
    </row>
    <row r="9467" spans="69:69" x14ac:dyDescent="0.25">
      <c r="BQ9467" t="str">
        <f t="shared" si="224"/>
        <v/>
      </c>
    </row>
    <row r="9468" spans="69:69" x14ac:dyDescent="0.25">
      <c r="BQ9468" t="str">
        <f t="shared" si="224"/>
        <v/>
      </c>
    </row>
    <row r="9469" spans="69:69" x14ac:dyDescent="0.25">
      <c r="BQ9469" t="str">
        <f t="shared" si="224"/>
        <v/>
      </c>
    </row>
    <row r="9470" spans="69:69" x14ac:dyDescent="0.25">
      <c r="BQ9470" t="str">
        <f t="shared" si="224"/>
        <v/>
      </c>
    </row>
    <row r="9471" spans="69:69" x14ac:dyDescent="0.25">
      <c r="BQ9471" t="str">
        <f t="shared" si="224"/>
        <v/>
      </c>
    </row>
    <row r="9472" spans="69:69" x14ac:dyDescent="0.25">
      <c r="BQ9472" t="str">
        <f t="shared" si="224"/>
        <v/>
      </c>
    </row>
    <row r="9473" spans="69:69" x14ac:dyDescent="0.25">
      <c r="BQ9473" t="str">
        <f t="shared" si="224"/>
        <v/>
      </c>
    </row>
    <row r="9474" spans="69:69" x14ac:dyDescent="0.25">
      <c r="BQ9474" t="str">
        <f t="shared" si="224"/>
        <v/>
      </c>
    </row>
    <row r="9475" spans="69:69" x14ac:dyDescent="0.25">
      <c r="BQ9475" t="str">
        <f t="shared" si="224"/>
        <v/>
      </c>
    </row>
    <row r="9476" spans="69:69" x14ac:dyDescent="0.25">
      <c r="BQ9476" t="str">
        <f t="shared" si="224"/>
        <v/>
      </c>
    </row>
    <row r="9477" spans="69:69" x14ac:dyDescent="0.25">
      <c r="BQ9477" t="str">
        <f t="shared" ref="BQ9477:BQ9540" si="225">IF(ISNUMBER(BR9477),YEAR(BR9477),"")</f>
        <v/>
      </c>
    </row>
    <row r="9478" spans="69:69" x14ac:dyDescent="0.25">
      <c r="BQ9478" t="str">
        <f t="shared" si="225"/>
        <v/>
      </c>
    </row>
    <row r="9479" spans="69:69" x14ac:dyDescent="0.25">
      <c r="BQ9479" t="str">
        <f t="shared" si="225"/>
        <v/>
      </c>
    </row>
    <row r="9480" spans="69:69" x14ac:dyDescent="0.25">
      <c r="BQ9480" t="str">
        <f t="shared" si="225"/>
        <v/>
      </c>
    </row>
    <row r="9481" spans="69:69" x14ac:dyDescent="0.25">
      <c r="BQ9481" t="str">
        <f t="shared" si="225"/>
        <v/>
      </c>
    </row>
    <row r="9482" spans="69:69" x14ac:dyDescent="0.25">
      <c r="BQ9482" t="str">
        <f t="shared" si="225"/>
        <v/>
      </c>
    </row>
    <row r="9483" spans="69:69" x14ac:dyDescent="0.25">
      <c r="BQ9483" t="str">
        <f t="shared" si="225"/>
        <v/>
      </c>
    </row>
    <row r="9484" spans="69:69" x14ac:dyDescent="0.25">
      <c r="BQ9484" t="str">
        <f t="shared" si="225"/>
        <v/>
      </c>
    </row>
    <row r="9485" spans="69:69" x14ac:dyDescent="0.25">
      <c r="BQ9485" t="str">
        <f t="shared" si="225"/>
        <v/>
      </c>
    </row>
    <row r="9486" spans="69:69" x14ac:dyDescent="0.25">
      <c r="BQ9486" t="str">
        <f t="shared" si="225"/>
        <v/>
      </c>
    </row>
    <row r="9487" spans="69:69" x14ac:dyDescent="0.25">
      <c r="BQ9487" t="str">
        <f t="shared" si="225"/>
        <v/>
      </c>
    </row>
    <row r="9488" spans="69:69" x14ac:dyDescent="0.25">
      <c r="BQ9488" t="str">
        <f t="shared" si="225"/>
        <v/>
      </c>
    </row>
    <row r="9489" spans="69:69" x14ac:dyDescent="0.25">
      <c r="BQ9489" t="str">
        <f t="shared" si="225"/>
        <v/>
      </c>
    </row>
    <row r="9490" spans="69:69" x14ac:dyDescent="0.25">
      <c r="BQ9490" t="str">
        <f t="shared" si="225"/>
        <v/>
      </c>
    </row>
    <row r="9491" spans="69:69" x14ac:dyDescent="0.25">
      <c r="BQ9491" t="str">
        <f t="shared" si="225"/>
        <v/>
      </c>
    </row>
    <row r="9492" spans="69:69" x14ac:dyDescent="0.25">
      <c r="BQ9492" t="str">
        <f t="shared" si="225"/>
        <v/>
      </c>
    </row>
    <row r="9493" spans="69:69" x14ac:dyDescent="0.25">
      <c r="BQ9493" t="str">
        <f t="shared" si="225"/>
        <v/>
      </c>
    </row>
    <row r="9494" spans="69:69" x14ac:dyDescent="0.25">
      <c r="BQ9494" t="str">
        <f t="shared" si="225"/>
        <v/>
      </c>
    </row>
    <row r="9495" spans="69:69" x14ac:dyDescent="0.25">
      <c r="BQ9495" t="str">
        <f t="shared" si="225"/>
        <v/>
      </c>
    </row>
    <row r="9496" spans="69:69" x14ac:dyDescent="0.25">
      <c r="BQ9496" t="str">
        <f t="shared" si="225"/>
        <v/>
      </c>
    </row>
    <row r="9497" spans="69:69" x14ac:dyDescent="0.25">
      <c r="BQ9497" t="str">
        <f t="shared" si="225"/>
        <v/>
      </c>
    </row>
    <row r="9498" spans="69:69" x14ac:dyDescent="0.25">
      <c r="BQ9498" t="str">
        <f t="shared" si="225"/>
        <v/>
      </c>
    </row>
    <row r="9499" spans="69:69" x14ac:dyDescent="0.25">
      <c r="BQ9499" t="str">
        <f t="shared" si="225"/>
        <v/>
      </c>
    </row>
    <row r="9500" spans="69:69" x14ac:dyDescent="0.25">
      <c r="BQ9500" t="str">
        <f t="shared" si="225"/>
        <v/>
      </c>
    </row>
    <row r="9501" spans="69:69" x14ac:dyDescent="0.25">
      <c r="BQ9501" t="str">
        <f t="shared" si="225"/>
        <v/>
      </c>
    </row>
    <row r="9502" spans="69:69" x14ac:dyDescent="0.25">
      <c r="BQ9502" t="str">
        <f t="shared" si="225"/>
        <v/>
      </c>
    </row>
    <row r="9503" spans="69:69" x14ac:dyDescent="0.25">
      <c r="BQ9503" t="str">
        <f t="shared" si="225"/>
        <v/>
      </c>
    </row>
    <row r="9504" spans="69:69" x14ac:dyDescent="0.25">
      <c r="BQ9504" t="str">
        <f t="shared" si="225"/>
        <v/>
      </c>
    </row>
    <row r="9505" spans="69:69" x14ac:dyDescent="0.25">
      <c r="BQ9505" t="str">
        <f t="shared" si="225"/>
        <v/>
      </c>
    </row>
    <row r="9506" spans="69:69" x14ac:dyDescent="0.25">
      <c r="BQ9506" t="str">
        <f t="shared" si="225"/>
        <v/>
      </c>
    </row>
    <row r="9507" spans="69:69" x14ac:dyDescent="0.25">
      <c r="BQ9507" t="str">
        <f t="shared" si="225"/>
        <v/>
      </c>
    </row>
    <row r="9508" spans="69:69" x14ac:dyDescent="0.25">
      <c r="BQ9508" t="str">
        <f t="shared" si="225"/>
        <v/>
      </c>
    </row>
    <row r="9509" spans="69:69" x14ac:dyDescent="0.25">
      <c r="BQ9509" t="str">
        <f t="shared" si="225"/>
        <v/>
      </c>
    </row>
    <row r="9510" spans="69:69" x14ac:dyDescent="0.25">
      <c r="BQ9510" t="str">
        <f t="shared" si="225"/>
        <v/>
      </c>
    </row>
    <row r="9511" spans="69:69" x14ac:dyDescent="0.25">
      <c r="BQ9511" t="str">
        <f t="shared" si="225"/>
        <v/>
      </c>
    </row>
    <row r="9512" spans="69:69" x14ac:dyDescent="0.25">
      <c r="BQ9512" t="str">
        <f t="shared" si="225"/>
        <v/>
      </c>
    </row>
    <row r="9513" spans="69:69" x14ac:dyDescent="0.25">
      <c r="BQ9513" t="str">
        <f t="shared" si="225"/>
        <v/>
      </c>
    </row>
    <row r="9514" spans="69:69" x14ac:dyDescent="0.25">
      <c r="BQ9514" t="str">
        <f t="shared" si="225"/>
        <v/>
      </c>
    </row>
    <row r="9515" spans="69:69" x14ac:dyDescent="0.25">
      <c r="BQ9515" t="str">
        <f t="shared" si="225"/>
        <v/>
      </c>
    </row>
    <row r="9516" spans="69:69" x14ac:dyDescent="0.25">
      <c r="BQ9516" t="str">
        <f t="shared" si="225"/>
        <v/>
      </c>
    </row>
    <row r="9517" spans="69:69" x14ac:dyDescent="0.25">
      <c r="BQ9517" t="str">
        <f t="shared" si="225"/>
        <v/>
      </c>
    </row>
    <row r="9518" spans="69:69" x14ac:dyDescent="0.25">
      <c r="BQ9518" t="str">
        <f t="shared" si="225"/>
        <v/>
      </c>
    </row>
    <row r="9519" spans="69:69" x14ac:dyDescent="0.25">
      <c r="BQ9519" t="str">
        <f t="shared" si="225"/>
        <v/>
      </c>
    </row>
    <row r="9520" spans="69:69" x14ac:dyDescent="0.25">
      <c r="BQ9520" t="str">
        <f t="shared" si="225"/>
        <v/>
      </c>
    </row>
    <row r="9521" spans="69:69" x14ac:dyDescent="0.25">
      <c r="BQ9521" t="str">
        <f t="shared" si="225"/>
        <v/>
      </c>
    </row>
    <row r="9522" spans="69:69" x14ac:dyDescent="0.25">
      <c r="BQ9522" t="str">
        <f t="shared" si="225"/>
        <v/>
      </c>
    </row>
    <row r="9523" spans="69:69" x14ac:dyDescent="0.25">
      <c r="BQ9523" t="str">
        <f t="shared" si="225"/>
        <v/>
      </c>
    </row>
    <row r="9524" spans="69:69" x14ac:dyDescent="0.25">
      <c r="BQ9524" t="str">
        <f t="shared" si="225"/>
        <v/>
      </c>
    </row>
    <row r="9525" spans="69:69" x14ac:dyDescent="0.25">
      <c r="BQ9525" t="str">
        <f t="shared" si="225"/>
        <v/>
      </c>
    </row>
    <row r="9526" spans="69:69" x14ac:dyDescent="0.25">
      <c r="BQ9526" t="str">
        <f t="shared" si="225"/>
        <v/>
      </c>
    </row>
    <row r="9527" spans="69:69" x14ac:dyDescent="0.25">
      <c r="BQ9527" t="str">
        <f t="shared" si="225"/>
        <v/>
      </c>
    </row>
    <row r="9528" spans="69:69" x14ac:dyDescent="0.25">
      <c r="BQ9528" t="str">
        <f t="shared" si="225"/>
        <v/>
      </c>
    </row>
    <row r="9529" spans="69:69" x14ac:dyDescent="0.25">
      <c r="BQ9529" t="str">
        <f t="shared" si="225"/>
        <v/>
      </c>
    </row>
    <row r="9530" spans="69:69" x14ac:dyDescent="0.25">
      <c r="BQ9530" t="str">
        <f t="shared" si="225"/>
        <v/>
      </c>
    </row>
    <row r="9531" spans="69:69" x14ac:dyDescent="0.25">
      <c r="BQ9531" t="str">
        <f t="shared" si="225"/>
        <v/>
      </c>
    </row>
    <row r="9532" spans="69:69" x14ac:dyDescent="0.25">
      <c r="BQ9532" t="str">
        <f t="shared" si="225"/>
        <v/>
      </c>
    </row>
    <row r="9533" spans="69:69" x14ac:dyDescent="0.25">
      <c r="BQ9533" t="str">
        <f t="shared" si="225"/>
        <v/>
      </c>
    </row>
    <row r="9534" spans="69:69" x14ac:dyDescent="0.25">
      <c r="BQ9534" t="str">
        <f t="shared" si="225"/>
        <v/>
      </c>
    </row>
    <row r="9535" spans="69:69" x14ac:dyDescent="0.25">
      <c r="BQ9535" t="str">
        <f t="shared" si="225"/>
        <v/>
      </c>
    </row>
    <row r="9536" spans="69:69" x14ac:dyDescent="0.25">
      <c r="BQ9536" t="str">
        <f t="shared" si="225"/>
        <v/>
      </c>
    </row>
    <row r="9537" spans="69:69" x14ac:dyDescent="0.25">
      <c r="BQ9537" t="str">
        <f t="shared" si="225"/>
        <v/>
      </c>
    </row>
    <row r="9538" spans="69:69" x14ac:dyDescent="0.25">
      <c r="BQ9538" t="str">
        <f t="shared" si="225"/>
        <v/>
      </c>
    </row>
    <row r="9539" spans="69:69" x14ac:dyDescent="0.25">
      <c r="BQ9539" t="str">
        <f t="shared" si="225"/>
        <v/>
      </c>
    </row>
    <row r="9540" spans="69:69" x14ac:dyDescent="0.25">
      <c r="BQ9540" t="str">
        <f t="shared" si="225"/>
        <v/>
      </c>
    </row>
    <row r="9541" spans="69:69" x14ac:dyDescent="0.25">
      <c r="BQ9541" t="str">
        <f t="shared" ref="BQ9541:BQ9604" si="226">IF(ISNUMBER(BR9541),YEAR(BR9541),"")</f>
        <v/>
      </c>
    </row>
    <row r="9542" spans="69:69" x14ac:dyDescent="0.25">
      <c r="BQ9542" t="str">
        <f t="shared" si="226"/>
        <v/>
      </c>
    </row>
    <row r="9543" spans="69:69" x14ac:dyDescent="0.25">
      <c r="BQ9543" t="str">
        <f t="shared" si="226"/>
        <v/>
      </c>
    </row>
    <row r="9544" spans="69:69" x14ac:dyDescent="0.25">
      <c r="BQ9544" t="str">
        <f t="shared" si="226"/>
        <v/>
      </c>
    </row>
    <row r="9545" spans="69:69" x14ac:dyDescent="0.25">
      <c r="BQ9545" t="str">
        <f t="shared" si="226"/>
        <v/>
      </c>
    </row>
    <row r="9546" spans="69:69" x14ac:dyDescent="0.25">
      <c r="BQ9546" t="str">
        <f t="shared" si="226"/>
        <v/>
      </c>
    </row>
    <row r="9547" spans="69:69" x14ac:dyDescent="0.25">
      <c r="BQ9547" t="str">
        <f t="shared" si="226"/>
        <v/>
      </c>
    </row>
    <row r="9548" spans="69:69" x14ac:dyDescent="0.25">
      <c r="BQ9548" t="str">
        <f t="shared" si="226"/>
        <v/>
      </c>
    </row>
    <row r="9549" spans="69:69" x14ac:dyDescent="0.25">
      <c r="BQ9549" t="str">
        <f t="shared" si="226"/>
        <v/>
      </c>
    </row>
    <row r="9550" spans="69:69" x14ac:dyDescent="0.25">
      <c r="BQ9550" t="str">
        <f t="shared" si="226"/>
        <v/>
      </c>
    </row>
    <row r="9551" spans="69:69" x14ac:dyDescent="0.25">
      <c r="BQ9551" t="str">
        <f t="shared" si="226"/>
        <v/>
      </c>
    </row>
    <row r="9552" spans="69:69" x14ac:dyDescent="0.25">
      <c r="BQ9552" t="str">
        <f t="shared" si="226"/>
        <v/>
      </c>
    </row>
    <row r="9553" spans="69:69" x14ac:dyDescent="0.25">
      <c r="BQ9553" t="str">
        <f t="shared" si="226"/>
        <v/>
      </c>
    </row>
    <row r="9554" spans="69:69" x14ac:dyDescent="0.25">
      <c r="BQ9554" t="str">
        <f t="shared" si="226"/>
        <v/>
      </c>
    </row>
    <row r="9555" spans="69:69" x14ac:dyDescent="0.25">
      <c r="BQ9555" t="str">
        <f t="shared" si="226"/>
        <v/>
      </c>
    </row>
    <row r="9556" spans="69:69" x14ac:dyDescent="0.25">
      <c r="BQ9556" t="str">
        <f t="shared" si="226"/>
        <v/>
      </c>
    </row>
    <row r="9557" spans="69:69" x14ac:dyDescent="0.25">
      <c r="BQ9557" t="str">
        <f t="shared" si="226"/>
        <v/>
      </c>
    </row>
    <row r="9558" spans="69:69" x14ac:dyDescent="0.25">
      <c r="BQ9558" t="str">
        <f t="shared" si="226"/>
        <v/>
      </c>
    </row>
    <row r="9559" spans="69:69" x14ac:dyDescent="0.25">
      <c r="BQ9559" t="str">
        <f t="shared" si="226"/>
        <v/>
      </c>
    </row>
    <row r="9560" spans="69:69" x14ac:dyDescent="0.25">
      <c r="BQ9560" t="str">
        <f t="shared" si="226"/>
        <v/>
      </c>
    </row>
    <row r="9561" spans="69:69" x14ac:dyDescent="0.25">
      <c r="BQ9561" t="str">
        <f t="shared" si="226"/>
        <v/>
      </c>
    </row>
    <row r="9562" spans="69:69" x14ac:dyDescent="0.25">
      <c r="BQ9562" t="str">
        <f t="shared" si="226"/>
        <v/>
      </c>
    </row>
    <row r="9563" spans="69:69" x14ac:dyDescent="0.25">
      <c r="BQ9563" t="str">
        <f t="shared" si="226"/>
        <v/>
      </c>
    </row>
    <row r="9564" spans="69:69" x14ac:dyDescent="0.25">
      <c r="BQ9564" t="str">
        <f t="shared" si="226"/>
        <v/>
      </c>
    </row>
    <row r="9565" spans="69:69" x14ac:dyDescent="0.25">
      <c r="BQ9565" t="str">
        <f t="shared" si="226"/>
        <v/>
      </c>
    </row>
    <row r="9566" spans="69:69" x14ac:dyDescent="0.25">
      <c r="BQ9566" t="str">
        <f t="shared" si="226"/>
        <v/>
      </c>
    </row>
    <row r="9567" spans="69:69" x14ac:dyDescent="0.25">
      <c r="BQ9567" t="str">
        <f t="shared" si="226"/>
        <v/>
      </c>
    </row>
    <row r="9568" spans="69:69" x14ac:dyDescent="0.25">
      <c r="BQ9568" t="str">
        <f t="shared" si="226"/>
        <v/>
      </c>
    </row>
    <row r="9569" spans="69:69" x14ac:dyDescent="0.25">
      <c r="BQ9569" t="str">
        <f t="shared" si="226"/>
        <v/>
      </c>
    </row>
    <row r="9570" spans="69:69" x14ac:dyDescent="0.25">
      <c r="BQ9570" t="str">
        <f t="shared" si="226"/>
        <v/>
      </c>
    </row>
    <row r="9571" spans="69:69" x14ac:dyDescent="0.25">
      <c r="BQ9571" t="str">
        <f t="shared" si="226"/>
        <v/>
      </c>
    </row>
    <row r="9572" spans="69:69" x14ac:dyDescent="0.25">
      <c r="BQ9572" t="str">
        <f t="shared" si="226"/>
        <v/>
      </c>
    </row>
    <row r="9573" spans="69:69" x14ac:dyDescent="0.25">
      <c r="BQ9573" t="str">
        <f t="shared" si="226"/>
        <v/>
      </c>
    </row>
    <row r="9574" spans="69:69" x14ac:dyDescent="0.25">
      <c r="BQ9574" t="str">
        <f t="shared" si="226"/>
        <v/>
      </c>
    </row>
    <row r="9575" spans="69:69" x14ac:dyDescent="0.25">
      <c r="BQ9575" t="str">
        <f t="shared" si="226"/>
        <v/>
      </c>
    </row>
    <row r="9576" spans="69:69" x14ac:dyDescent="0.25">
      <c r="BQ9576" t="str">
        <f t="shared" si="226"/>
        <v/>
      </c>
    </row>
    <row r="9577" spans="69:69" x14ac:dyDescent="0.25">
      <c r="BQ9577" t="str">
        <f t="shared" si="226"/>
        <v/>
      </c>
    </row>
    <row r="9578" spans="69:69" x14ac:dyDescent="0.25">
      <c r="BQ9578" t="str">
        <f t="shared" si="226"/>
        <v/>
      </c>
    </row>
    <row r="9579" spans="69:69" x14ac:dyDescent="0.25">
      <c r="BQ9579" t="str">
        <f t="shared" si="226"/>
        <v/>
      </c>
    </row>
    <row r="9580" spans="69:69" x14ac:dyDescent="0.25">
      <c r="BQ9580" t="str">
        <f t="shared" si="226"/>
        <v/>
      </c>
    </row>
    <row r="9581" spans="69:69" x14ac:dyDescent="0.25">
      <c r="BQ9581" t="str">
        <f t="shared" si="226"/>
        <v/>
      </c>
    </row>
    <row r="9582" spans="69:69" x14ac:dyDescent="0.25">
      <c r="BQ9582" t="str">
        <f t="shared" si="226"/>
        <v/>
      </c>
    </row>
    <row r="9583" spans="69:69" x14ac:dyDescent="0.25">
      <c r="BQ9583" t="str">
        <f t="shared" si="226"/>
        <v/>
      </c>
    </row>
    <row r="9584" spans="69:69" x14ac:dyDescent="0.25">
      <c r="BQ9584" t="str">
        <f t="shared" si="226"/>
        <v/>
      </c>
    </row>
    <row r="9585" spans="69:69" x14ac:dyDescent="0.25">
      <c r="BQ9585" t="str">
        <f t="shared" si="226"/>
        <v/>
      </c>
    </row>
    <row r="9586" spans="69:69" x14ac:dyDescent="0.25">
      <c r="BQ9586" t="str">
        <f t="shared" si="226"/>
        <v/>
      </c>
    </row>
    <row r="9587" spans="69:69" x14ac:dyDescent="0.25">
      <c r="BQ9587" t="str">
        <f t="shared" si="226"/>
        <v/>
      </c>
    </row>
    <row r="9588" spans="69:69" x14ac:dyDescent="0.25">
      <c r="BQ9588" t="str">
        <f t="shared" si="226"/>
        <v/>
      </c>
    </row>
    <row r="9589" spans="69:69" x14ac:dyDescent="0.25">
      <c r="BQ9589" t="str">
        <f t="shared" si="226"/>
        <v/>
      </c>
    </row>
    <row r="9590" spans="69:69" x14ac:dyDescent="0.25">
      <c r="BQ9590" t="str">
        <f t="shared" si="226"/>
        <v/>
      </c>
    </row>
    <row r="9591" spans="69:69" x14ac:dyDescent="0.25">
      <c r="BQ9591" t="str">
        <f t="shared" si="226"/>
        <v/>
      </c>
    </row>
    <row r="9592" spans="69:69" x14ac:dyDescent="0.25">
      <c r="BQ9592" t="str">
        <f t="shared" si="226"/>
        <v/>
      </c>
    </row>
    <row r="9593" spans="69:69" x14ac:dyDescent="0.25">
      <c r="BQ9593" t="str">
        <f t="shared" si="226"/>
        <v/>
      </c>
    </row>
    <row r="9594" spans="69:69" x14ac:dyDescent="0.25">
      <c r="BQ9594" t="str">
        <f t="shared" si="226"/>
        <v/>
      </c>
    </row>
    <row r="9595" spans="69:69" x14ac:dyDescent="0.25">
      <c r="BQ9595" t="str">
        <f t="shared" si="226"/>
        <v/>
      </c>
    </row>
    <row r="9596" spans="69:69" x14ac:dyDescent="0.25">
      <c r="BQ9596" t="str">
        <f t="shared" si="226"/>
        <v/>
      </c>
    </row>
    <row r="9597" spans="69:69" x14ac:dyDescent="0.25">
      <c r="BQ9597" t="str">
        <f t="shared" si="226"/>
        <v/>
      </c>
    </row>
    <row r="9598" spans="69:69" x14ac:dyDescent="0.25">
      <c r="BQ9598" t="str">
        <f t="shared" si="226"/>
        <v/>
      </c>
    </row>
    <row r="9599" spans="69:69" x14ac:dyDescent="0.25">
      <c r="BQ9599" t="str">
        <f t="shared" si="226"/>
        <v/>
      </c>
    </row>
    <row r="9600" spans="69:69" x14ac:dyDescent="0.25">
      <c r="BQ9600" t="str">
        <f t="shared" si="226"/>
        <v/>
      </c>
    </row>
    <row r="9601" spans="69:69" x14ac:dyDescent="0.25">
      <c r="BQ9601" t="str">
        <f t="shared" si="226"/>
        <v/>
      </c>
    </row>
    <row r="9602" spans="69:69" x14ac:dyDescent="0.25">
      <c r="BQ9602" t="str">
        <f t="shared" si="226"/>
        <v/>
      </c>
    </row>
    <row r="9603" spans="69:69" x14ac:dyDescent="0.25">
      <c r="BQ9603" t="str">
        <f t="shared" si="226"/>
        <v/>
      </c>
    </row>
    <row r="9604" spans="69:69" x14ac:dyDescent="0.25">
      <c r="BQ9604" t="str">
        <f t="shared" si="226"/>
        <v/>
      </c>
    </row>
    <row r="9605" spans="69:69" x14ac:dyDescent="0.25">
      <c r="BQ9605" t="str">
        <f t="shared" ref="BQ9605:BQ9668" si="227">IF(ISNUMBER(BR9605),YEAR(BR9605),"")</f>
        <v/>
      </c>
    </row>
    <row r="9606" spans="69:69" x14ac:dyDescent="0.25">
      <c r="BQ9606" t="str">
        <f t="shared" si="227"/>
        <v/>
      </c>
    </row>
    <row r="9607" spans="69:69" x14ac:dyDescent="0.25">
      <c r="BQ9607" t="str">
        <f t="shared" si="227"/>
        <v/>
      </c>
    </row>
    <row r="9608" spans="69:69" x14ac:dyDescent="0.25">
      <c r="BQ9608" t="str">
        <f t="shared" si="227"/>
        <v/>
      </c>
    </row>
    <row r="9609" spans="69:69" x14ac:dyDescent="0.25">
      <c r="BQ9609" t="str">
        <f t="shared" si="227"/>
        <v/>
      </c>
    </row>
    <row r="9610" spans="69:69" x14ac:dyDescent="0.25">
      <c r="BQ9610" t="str">
        <f t="shared" si="227"/>
        <v/>
      </c>
    </row>
    <row r="9611" spans="69:69" x14ac:dyDescent="0.25">
      <c r="BQ9611" t="str">
        <f t="shared" si="227"/>
        <v/>
      </c>
    </row>
    <row r="9612" spans="69:69" x14ac:dyDescent="0.25">
      <c r="BQ9612" t="str">
        <f t="shared" si="227"/>
        <v/>
      </c>
    </row>
    <row r="9613" spans="69:69" x14ac:dyDescent="0.25">
      <c r="BQ9613" t="str">
        <f t="shared" si="227"/>
        <v/>
      </c>
    </row>
    <row r="9614" spans="69:69" x14ac:dyDescent="0.25">
      <c r="BQ9614" t="str">
        <f t="shared" si="227"/>
        <v/>
      </c>
    </row>
    <row r="9615" spans="69:69" x14ac:dyDescent="0.25">
      <c r="BQ9615" t="str">
        <f t="shared" si="227"/>
        <v/>
      </c>
    </row>
    <row r="9616" spans="69:69" x14ac:dyDescent="0.25">
      <c r="BQ9616" t="str">
        <f t="shared" si="227"/>
        <v/>
      </c>
    </row>
    <row r="9617" spans="69:69" x14ac:dyDescent="0.25">
      <c r="BQ9617" t="str">
        <f t="shared" si="227"/>
        <v/>
      </c>
    </row>
    <row r="9618" spans="69:69" x14ac:dyDescent="0.25">
      <c r="BQ9618" t="str">
        <f t="shared" si="227"/>
        <v/>
      </c>
    </row>
    <row r="9619" spans="69:69" x14ac:dyDescent="0.25">
      <c r="BQ9619" t="str">
        <f t="shared" si="227"/>
        <v/>
      </c>
    </row>
    <row r="9620" spans="69:69" x14ac:dyDescent="0.25">
      <c r="BQ9620" t="str">
        <f t="shared" si="227"/>
        <v/>
      </c>
    </row>
    <row r="9621" spans="69:69" x14ac:dyDescent="0.25">
      <c r="BQ9621" t="str">
        <f t="shared" si="227"/>
        <v/>
      </c>
    </row>
    <row r="9622" spans="69:69" x14ac:dyDescent="0.25">
      <c r="BQ9622" t="str">
        <f t="shared" si="227"/>
        <v/>
      </c>
    </row>
    <row r="9623" spans="69:69" x14ac:dyDescent="0.25">
      <c r="BQ9623" t="str">
        <f t="shared" si="227"/>
        <v/>
      </c>
    </row>
    <row r="9624" spans="69:69" x14ac:dyDescent="0.25">
      <c r="BQ9624" t="str">
        <f t="shared" si="227"/>
        <v/>
      </c>
    </row>
    <row r="9625" spans="69:69" x14ac:dyDescent="0.25">
      <c r="BQ9625" t="str">
        <f t="shared" si="227"/>
        <v/>
      </c>
    </row>
    <row r="9626" spans="69:69" x14ac:dyDescent="0.25">
      <c r="BQ9626" t="str">
        <f t="shared" si="227"/>
        <v/>
      </c>
    </row>
    <row r="9627" spans="69:69" x14ac:dyDescent="0.25">
      <c r="BQ9627" t="str">
        <f t="shared" si="227"/>
        <v/>
      </c>
    </row>
    <row r="9628" spans="69:69" x14ac:dyDescent="0.25">
      <c r="BQ9628" t="str">
        <f t="shared" si="227"/>
        <v/>
      </c>
    </row>
    <row r="9629" spans="69:69" x14ac:dyDescent="0.25">
      <c r="BQ9629" t="str">
        <f t="shared" si="227"/>
        <v/>
      </c>
    </row>
    <row r="9630" spans="69:69" x14ac:dyDescent="0.25">
      <c r="BQ9630" t="str">
        <f t="shared" si="227"/>
        <v/>
      </c>
    </row>
    <row r="9631" spans="69:69" x14ac:dyDescent="0.25">
      <c r="BQ9631" t="str">
        <f t="shared" si="227"/>
        <v/>
      </c>
    </row>
    <row r="9632" spans="69:69" x14ac:dyDescent="0.25">
      <c r="BQ9632" t="str">
        <f t="shared" si="227"/>
        <v/>
      </c>
    </row>
    <row r="9633" spans="69:69" x14ac:dyDescent="0.25">
      <c r="BQ9633" t="str">
        <f t="shared" si="227"/>
        <v/>
      </c>
    </row>
    <row r="9634" spans="69:69" x14ac:dyDescent="0.25">
      <c r="BQ9634" t="str">
        <f t="shared" si="227"/>
        <v/>
      </c>
    </row>
    <row r="9635" spans="69:69" x14ac:dyDescent="0.25">
      <c r="BQ9635" t="str">
        <f t="shared" si="227"/>
        <v/>
      </c>
    </row>
    <row r="9636" spans="69:69" x14ac:dyDescent="0.25">
      <c r="BQ9636" t="str">
        <f t="shared" si="227"/>
        <v/>
      </c>
    </row>
    <row r="9637" spans="69:69" x14ac:dyDescent="0.25">
      <c r="BQ9637" t="str">
        <f t="shared" si="227"/>
        <v/>
      </c>
    </row>
    <row r="9638" spans="69:69" x14ac:dyDescent="0.25">
      <c r="BQ9638" t="str">
        <f t="shared" si="227"/>
        <v/>
      </c>
    </row>
    <row r="9639" spans="69:69" x14ac:dyDescent="0.25">
      <c r="BQ9639" t="str">
        <f t="shared" si="227"/>
        <v/>
      </c>
    </row>
    <row r="9640" spans="69:69" x14ac:dyDescent="0.25">
      <c r="BQ9640" t="str">
        <f t="shared" si="227"/>
        <v/>
      </c>
    </row>
    <row r="9641" spans="69:69" x14ac:dyDescent="0.25">
      <c r="BQ9641" t="str">
        <f t="shared" si="227"/>
        <v/>
      </c>
    </row>
    <row r="9642" spans="69:69" x14ac:dyDescent="0.25">
      <c r="BQ9642" t="str">
        <f t="shared" si="227"/>
        <v/>
      </c>
    </row>
    <row r="9643" spans="69:69" x14ac:dyDescent="0.25">
      <c r="BQ9643" t="str">
        <f t="shared" si="227"/>
        <v/>
      </c>
    </row>
    <row r="9644" spans="69:69" x14ac:dyDescent="0.25">
      <c r="BQ9644" t="str">
        <f t="shared" si="227"/>
        <v/>
      </c>
    </row>
    <row r="9645" spans="69:69" x14ac:dyDescent="0.25">
      <c r="BQ9645" t="str">
        <f t="shared" si="227"/>
        <v/>
      </c>
    </row>
    <row r="9646" spans="69:69" x14ac:dyDescent="0.25">
      <c r="BQ9646" t="str">
        <f t="shared" si="227"/>
        <v/>
      </c>
    </row>
    <row r="9647" spans="69:69" x14ac:dyDescent="0.25">
      <c r="BQ9647" t="str">
        <f t="shared" si="227"/>
        <v/>
      </c>
    </row>
    <row r="9648" spans="69:69" x14ac:dyDescent="0.25">
      <c r="BQ9648" t="str">
        <f t="shared" si="227"/>
        <v/>
      </c>
    </row>
    <row r="9649" spans="69:69" x14ac:dyDescent="0.25">
      <c r="BQ9649" t="str">
        <f t="shared" si="227"/>
        <v/>
      </c>
    </row>
    <row r="9650" spans="69:69" x14ac:dyDescent="0.25">
      <c r="BQ9650" t="str">
        <f t="shared" si="227"/>
        <v/>
      </c>
    </row>
    <row r="9651" spans="69:69" x14ac:dyDescent="0.25">
      <c r="BQ9651" t="str">
        <f t="shared" si="227"/>
        <v/>
      </c>
    </row>
    <row r="9652" spans="69:69" x14ac:dyDescent="0.25">
      <c r="BQ9652" t="str">
        <f t="shared" si="227"/>
        <v/>
      </c>
    </row>
    <row r="9653" spans="69:69" x14ac:dyDescent="0.25">
      <c r="BQ9653" t="str">
        <f t="shared" si="227"/>
        <v/>
      </c>
    </row>
    <row r="9654" spans="69:69" x14ac:dyDescent="0.25">
      <c r="BQ9654" t="str">
        <f t="shared" si="227"/>
        <v/>
      </c>
    </row>
    <row r="9655" spans="69:69" x14ac:dyDescent="0.25">
      <c r="BQ9655" t="str">
        <f t="shared" si="227"/>
        <v/>
      </c>
    </row>
    <row r="9656" spans="69:69" x14ac:dyDescent="0.25">
      <c r="BQ9656" t="str">
        <f t="shared" si="227"/>
        <v/>
      </c>
    </row>
    <row r="9657" spans="69:69" x14ac:dyDescent="0.25">
      <c r="BQ9657" t="str">
        <f t="shared" si="227"/>
        <v/>
      </c>
    </row>
    <row r="9658" spans="69:69" x14ac:dyDescent="0.25">
      <c r="BQ9658" t="str">
        <f t="shared" si="227"/>
        <v/>
      </c>
    </row>
    <row r="9659" spans="69:69" x14ac:dyDescent="0.25">
      <c r="BQ9659" t="str">
        <f t="shared" si="227"/>
        <v/>
      </c>
    </row>
    <row r="9660" spans="69:69" x14ac:dyDescent="0.25">
      <c r="BQ9660" t="str">
        <f t="shared" si="227"/>
        <v/>
      </c>
    </row>
    <row r="9661" spans="69:69" x14ac:dyDescent="0.25">
      <c r="BQ9661" t="str">
        <f t="shared" si="227"/>
        <v/>
      </c>
    </row>
    <row r="9662" spans="69:69" x14ac:dyDescent="0.25">
      <c r="BQ9662" t="str">
        <f t="shared" si="227"/>
        <v/>
      </c>
    </row>
    <row r="9663" spans="69:69" x14ac:dyDescent="0.25">
      <c r="BQ9663" t="str">
        <f t="shared" si="227"/>
        <v/>
      </c>
    </row>
    <row r="9664" spans="69:69" x14ac:dyDescent="0.25">
      <c r="BQ9664" t="str">
        <f t="shared" si="227"/>
        <v/>
      </c>
    </row>
    <row r="9665" spans="69:69" x14ac:dyDescent="0.25">
      <c r="BQ9665" t="str">
        <f t="shared" si="227"/>
        <v/>
      </c>
    </row>
    <row r="9666" spans="69:69" x14ac:dyDescent="0.25">
      <c r="BQ9666" t="str">
        <f t="shared" si="227"/>
        <v/>
      </c>
    </row>
    <row r="9667" spans="69:69" x14ac:dyDescent="0.25">
      <c r="BQ9667" t="str">
        <f t="shared" si="227"/>
        <v/>
      </c>
    </row>
    <row r="9668" spans="69:69" x14ac:dyDescent="0.25">
      <c r="BQ9668" t="str">
        <f t="shared" si="227"/>
        <v/>
      </c>
    </row>
    <row r="9669" spans="69:69" x14ac:dyDescent="0.25">
      <c r="BQ9669" t="str">
        <f t="shared" ref="BQ9669:BQ9732" si="228">IF(ISNUMBER(BR9669),YEAR(BR9669),"")</f>
        <v/>
      </c>
    </row>
    <row r="9670" spans="69:69" x14ac:dyDescent="0.25">
      <c r="BQ9670" t="str">
        <f t="shared" si="228"/>
        <v/>
      </c>
    </row>
    <row r="9671" spans="69:69" x14ac:dyDescent="0.25">
      <c r="BQ9671" t="str">
        <f t="shared" si="228"/>
        <v/>
      </c>
    </row>
    <row r="9672" spans="69:69" x14ac:dyDescent="0.25">
      <c r="BQ9672" t="str">
        <f t="shared" si="228"/>
        <v/>
      </c>
    </row>
    <row r="9673" spans="69:69" x14ac:dyDescent="0.25">
      <c r="BQ9673" t="str">
        <f t="shared" si="228"/>
        <v/>
      </c>
    </row>
    <row r="9674" spans="69:69" x14ac:dyDescent="0.25">
      <c r="BQ9674" t="str">
        <f t="shared" si="228"/>
        <v/>
      </c>
    </row>
    <row r="9675" spans="69:69" x14ac:dyDescent="0.25">
      <c r="BQ9675" t="str">
        <f t="shared" si="228"/>
        <v/>
      </c>
    </row>
    <row r="9676" spans="69:69" x14ac:dyDescent="0.25">
      <c r="BQ9676" t="str">
        <f t="shared" si="228"/>
        <v/>
      </c>
    </row>
    <row r="9677" spans="69:69" x14ac:dyDescent="0.25">
      <c r="BQ9677" t="str">
        <f t="shared" si="228"/>
        <v/>
      </c>
    </row>
    <row r="9678" spans="69:69" x14ac:dyDescent="0.25">
      <c r="BQ9678" t="str">
        <f t="shared" si="228"/>
        <v/>
      </c>
    </row>
    <row r="9679" spans="69:69" x14ac:dyDescent="0.25">
      <c r="BQ9679" t="str">
        <f t="shared" si="228"/>
        <v/>
      </c>
    </row>
    <row r="9680" spans="69:69" x14ac:dyDescent="0.25">
      <c r="BQ9680" t="str">
        <f t="shared" si="228"/>
        <v/>
      </c>
    </row>
    <row r="9681" spans="69:69" x14ac:dyDescent="0.25">
      <c r="BQ9681" t="str">
        <f t="shared" si="228"/>
        <v/>
      </c>
    </row>
    <row r="9682" spans="69:69" x14ac:dyDescent="0.25">
      <c r="BQ9682" t="str">
        <f t="shared" si="228"/>
        <v/>
      </c>
    </row>
    <row r="9683" spans="69:69" x14ac:dyDescent="0.25">
      <c r="BQ9683" t="str">
        <f t="shared" si="228"/>
        <v/>
      </c>
    </row>
    <row r="9684" spans="69:69" x14ac:dyDescent="0.25">
      <c r="BQ9684" t="str">
        <f t="shared" si="228"/>
        <v/>
      </c>
    </row>
    <row r="9685" spans="69:69" x14ac:dyDescent="0.25">
      <c r="BQ9685" t="str">
        <f t="shared" si="228"/>
        <v/>
      </c>
    </row>
    <row r="9686" spans="69:69" x14ac:dyDescent="0.25">
      <c r="BQ9686" t="str">
        <f t="shared" si="228"/>
        <v/>
      </c>
    </row>
    <row r="9687" spans="69:69" x14ac:dyDescent="0.25">
      <c r="BQ9687" t="str">
        <f t="shared" si="228"/>
        <v/>
      </c>
    </row>
    <row r="9688" spans="69:69" x14ac:dyDescent="0.25">
      <c r="BQ9688" t="str">
        <f t="shared" si="228"/>
        <v/>
      </c>
    </row>
    <row r="9689" spans="69:69" x14ac:dyDescent="0.25">
      <c r="BQ9689" t="str">
        <f t="shared" si="228"/>
        <v/>
      </c>
    </row>
    <row r="9690" spans="69:69" x14ac:dyDescent="0.25">
      <c r="BQ9690" t="str">
        <f t="shared" si="228"/>
        <v/>
      </c>
    </row>
    <row r="9691" spans="69:69" x14ac:dyDescent="0.25">
      <c r="BQ9691" t="str">
        <f t="shared" si="228"/>
        <v/>
      </c>
    </row>
    <row r="9692" spans="69:69" x14ac:dyDescent="0.25">
      <c r="BQ9692" t="str">
        <f t="shared" si="228"/>
        <v/>
      </c>
    </row>
    <row r="9693" spans="69:69" x14ac:dyDescent="0.25">
      <c r="BQ9693" t="str">
        <f t="shared" si="228"/>
        <v/>
      </c>
    </row>
    <row r="9694" spans="69:69" x14ac:dyDescent="0.25">
      <c r="BQ9694" t="str">
        <f t="shared" si="228"/>
        <v/>
      </c>
    </row>
    <row r="9695" spans="69:69" x14ac:dyDescent="0.25">
      <c r="BQ9695" t="str">
        <f t="shared" si="228"/>
        <v/>
      </c>
    </row>
    <row r="9696" spans="69:69" x14ac:dyDescent="0.25">
      <c r="BQ9696" t="str">
        <f t="shared" si="228"/>
        <v/>
      </c>
    </row>
    <row r="9697" spans="69:69" x14ac:dyDescent="0.25">
      <c r="BQ9697" t="str">
        <f t="shared" si="228"/>
        <v/>
      </c>
    </row>
    <row r="9698" spans="69:69" x14ac:dyDescent="0.25">
      <c r="BQ9698" t="str">
        <f t="shared" si="228"/>
        <v/>
      </c>
    </row>
    <row r="9699" spans="69:69" x14ac:dyDescent="0.25">
      <c r="BQ9699" t="str">
        <f t="shared" si="228"/>
        <v/>
      </c>
    </row>
    <row r="9700" spans="69:69" x14ac:dyDescent="0.25">
      <c r="BQ9700" t="str">
        <f t="shared" si="228"/>
        <v/>
      </c>
    </row>
    <row r="9701" spans="69:69" x14ac:dyDescent="0.25">
      <c r="BQ9701" t="str">
        <f t="shared" si="228"/>
        <v/>
      </c>
    </row>
    <row r="9702" spans="69:69" x14ac:dyDescent="0.25">
      <c r="BQ9702" t="str">
        <f t="shared" si="228"/>
        <v/>
      </c>
    </row>
    <row r="9703" spans="69:69" x14ac:dyDescent="0.25">
      <c r="BQ9703" t="str">
        <f t="shared" si="228"/>
        <v/>
      </c>
    </row>
    <row r="9704" spans="69:69" x14ac:dyDescent="0.25">
      <c r="BQ9704" t="str">
        <f t="shared" si="228"/>
        <v/>
      </c>
    </row>
    <row r="9705" spans="69:69" x14ac:dyDescent="0.25">
      <c r="BQ9705" t="str">
        <f t="shared" si="228"/>
        <v/>
      </c>
    </row>
    <row r="9706" spans="69:69" x14ac:dyDescent="0.25">
      <c r="BQ9706" t="str">
        <f t="shared" si="228"/>
        <v/>
      </c>
    </row>
    <row r="9707" spans="69:69" x14ac:dyDescent="0.25">
      <c r="BQ9707" t="str">
        <f t="shared" si="228"/>
        <v/>
      </c>
    </row>
    <row r="9708" spans="69:69" x14ac:dyDescent="0.25">
      <c r="BQ9708" t="str">
        <f t="shared" si="228"/>
        <v/>
      </c>
    </row>
    <row r="9709" spans="69:69" x14ac:dyDescent="0.25">
      <c r="BQ9709" t="str">
        <f t="shared" si="228"/>
        <v/>
      </c>
    </row>
    <row r="9710" spans="69:69" x14ac:dyDescent="0.25">
      <c r="BQ9710" t="str">
        <f t="shared" si="228"/>
        <v/>
      </c>
    </row>
    <row r="9711" spans="69:69" x14ac:dyDescent="0.25">
      <c r="BQ9711" t="str">
        <f t="shared" si="228"/>
        <v/>
      </c>
    </row>
    <row r="9712" spans="69:69" x14ac:dyDescent="0.25">
      <c r="BQ9712" t="str">
        <f t="shared" si="228"/>
        <v/>
      </c>
    </row>
    <row r="9713" spans="69:69" x14ac:dyDescent="0.25">
      <c r="BQ9713" t="str">
        <f t="shared" si="228"/>
        <v/>
      </c>
    </row>
    <row r="9714" spans="69:69" x14ac:dyDescent="0.25">
      <c r="BQ9714" t="str">
        <f t="shared" si="228"/>
        <v/>
      </c>
    </row>
    <row r="9715" spans="69:69" x14ac:dyDescent="0.25">
      <c r="BQ9715" t="str">
        <f t="shared" si="228"/>
        <v/>
      </c>
    </row>
    <row r="9716" spans="69:69" x14ac:dyDescent="0.25">
      <c r="BQ9716" t="str">
        <f t="shared" si="228"/>
        <v/>
      </c>
    </row>
    <row r="9717" spans="69:69" x14ac:dyDescent="0.25">
      <c r="BQ9717" t="str">
        <f t="shared" si="228"/>
        <v/>
      </c>
    </row>
    <row r="9718" spans="69:69" x14ac:dyDescent="0.25">
      <c r="BQ9718" t="str">
        <f t="shared" si="228"/>
        <v/>
      </c>
    </row>
    <row r="9719" spans="69:69" x14ac:dyDescent="0.25">
      <c r="BQ9719" t="str">
        <f t="shared" si="228"/>
        <v/>
      </c>
    </row>
    <row r="9720" spans="69:69" x14ac:dyDescent="0.25">
      <c r="BQ9720" t="str">
        <f t="shared" si="228"/>
        <v/>
      </c>
    </row>
    <row r="9721" spans="69:69" x14ac:dyDescent="0.25">
      <c r="BQ9721" t="str">
        <f t="shared" si="228"/>
        <v/>
      </c>
    </row>
    <row r="9722" spans="69:69" x14ac:dyDescent="0.25">
      <c r="BQ9722" t="str">
        <f t="shared" si="228"/>
        <v/>
      </c>
    </row>
    <row r="9723" spans="69:69" x14ac:dyDescent="0.25">
      <c r="BQ9723" t="str">
        <f t="shared" si="228"/>
        <v/>
      </c>
    </row>
    <row r="9724" spans="69:69" x14ac:dyDescent="0.25">
      <c r="BQ9724" t="str">
        <f t="shared" si="228"/>
        <v/>
      </c>
    </row>
    <row r="9725" spans="69:69" x14ac:dyDescent="0.25">
      <c r="BQ9725" t="str">
        <f t="shared" si="228"/>
        <v/>
      </c>
    </row>
    <row r="9726" spans="69:69" x14ac:dyDescent="0.25">
      <c r="BQ9726" t="str">
        <f t="shared" si="228"/>
        <v/>
      </c>
    </row>
    <row r="9727" spans="69:69" x14ac:dyDescent="0.25">
      <c r="BQ9727" t="str">
        <f t="shared" si="228"/>
        <v/>
      </c>
    </row>
    <row r="9728" spans="69:69" x14ac:dyDescent="0.25">
      <c r="BQ9728" t="str">
        <f t="shared" si="228"/>
        <v/>
      </c>
    </row>
    <row r="9729" spans="69:69" x14ac:dyDescent="0.25">
      <c r="BQ9729" t="str">
        <f t="shared" si="228"/>
        <v/>
      </c>
    </row>
    <row r="9730" spans="69:69" x14ac:dyDescent="0.25">
      <c r="BQ9730" t="str">
        <f t="shared" si="228"/>
        <v/>
      </c>
    </row>
    <row r="9731" spans="69:69" x14ac:dyDescent="0.25">
      <c r="BQ9731" t="str">
        <f t="shared" si="228"/>
        <v/>
      </c>
    </row>
    <row r="9732" spans="69:69" x14ac:dyDescent="0.25">
      <c r="BQ9732" t="str">
        <f t="shared" si="228"/>
        <v/>
      </c>
    </row>
    <row r="9733" spans="69:69" x14ac:dyDescent="0.25">
      <c r="BQ9733" t="str">
        <f t="shared" ref="BQ9733:BQ9796" si="229">IF(ISNUMBER(BR9733),YEAR(BR9733),"")</f>
        <v/>
      </c>
    </row>
    <row r="9734" spans="69:69" x14ac:dyDescent="0.25">
      <c r="BQ9734" t="str">
        <f t="shared" si="229"/>
        <v/>
      </c>
    </row>
    <row r="9735" spans="69:69" x14ac:dyDescent="0.25">
      <c r="BQ9735" t="str">
        <f t="shared" si="229"/>
        <v/>
      </c>
    </row>
    <row r="9736" spans="69:69" x14ac:dyDescent="0.25">
      <c r="BQ9736" t="str">
        <f t="shared" si="229"/>
        <v/>
      </c>
    </row>
    <row r="9737" spans="69:69" x14ac:dyDescent="0.25">
      <c r="BQ9737" t="str">
        <f t="shared" si="229"/>
        <v/>
      </c>
    </row>
    <row r="9738" spans="69:69" x14ac:dyDescent="0.25">
      <c r="BQ9738" t="str">
        <f t="shared" si="229"/>
        <v/>
      </c>
    </row>
    <row r="9739" spans="69:69" x14ac:dyDescent="0.25">
      <c r="BQ9739" t="str">
        <f t="shared" si="229"/>
        <v/>
      </c>
    </row>
    <row r="9740" spans="69:69" x14ac:dyDescent="0.25">
      <c r="BQ9740" t="str">
        <f t="shared" si="229"/>
        <v/>
      </c>
    </row>
    <row r="9741" spans="69:69" x14ac:dyDescent="0.25">
      <c r="BQ9741" t="str">
        <f t="shared" si="229"/>
        <v/>
      </c>
    </row>
    <row r="9742" spans="69:69" x14ac:dyDescent="0.25">
      <c r="BQ9742" t="str">
        <f t="shared" si="229"/>
        <v/>
      </c>
    </row>
    <row r="9743" spans="69:69" x14ac:dyDescent="0.25">
      <c r="BQ9743" t="str">
        <f t="shared" si="229"/>
        <v/>
      </c>
    </row>
    <row r="9744" spans="69:69" x14ac:dyDescent="0.25">
      <c r="BQ9744" t="str">
        <f t="shared" si="229"/>
        <v/>
      </c>
    </row>
    <row r="9745" spans="69:69" x14ac:dyDescent="0.25">
      <c r="BQ9745" t="str">
        <f t="shared" si="229"/>
        <v/>
      </c>
    </row>
    <row r="9746" spans="69:69" x14ac:dyDescent="0.25">
      <c r="BQ9746" t="str">
        <f t="shared" si="229"/>
        <v/>
      </c>
    </row>
    <row r="9747" spans="69:69" x14ac:dyDescent="0.25">
      <c r="BQ9747" t="str">
        <f t="shared" si="229"/>
        <v/>
      </c>
    </row>
    <row r="9748" spans="69:69" x14ac:dyDescent="0.25">
      <c r="BQ9748" t="str">
        <f t="shared" si="229"/>
        <v/>
      </c>
    </row>
    <row r="9749" spans="69:69" x14ac:dyDescent="0.25">
      <c r="BQ9749" t="str">
        <f t="shared" si="229"/>
        <v/>
      </c>
    </row>
    <row r="9750" spans="69:69" x14ac:dyDescent="0.25">
      <c r="BQ9750" t="str">
        <f t="shared" si="229"/>
        <v/>
      </c>
    </row>
    <row r="9751" spans="69:69" x14ac:dyDescent="0.25">
      <c r="BQ9751" t="str">
        <f t="shared" si="229"/>
        <v/>
      </c>
    </row>
    <row r="9752" spans="69:69" x14ac:dyDescent="0.25">
      <c r="BQ9752" t="str">
        <f t="shared" si="229"/>
        <v/>
      </c>
    </row>
    <row r="9753" spans="69:69" x14ac:dyDescent="0.25">
      <c r="BQ9753" t="str">
        <f t="shared" si="229"/>
        <v/>
      </c>
    </row>
    <row r="9754" spans="69:69" x14ac:dyDescent="0.25">
      <c r="BQ9754" t="str">
        <f t="shared" si="229"/>
        <v/>
      </c>
    </row>
    <row r="9755" spans="69:69" x14ac:dyDescent="0.25">
      <c r="BQ9755" t="str">
        <f t="shared" si="229"/>
        <v/>
      </c>
    </row>
    <row r="9756" spans="69:69" x14ac:dyDescent="0.25">
      <c r="BQ9756" t="str">
        <f t="shared" si="229"/>
        <v/>
      </c>
    </row>
    <row r="9757" spans="69:69" x14ac:dyDescent="0.25">
      <c r="BQ9757" t="str">
        <f t="shared" si="229"/>
        <v/>
      </c>
    </row>
    <row r="9758" spans="69:69" x14ac:dyDescent="0.25">
      <c r="BQ9758" t="str">
        <f t="shared" si="229"/>
        <v/>
      </c>
    </row>
    <row r="9759" spans="69:69" x14ac:dyDescent="0.25">
      <c r="BQ9759" t="str">
        <f t="shared" si="229"/>
        <v/>
      </c>
    </row>
    <row r="9760" spans="69:69" x14ac:dyDescent="0.25">
      <c r="BQ9760" t="str">
        <f t="shared" si="229"/>
        <v/>
      </c>
    </row>
    <row r="9761" spans="69:69" x14ac:dyDescent="0.25">
      <c r="BQ9761" t="str">
        <f t="shared" si="229"/>
        <v/>
      </c>
    </row>
    <row r="9762" spans="69:69" x14ac:dyDescent="0.25">
      <c r="BQ9762" t="str">
        <f t="shared" si="229"/>
        <v/>
      </c>
    </row>
    <row r="9763" spans="69:69" x14ac:dyDescent="0.25">
      <c r="BQ9763" t="str">
        <f t="shared" si="229"/>
        <v/>
      </c>
    </row>
    <row r="9764" spans="69:69" x14ac:dyDescent="0.25">
      <c r="BQ9764" t="str">
        <f t="shared" si="229"/>
        <v/>
      </c>
    </row>
    <row r="9765" spans="69:69" x14ac:dyDescent="0.25">
      <c r="BQ9765" t="str">
        <f t="shared" si="229"/>
        <v/>
      </c>
    </row>
    <row r="9766" spans="69:69" x14ac:dyDescent="0.25">
      <c r="BQ9766" t="str">
        <f t="shared" si="229"/>
        <v/>
      </c>
    </row>
    <row r="9767" spans="69:69" x14ac:dyDescent="0.25">
      <c r="BQ9767" t="str">
        <f t="shared" si="229"/>
        <v/>
      </c>
    </row>
    <row r="9768" spans="69:69" x14ac:dyDescent="0.25">
      <c r="BQ9768" t="str">
        <f t="shared" si="229"/>
        <v/>
      </c>
    </row>
    <row r="9769" spans="69:69" x14ac:dyDescent="0.25">
      <c r="BQ9769" t="str">
        <f t="shared" si="229"/>
        <v/>
      </c>
    </row>
    <row r="9770" spans="69:69" x14ac:dyDescent="0.25">
      <c r="BQ9770" t="str">
        <f t="shared" si="229"/>
        <v/>
      </c>
    </row>
    <row r="9771" spans="69:69" x14ac:dyDescent="0.25">
      <c r="BQ9771" t="str">
        <f t="shared" si="229"/>
        <v/>
      </c>
    </row>
    <row r="9772" spans="69:69" x14ac:dyDescent="0.25">
      <c r="BQ9772" t="str">
        <f t="shared" si="229"/>
        <v/>
      </c>
    </row>
    <row r="9773" spans="69:69" x14ac:dyDescent="0.25">
      <c r="BQ9773" t="str">
        <f t="shared" si="229"/>
        <v/>
      </c>
    </row>
    <row r="9774" spans="69:69" x14ac:dyDescent="0.25">
      <c r="BQ9774" t="str">
        <f t="shared" si="229"/>
        <v/>
      </c>
    </row>
    <row r="9775" spans="69:69" x14ac:dyDescent="0.25">
      <c r="BQ9775" t="str">
        <f t="shared" si="229"/>
        <v/>
      </c>
    </row>
    <row r="9776" spans="69:69" x14ac:dyDescent="0.25">
      <c r="BQ9776" t="str">
        <f t="shared" si="229"/>
        <v/>
      </c>
    </row>
    <row r="9777" spans="69:69" x14ac:dyDescent="0.25">
      <c r="BQ9777" t="str">
        <f t="shared" si="229"/>
        <v/>
      </c>
    </row>
    <row r="9778" spans="69:69" x14ac:dyDescent="0.25">
      <c r="BQ9778" t="str">
        <f t="shared" si="229"/>
        <v/>
      </c>
    </row>
    <row r="9779" spans="69:69" x14ac:dyDescent="0.25">
      <c r="BQ9779" t="str">
        <f t="shared" si="229"/>
        <v/>
      </c>
    </row>
    <row r="9780" spans="69:69" x14ac:dyDescent="0.25">
      <c r="BQ9780" t="str">
        <f t="shared" si="229"/>
        <v/>
      </c>
    </row>
    <row r="9781" spans="69:69" x14ac:dyDescent="0.25">
      <c r="BQ9781" t="str">
        <f t="shared" si="229"/>
        <v/>
      </c>
    </row>
    <row r="9782" spans="69:69" x14ac:dyDescent="0.25">
      <c r="BQ9782" t="str">
        <f t="shared" si="229"/>
        <v/>
      </c>
    </row>
    <row r="9783" spans="69:69" x14ac:dyDescent="0.25">
      <c r="BQ9783" t="str">
        <f t="shared" si="229"/>
        <v/>
      </c>
    </row>
    <row r="9784" spans="69:69" x14ac:dyDescent="0.25">
      <c r="BQ9784" t="str">
        <f t="shared" si="229"/>
        <v/>
      </c>
    </row>
    <row r="9785" spans="69:69" x14ac:dyDescent="0.25">
      <c r="BQ9785" t="str">
        <f t="shared" si="229"/>
        <v/>
      </c>
    </row>
    <row r="9786" spans="69:69" x14ac:dyDescent="0.25">
      <c r="BQ9786" t="str">
        <f t="shared" si="229"/>
        <v/>
      </c>
    </row>
    <row r="9787" spans="69:69" x14ac:dyDescent="0.25">
      <c r="BQ9787" t="str">
        <f t="shared" si="229"/>
        <v/>
      </c>
    </row>
    <row r="9788" spans="69:69" x14ac:dyDescent="0.25">
      <c r="BQ9788" t="str">
        <f t="shared" si="229"/>
        <v/>
      </c>
    </row>
    <row r="9789" spans="69:69" x14ac:dyDescent="0.25">
      <c r="BQ9789" t="str">
        <f t="shared" si="229"/>
        <v/>
      </c>
    </row>
    <row r="9790" spans="69:69" x14ac:dyDescent="0.25">
      <c r="BQ9790" t="str">
        <f t="shared" si="229"/>
        <v/>
      </c>
    </row>
    <row r="9791" spans="69:69" x14ac:dyDescent="0.25">
      <c r="BQ9791" t="str">
        <f t="shared" si="229"/>
        <v/>
      </c>
    </row>
    <row r="9792" spans="69:69" x14ac:dyDescent="0.25">
      <c r="BQ9792" t="str">
        <f t="shared" si="229"/>
        <v/>
      </c>
    </row>
    <row r="9793" spans="69:69" x14ac:dyDescent="0.25">
      <c r="BQ9793" t="str">
        <f t="shared" si="229"/>
        <v/>
      </c>
    </row>
    <row r="9794" spans="69:69" x14ac:dyDescent="0.25">
      <c r="BQ9794" t="str">
        <f t="shared" si="229"/>
        <v/>
      </c>
    </row>
    <row r="9795" spans="69:69" x14ac:dyDescent="0.25">
      <c r="BQ9795" t="str">
        <f t="shared" si="229"/>
        <v/>
      </c>
    </row>
    <row r="9796" spans="69:69" x14ac:dyDescent="0.25">
      <c r="BQ9796" t="str">
        <f t="shared" si="229"/>
        <v/>
      </c>
    </row>
    <row r="9797" spans="69:69" x14ac:dyDescent="0.25">
      <c r="BQ9797" t="str">
        <f t="shared" ref="BQ9797:BQ9860" si="230">IF(ISNUMBER(BR9797),YEAR(BR9797),"")</f>
        <v/>
      </c>
    </row>
    <row r="9798" spans="69:69" x14ac:dyDescent="0.25">
      <c r="BQ9798" t="str">
        <f t="shared" si="230"/>
        <v/>
      </c>
    </row>
    <row r="9799" spans="69:69" x14ac:dyDescent="0.25">
      <c r="BQ9799" t="str">
        <f t="shared" si="230"/>
        <v/>
      </c>
    </row>
    <row r="9800" spans="69:69" x14ac:dyDescent="0.25">
      <c r="BQ9800" t="str">
        <f t="shared" si="230"/>
        <v/>
      </c>
    </row>
    <row r="9801" spans="69:69" x14ac:dyDescent="0.25">
      <c r="BQ9801" t="str">
        <f t="shared" si="230"/>
        <v/>
      </c>
    </row>
    <row r="9802" spans="69:69" x14ac:dyDescent="0.25">
      <c r="BQ9802" t="str">
        <f t="shared" si="230"/>
        <v/>
      </c>
    </row>
    <row r="9803" spans="69:69" x14ac:dyDescent="0.25">
      <c r="BQ9803" t="str">
        <f t="shared" si="230"/>
        <v/>
      </c>
    </row>
    <row r="9804" spans="69:69" x14ac:dyDescent="0.25">
      <c r="BQ9804" t="str">
        <f t="shared" si="230"/>
        <v/>
      </c>
    </row>
    <row r="9805" spans="69:69" x14ac:dyDescent="0.25">
      <c r="BQ9805" t="str">
        <f t="shared" si="230"/>
        <v/>
      </c>
    </row>
    <row r="9806" spans="69:69" x14ac:dyDescent="0.25">
      <c r="BQ9806" t="str">
        <f t="shared" si="230"/>
        <v/>
      </c>
    </row>
    <row r="9807" spans="69:69" x14ac:dyDescent="0.25">
      <c r="BQ9807" t="str">
        <f t="shared" si="230"/>
        <v/>
      </c>
    </row>
    <row r="9808" spans="69:69" x14ac:dyDescent="0.25">
      <c r="BQ9808" t="str">
        <f t="shared" si="230"/>
        <v/>
      </c>
    </row>
    <row r="9809" spans="69:69" x14ac:dyDescent="0.25">
      <c r="BQ9809" t="str">
        <f t="shared" si="230"/>
        <v/>
      </c>
    </row>
    <row r="9810" spans="69:69" x14ac:dyDescent="0.25">
      <c r="BQ9810" t="str">
        <f t="shared" si="230"/>
        <v/>
      </c>
    </row>
    <row r="9811" spans="69:69" x14ac:dyDescent="0.25">
      <c r="BQ9811" t="str">
        <f t="shared" si="230"/>
        <v/>
      </c>
    </row>
    <row r="9812" spans="69:69" x14ac:dyDescent="0.25">
      <c r="BQ9812" t="str">
        <f t="shared" si="230"/>
        <v/>
      </c>
    </row>
    <row r="9813" spans="69:69" x14ac:dyDescent="0.25">
      <c r="BQ9813" t="str">
        <f t="shared" si="230"/>
        <v/>
      </c>
    </row>
    <row r="9814" spans="69:69" x14ac:dyDescent="0.25">
      <c r="BQ9814" t="str">
        <f t="shared" si="230"/>
        <v/>
      </c>
    </row>
    <row r="9815" spans="69:69" x14ac:dyDescent="0.25">
      <c r="BQ9815" t="str">
        <f t="shared" si="230"/>
        <v/>
      </c>
    </row>
    <row r="9816" spans="69:69" x14ac:dyDescent="0.25">
      <c r="BQ9816" t="str">
        <f t="shared" si="230"/>
        <v/>
      </c>
    </row>
    <row r="9817" spans="69:69" x14ac:dyDescent="0.25">
      <c r="BQ9817" t="str">
        <f t="shared" si="230"/>
        <v/>
      </c>
    </row>
    <row r="9818" spans="69:69" x14ac:dyDescent="0.25">
      <c r="BQ9818" t="str">
        <f t="shared" si="230"/>
        <v/>
      </c>
    </row>
    <row r="9819" spans="69:69" x14ac:dyDescent="0.25">
      <c r="BQ9819" t="str">
        <f t="shared" si="230"/>
        <v/>
      </c>
    </row>
    <row r="9820" spans="69:69" x14ac:dyDescent="0.25">
      <c r="BQ9820" t="str">
        <f t="shared" si="230"/>
        <v/>
      </c>
    </row>
    <row r="9821" spans="69:69" x14ac:dyDescent="0.25">
      <c r="BQ9821" t="str">
        <f t="shared" si="230"/>
        <v/>
      </c>
    </row>
    <row r="9822" spans="69:69" x14ac:dyDescent="0.25">
      <c r="BQ9822" t="str">
        <f t="shared" si="230"/>
        <v/>
      </c>
    </row>
    <row r="9823" spans="69:69" x14ac:dyDescent="0.25">
      <c r="BQ9823" t="str">
        <f t="shared" si="230"/>
        <v/>
      </c>
    </row>
    <row r="9824" spans="69:69" x14ac:dyDescent="0.25">
      <c r="BQ9824" t="str">
        <f t="shared" si="230"/>
        <v/>
      </c>
    </row>
    <row r="9825" spans="69:69" x14ac:dyDescent="0.25">
      <c r="BQ9825" t="str">
        <f t="shared" si="230"/>
        <v/>
      </c>
    </row>
    <row r="9826" spans="69:69" x14ac:dyDescent="0.25">
      <c r="BQ9826" t="str">
        <f t="shared" si="230"/>
        <v/>
      </c>
    </row>
    <row r="9827" spans="69:69" x14ac:dyDescent="0.25">
      <c r="BQ9827" t="str">
        <f t="shared" si="230"/>
        <v/>
      </c>
    </row>
    <row r="9828" spans="69:69" x14ac:dyDescent="0.25">
      <c r="BQ9828" t="str">
        <f t="shared" si="230"/>
        <v/>
      </c>
    </row>
    <row r="9829" spans="69:69" x14ac:dyDescent="0.25">
      <c r="BQ9829" t="str">
        <f t="shared" si="230"/>
        <v/>
      </c>
    </row>
    <row r="9830" spans="69:69" x14ac:dyDescent="0.25">
      <c r="BQ9830" t="str">
        <f t="shared" si="230"/>
        <v/>
      </c>
    </row>
    <row r="9831" spans="69:69" x14ac:dyDescent="0.25">
      <c r="BQ9831" t="str">
        <f t="shared" si="230"/>
        <v/>
      </c>
    </row>
    <row r="9832" spans="69:69" x14ac:dyDescent="0.25">
      <c r="BQ9832" t="str">
        <f t="shared" si="230"/>
        <v/>
      </c>
    </row>
    <row r="9833" spans="69:69" x14ac:dyDescent="0.25">
      <c r="BQ9833" t="str">
        <f t="shared" si="230"/>
        <v/>
      </c>
    </row>
    <row r="9834" spans="69:69" x14ac:dyDescent="0.25">
      <c r="BQ9834" t="str">
        <f t="shared" si="230"/>
        <v/>
      </c>
    </row>
    <row r="9835" spans="69:69" x14ac:dyDescent="0.25">
      <c r="BQ9835" t="str">
        <f t="shared" si="230"/>
        <v/>
      </c>
    </row>
    <row r="9836" spans="69:69" x14ac:dyDescent="0.25">
      <c r="BQ9836" t="str">
        <f t="shared" si="230"/>
        <v/>
      </c>
    </row>
    <row r="9837" spans="69:69" x14ac:dyDescent="0.25">
      <c r="BQ9837" t="str">
        <f t="shared" si="230"/>
        <v/>
      </c>
    </row>
    <row r="9838" spans="69:69" x14ac:dyDescent="0.25">
      <c r="BQ9838" t="str">
        <f t="shared" si="230"/>
        <v/>
      </c>
    </row>
    <row r="9839" spans="69:69" x14ac:dyDescent="0.25">
      <c r="BQ9839" t="str">
        <f t="shared" si="230"/>
        <v/>
      </c>
    </row>
    <row r="9840" spans="69:69" x14ac:dyDescent="0.25">
      <c r="BQ9840" t="str">
        <f t="shared" si="230"/>
        <v/>
      </c>
    </row>
    <row r="9841" spans="69:69" x14ac:dyDescent="0.25">
      <c r="BQ9841" t="str">
        <f t="shared" si="230"/>
        <v/>
      </c>
    </row>
    <row r="9842" spans="69:69" x14ac:dyDescent="0.25">
      <c r="BQ9842" t="str">
        <f t="shared" si="230"/>
        <v/>
      </c>
    </row>
    <row r="9843" spans="69:69" x14ac:dyDescent="0.25">
      <c r="BQ9843" t="str">
        <f t="shared" si="230"/>
        <v/>
      </c>
    </row>
    <row r="9844" spans="69:69" x14ac:dyDescent="0.25">
      <c r="BQ9844" t="str">
        <f t="shared" si="230"/>
        <v/>
      </c>
    </row>
    <row r="9845" spans="69:69" x14ac:dyDescent="0.25">
      <c r="BQ9845" t="str">
        <f t="shared" si="230"/>
        <v/>
      </c>
    </row>
    <row r="9846" spans="69:69" x14ac:dyDescent="0.25">
      <c r="BQ9846" t="str">
        <f t="shared" si="230"/>
        <v/>
      </c>
    </row>
    <row r="9847" spans="69:69" x14ac:dyDescent="0.25">
      <c r="BQ9847" t="str">
        <f t="shared" si="230"/>
        <v/>
      </c>
    </row>
    <row r="9848" spans="69:69" x14ac:dyDescent="0.25">
      <c r="BQ9848" t="str">
        <f t="shared" si="230"/>
        <v/>
      </c>
    </row>
    <row r="9849" spans="69:69" x14ac:dyDescent="0.25">
      <c r="BQ9849" t="str">
        <f t="shared" si="230"/>
        <v/>
      </c>
    </row>
    <row r="9850" spans="69:69" x14ac:dyDescent="0.25">
      <c r="BQ9850" t="str">
        <f t="shared" si="230"/>
        <v/>
      </c>
    </row>
    <row r="9851" spans="69:69" x14ac:dyDescent="0.25">
      <c r="BQ9851" t="str">
        <f t="shared" si="230"/>
        <v/>
      </c>
    </row>
    <row r="9852" spans="69:69" x14ac:dyDescent="0.25">
      <c r="BQ9852" t="str">
        <f t="shared" si="230"/>
        <v/>
      </c>
    </row>
    <row r="9853" spans="69:69" x14ac:dyDescent="0.25">
      <c r="BQ9853" t="str">
        <f t="shared" si="230"/>
        <v/>
      </c>
    </row>
    <row r="9854" spans="69:69" x14ac:dyDescent="0.25">
      <c r="BQ9854" t="str">
        <f t="shared" si="230"/>
        <v/>
      </c>
    </row>
    <row r="9855" spans="69:69" x14ac:dyDescent="0.25">
      <c r="BQ9855" t="str">
        <f t="shared" si="230"/>
        <v/>
      </c>
    </row>
    <row r="9856" spans="69:69" x14ac:dyDescent="0.25">
      <c r="BQ9856" t="str">
        <f t="shared" si="230"/>
        <v/>
      </c>
    </row>
    <row r="9857" spans="69:69" x14ac:dyDescent="0.25">
      <c r="BQ9857" t="str">
        <f t="shared" si="230"/>
        <v/>
      </c>
    </row>
    <row r="9858" spans="69:69" x14ac:dyDescent="0.25">
      <c r="BQ9858" t="str">
        <f t="shared" si="230"/>
        <v/>
      </c>
    </row>
    <row r="9859" spans="69:69" x14ac:dyDescent="0.25">
      <c r="BQ9859" t="str">
        <f t="shared" si="230"/>
        <v/>
      </c>
    </row>
    <row r="9860" spans="69:69" x14ac:dyDescent="0.25">
      <c r="BQ9860" t="str">
        <f t="shared" si="230"/>
        <v/>
      </c>
    </row>
    <row r="9861" spans="69:69" x14ac:dyDescent="0.25">
      <c r="BQ9861" t="str">
        <f t="shared" ref="BQ9861:BQ9924" si="231">IF(ISNUMBER(BR9861),YEAR(BR9861),"")</f>
        <v/>
      </c>
    </row>
    <row r="9862" spans="69:69" x14ac:dyDescent="0.25">
      <c r="BQ9862" t="str">
        <f t="shared" si="231"/>
        <v/>
      </c>
    </row>
    <row r="9863" spans="69:69" x14ac:dyDescent="0.25">
      <c r="BQ9863" t="str">
        <f t="shared" si="231"/>
        <v/>
      </c>
    </row>
    <row r="9864" spans="69:69" x14ac:dyDescent="0.25">
      <c r="BQ9864" t="str">
        <f t="shared" si="231"/>
        <v/>
      </c>
    </row>
    <row r="9865" spans="69:69" x14ac:dyDescent="0.25">
      <c r="BQ9865" t="str">
        <f t="shared" si="231"/>
        <v/>
      </c>
    </row>
    <row r="9866" spans="69:69" x14ac:dyDescent="0.25">
      <c r="BQ9866" t="str">
        <f t="shared" si="231"/>
        <v/>
      </c>
    </row>
    <row r="9867" spans="69:69" x14ac:dyDescent="0.25">
      <c r="BQ9867" t="str">
        <f t="shared" si="231"/>
        <v/>
      </c>
    </row>
    <row r="9868" spans="69:69" x14ac:dyDescent="0.25">
      <c r="BQ9868" t="str">
        <f t="shared" si="231"/>
        <v/>
      </c>
    </row>
    <row r="9869" spans="69:69" x14ac:dyDescent="0.25">
      <c r="BQ9869" t="str">
        <f t="shared" si="231"/>
        <v/>
      </c>
    </row>
    <row r="9870" spans="69:69" x14ac:dyDescent="0.25">
      <c r="BQ9870" t="str">
        <f t="shared" si="231"/>
        <v/>
      </c>
    </row>
    <row r="9871" spans="69:69" x14ac:dyDescent="0.25">
      <c r="BQ9871" t="str">
        <f t="shared" si="231"/>
        <v/>
      </c>
    </row>
    <row r="9872" spans="69:69" x14ac:dyDescent="0.25">
      <c r="BQ9872" t="str">
        <f t="shared" si="231"/>
        <v/>
      </c>
    </row>
    <row r="9873" spans="69:69" x14ac:dyDescent="0.25">
      <c r="BQ9873" t="str">
        <f t="shared" si="231"/>
        <v/>
      </c>
    </row>
    <row r="9874" spans="69:69" x14ac:dyDescent="0.25">
      <c r="BQ9874" t="str">
        <f t="shared" si="231"/>
        <v/>
      </c>
    </row>
    <row r="9875" spans="69:69" x14ac:dyDescent="0.25">
      <c r="BQ9875" t="str">
        <f t="shared" si="231"/>
        <v/>
      </c>
    </row>
    <row r="9876" spans="69:69" x14ac:dyDescent="0.25">
      <c r="BQ9876" t="str">
        <f t="shared" si="231"/>
        <v/>
      </c>
    </row>
    <row r="9877" spans="69:69" x14ac:dyDescent="0.25">
      <c r="BQ9877" t="str">
        <f t="shared" si="231"/>
        <v/>
      </c>
    </row>
    <row r="9878" spans="69:69" x14ac:dyDescent="0.25">
      <c r="BQ9878" t="str">
        <f t="shared" si="231"/>
        <v/>
      </c>
    </row>
    <row r="9879" spans="69:69" x14ac:dyDescent="0.25">
      <c r="BQ9879" t="str">
        <f t="shared" si="231"/>
        <v/>
      </c>
    </row>
    <row r="9880" spans="69:69" x14ac:dyDescent="0.25">
      <c r="BQ9880" t="str">
        <f t="shared" si="231"/>
        <v/>
      </c>
    </row>
    <row r="9881" spans="69:69" x14ac:dyDescent="0.25">
      <c r="BQ9881" t="str">
        <f t="shared" si="231"/>
        <v/>
      </c>
    </row>
    <row r="9882" spans="69:69" x14ac:dyDescent="0.25">
      <c r="BQ9882" t="str">
        <f t="shared" si="231"/>
        <v/>
      </c>
    </row>
    <row r="9883" spans="69:69" x14ac:dyDescent="0.25">
      <c r="BQ9883" t="str">
        <f t="shared" si="231"/>
        <v/>
      </c>
    </row>
    <row r="9884" spans="69:69" x14ac:dyDescent="0.25">
      <c r="BQ9884" t="str">
        <f t="shared" si="231"/>
        <v/>
      </c>
    </row>
    <row r="9885" spans="69:69" x14ac:dyDescent="0.25">
      <c r="BQ9885" t="str">
        <f t="shared" si="231"/>
        <v/>
      </c>
    </row>
    <row r="9886" spans="69:69" x14ac:dyDescent="0.25">
      <c r="BQ9886" t="str">
        <f t="shared" si="231"/>
        <v/>
      </c>
    </row>
    <row r="9887" spans="69:69" x14ac:dyDescent="0.25">
      <c r="BQ9887" t="str">
        <f t="shared" si="231"/>
        <v/>
      </c>
    </row>
    <row r="9888" spans="69:69" x14ac:dyDescent="0.25">
      <c r="BQ9888" t="str">
        <f t="shared" si="231"/>
        <v/>
      </c>
    </row>
    <row r="9889" spans="69:69" x14ac:dyDescent="0.25">
      <c r="BQ9889" t="str">
        <f t="shared" si="231"/>
        <v/>
      </c>
    </row>
    <row r="9890" spans="69:69" x14ac:dyDescent="0.25">
      <c r="BQ9890" t="str">
        <f t="shared" si="231"/>
        <v/>
      </c>
    </row>
    <row r="9891" spans="69:69" x14ac:dyDescent="0.25">
      <c r="BQ9891" t="str">
        <f t="shared" si="231"/>
        <v/>
      </c>
    </row>
    <row r="9892" spans="69:69" x14ac:dyDescent="0.25">
      <c r="BQ9892" t="str">
        <f t="shared" si="231"/>
        <v/>
      </c>
    </row>
    <row r="9893" spans="69:69" x14ac:dyDescent="0.25">
      <c r="BQ9893" t="str">
        <f t="shared" si="231"/>
        <v/>
      </c>
    </row>
    <row r="9894" spans="69:69" x14ac:dyDescent="0.25">
      <c r="BQ9894" t="str">
        <f t="shared" si="231"/>
        <v/>
      </c>
    </row>
    <row r="9895" spans="69:69" x14ac:dyDescent="0.25">
      <c r="BQ9895" t="str">
        <f t="shared" si="231"/>
        <v/>
      </c>
    </row>
    <row r="9896" spans="69:69" x14ac:dyDescent="0.25">
      <c r="BQ9896" t="str">
        <f t="shared" si="231"/>
        <v/>
      </c>
    </row>
    <row r="9897" spans="69:69" x14ac:dyDescent="0.25">
      <c r="BQ9897" t="str">
        <f t="shared" si="231"/>
        <v/>
      </c>
    </row>
    <row r="9898" spans="69:69" x14ac:dyDescent="0.25">
      <c r="BQ9898" t="str">
        <f t="shared" si="231"/>
        <v/>
      </c>
    </row>
    <row r="9899" spans="69:69" x14ac:dyDescent="0.25">
      <c r="BQ9899" t="str">
        <f t="shared" si="231"/>
        <v/>
      </c>
    </row>
    <row r="9900" spans="69:69" x14ac:dyDescent="0.25">
      <c r="BQ9900" t="str">
        <f t="shared" si="231"/>
        <v/>
      </c>
    </row>
    <row r="9901" spans="69:69" x14ac:dyDescent="0.25">
      <c r="BQ9901" t="str">
        <f t="shared" si="231"/>
        <v/>
      </c>
    </row>
    <row r="9902" spans="69:69" x14ac:dyDescent="0.25">
      <c r="BQ9902" t="str">
        <f t="shared" si="231"/>
        <v/>
      </c>
    </row>
    <row r="9903" spans="69:69" x14ac:dyDescent="0.25">
      <c r="BQ9903" t="str">
        <f t="shared" si="231"/>
        <v/>
      </c>
    </row>
    <row r="9904" spans="69:69" x14ac:dyDescent="0.25">
      <c r="BQ9904" t="str">
        <f t="shared" si="231"/>
        <v/>
      </c>
    </row>
    <row r="9905" spans="69:69" x14ac:dyDescent="0.25">
      <c r="BQ9905" t="str">
        <f t="shared" si="231"/>
        <v/>
      </c>
    </row>
    <row r="9906" spans="69:69" x14ac:dyDescent="0.25">
      <c r="BQ9906" t="str">
        <f t="shared" si="231"/>
        <v/>
      </c>
    </row>
    <row r="9907" spans="69:69" x14ac:dyDescent="0.25">
      <c r="BQ9907" t="str">
        <f t="shared" si="231"/>
        <v/>
      </c>
    </row>
    <row r="9908" spans="69:69" x14ac:dyDescent="0.25">
      <c r="BQ9908" t="str">
        <f t="shared" si="231"/>
        <v/>
      </c>
    </row>
    <row r="9909" spans="69:69" x14ac:dyDescent="0.25">
      <c r="BQ9909" t="str">
        <f t="shared" si="231"/>
        <v/>
      </c>
    </row>
    <row r="9910" spans="69:69" x14ac:dyDescent="0.25">
      <c r="BQ9910" t="str">
        <f t="shared" si="231"/>
        <v/>
      </c>
    </row>
    <row r="9911" spans="69:69" x14ac:dyDescent="0.25">
      <c r="BQ9911" t="str">
        <f t="shared" si="231"/>
        <v/>
      </c>
    </row>
    <row r="9912" spans="69:69" x14ac:dyDescent="0.25">
      <c r="BQ9912" t="str">
        <f t="shared" si="231"/>
        <v/>
      </c>
    </row>
    <row r="9913" spans="69:69" x14ac:dyDescent="0.25">
      <c r="BQ9913" t="str">
        <f t="shared" si="231"/>
        <v/>
      </c>
    </row>
    <row r="9914" spans="69:69" x14ac:dyDescent="0.25">
      <c r="BQ9914" t="str">
        <f t="shared" si="231"/>
        <v/>
      </c>
    </row>
    <row r="9915" spans="69:69" x14ac:dyDescent="0.25">
      <c r="BQ9915" t="str">
        <f t="shared" si="231"/>
        <v/>
      </c>
    </row>
    <row r="9916" spans="69:69" x14ac:dyDescent="0.25">
      <c r="BQ9916" t="str">
        <f t="shared" si="231"/>
        <v/>
      </c>
    </row>
    <row r="9917" spans="69:69" x14ac:dyDescent="0.25">
      <c r="BQ9917" t="str">
        <f t="shared" si="231"/>
        <v/>
      </c>
    </row>
    <row r="9918" spans="69:69" x14ac:dyDescent="0.25">
      <c r="BQ9918" t="str">
        <f t="shared" si="231"/>
        <v/>
      </c>
    </row>
    <row r="9919" spans="69:69" x14ac:dyDescent="0.25">
      <c r="BQ9919" t="str">
        <f t="shared" si="231"/>
        <v/>
      </c>
    </row>
    <row r="9920" spans="69:69" x14ac:dyDescent="0.25">
      <c r="BQ9920" t="str">
        <f t="shared" si="231"/>
        <v/>
      </c>
    </row>
    <row r="9921" spans="69:69" x14ac:dyDescent="0.25">
      <c r="BQ9921" t="str">
        <f t="shared" si="231"/>
        <v/>
      </c>
    </row>
    <row r="9922" spans="69:69" x14ac:dyDescent="0.25">
      <c r="BQ9922" t="str">
        <f t="shared" si="231"/>
        <v/>
      </c>
    </row>
    <row r="9923" spans="69:69" x14ac:dyDescent="0.25">
      <c r="BQ9923" t="str">
        <f t="shared" si="231"/>
        <v/>
      </c>
    </row>
    <row r="9924" spans="69:69" x14ac:dyDescent="0.25">
      <c r="BQ9924" t="str">
        <f t="shared" si="231"/>
        <v/>
      </c>
    </row>
    <row r="9925" spans="69:69" x14ac:dyDescent="0.25">
      <c r="BQ9925" t="str">
        <f t="shared" ref="BQ9925:BQ9988" si="232">IF(ISNUMBER(BR9925),YEAR(BR9925),"")</f>
        <v/>
      </c>
    </row>
    <row r="9926" spans="69:69" x14ac:dyDescent="0.25">
      <c r="BQ9926" t="str">
        <f t="shared" si="232"/>
        <v/>
      </c>
    </row>
    <row r="9927" spans="69:69" x14ac:dyDescent="0.25">
      <c r="BQ9927" t="str">
        <f t="shared" si="232"/>
        <v/>
      </c>
    </row>
    <row r="9928" spans="69:69" x14ac:dyDescent="0.25">
      <c r="BQ9928" t="str">
        <f t="shared" si="232"/>
        <v/>
      </c>
    </row>
    <row r="9929" spans="69:69" x14ac:dyDescent="0.25">
      <c r="BQ9929" t="str">
        <f t="shared" si="232"/>
        <v/>
      </c>
    </row>
    <row r="9930" spans="69:69" x14ac:dyDescent="0.25">
      <c r="BQ9930" t="str">
        <f t="shared" si="232"/>
        <v/>
      </c>
    </row>
    <row r="9931" spans="69:69" x14ac:dyDescent="0.25">
      <c r="BQ9931" t="str">
        <f t="shared" si="232"/>
        <v/>
      </c>
    </row>
    <row r="9932" spans="69:69" x14ac:dyDescent="0.25">
      <c r="BQ9932" t="str">
        <f t="shared" si="232"/>
        <v/>
      </c>
    </row>
    <row r="9933" spans="69:69" x14ac:dyDescent="0.25">
      <c r="BQ9933" t="str">
        <f t="shared" si="232"/>
        <v/>
      </c>
    </row>
    <row r="9934" spans="69:69" x14ac:dyDescent="0.25">
      <c r="BQ9934" t="str">
        <f t="shared" si="232"/>
        <v/>
      </c>
    </row>
    <row r="9935" spans="69:69" x14ac:dyDescent="0.25">
      <c r="BQ9935" t="str">
        <f t="shared" si="232"/>
        <v/>
      </c>
    </row>
    <row r="9936" spans="69:69" x14ac:dyDescent="0.25">
      <c r="BQ9936" t="str">
        <f t="shared" si="232"/>
        <v/>
      </c>
    </row>
    <row r="9937" spans="69:69" x14ac:dyDescent="0.25">
      <c r="BQ9937" t="str">
        <f t="shared" si="232"/>
        <v/>
      </c>
    </row>
    <row r="9938" spans="69:69" x14ac:dyDescent="0.25">
      <c r="BQ9938" t="str">
        <f t="shared" si="232"/>
        <v/>
      </c>
    </row>
    <row r="9939" spans="69:69" x14ac:dyDescent="0.25">
      <c r="BQ9939" t="str">
        <f t="shared" si="232"/>
        <v/>
      </c>
    </row>
    <row r="9940" spans="69:69" x14ac:dyDescent="0.25">
      <c r="BQ9940" t="str">
        <f t="shared" si="232"/>
        <v/>
      </c>
    </row>
    <row r="9941" spans="69:69" x14ac:dyDescent="0.25">
      <c r="BQ9941" t="str">
        <f t="shared" si="232"/>
        <v/>
      </c>
    </row>
    <row r="9942" spans="69:69" x14ac:dyDescent="0.25">
      <c r="BQ9942" t="str">
        <f t="shared" si="232"/>
        <v/>
      </c>
    </row>
    <row r="9943" spans="69:69" x14ac:dyDescent="0.25">
      <c r="BQ9943" t="str">
        <f t="shared" si="232"/>
        <v/>
      </c>
    </row>
    <row r="9944" spans="69:69" x14ac:dyDescent="0.25">
      <c r="BQ9944" t="str">
        <f t="shared" si="232"/>
        <v/>
      </c>
    </row>
    <row r="9945" spans="69:69" x14ac:dyDescent="0.25">
      <c r="BQ9945" t="str">
        <f t="shared" si="232"/>
        <v/>
      </c>
    </row>
    <row r="9946" spans="69:69" x14ac:dyDescent="0.25">
      <c r="BQ9946" t="str">
        <f t="shared" si="232"/>
        <v/>
      </c>
    </row>
    <row r="9947" spans="69:69" x14ac:dyDescent="0.25">
      <c r="BQ9947" t="str">
        <f t="shared" si="232"/>
        <v/>
      </c>
    </row>
    <row r="9948" spans="69:69" x14ac:dyDescent="0.25">
      <c r="BQ9948" t="str">
        <f t="shared" si="232"/>
        <v/>
      </c>
    </row>
    <row r="9949" spans="69:69" x14ac:dyDescent="0.25">
      <c r="BQ9949" t="str">
        <f t="shared" si="232"/>
        <v/>
      </c>
    </row>
    <row r="9950" spans="69:69" x14ac:dyDescent="0.25">
      <c r="BQ9950" t="str">
        <f t="shared" si="232"/>
        <v/>
      </c>
    </row>
    <row r="9951" spans="69:69" x14ac:dyDescent="0.25">
      <c r="BQ9951" t="str">
        <f t="shared" si="232"/>
        <v/>
      </c>
    </row>
    <row r="9952" spans="69:69" x14ac:dyDescent="0.25">
      <c r="BQ9952" t="str">
        <f t="shared" si="232"/>
        <v/>
      </c>
    </row>
    <row r="9953" spans="69:69" x14ac:dyDescent="0.25">
      <c r="BQ9953" t="str">
        <f t="shared" si="232"/>
        <v/>
      </c>
    </row>
    <row r="9954" spans="69:69" x14ac:dyDescent="0.25">
      <c r="BQ9954" t="str">
        <f t="shared" si="232"/>
        <v/>
      </c>
    </row>
    <row r="9955" spans="69:69" x14ac:dyDescent="0.25">
      <c r="BQ9955" t="str">
        <f t="shared" si="232"/>
        <v/>
      </c>
    </row>
    <row r="9956" spans="69:69" x14ac:dyDescent="0.25">
      <c r="BQ9956" t="str">
        <f t="shared" si="232"/>
        <v/>
      </c>
    </row>
    <row r="9957" spans="69:69" x14ac:dyDescent="0.25">
      <c r="BQ9957" t="str">
        <f t="shared" si="232"/>
        <v/>
      </c>
    </row>
    <row r="9958" spans="69:69" x14ac:dyDescent="0.25">
      <c r="BQ9958" t="str">
        <f t="shared" si="232"/>
        <v/>
      </c>
    </row>
    <row r="9959" spans="69:69" x14ac:dyDescent="0.25">
      <c r="BQ9959" t="str">
        <f t="shared" si="232"/>
        <v/>
      </c>
    </row>
    <row r="9960" spans="69:69" x14ac:dyDescent="0.25">
      <c r="BQ9960" t="str">
        <f t="shared" si="232"/>
        <v/>
      </c>
    </row>
    <row r="9961" spans="69:69" x14ac:dyDescent="0.25">
      <c r="BQ9961" t="str">
        <f t="shared" si="232"/>
        <v/>
      </c>
    </row>
    <row r="9962" spans="69:69" x14ac:dyDescent="0.25">
      <c r="BQ9962" t="str">
        <f t="shared" si="232"/>
        <v/>
      </c>
    </row>
    <row r="9963" spans="69:69" x14ac:dyDescent="0.25">
      <c r="BQ9963" t="str">
        <f t="shared" si="232"/>
        <v/>
      </c>
    </row>
    <row r="9964" spans="69:69" x14ac:dyDescent="0.25">
      <c r="BQ9964" t="str">
        <f t="shared" si="232"/>
        <v/>
      </c>
    </row>
    <row r="9965" spans="69:69" x14ac:dyDescent="0.25">
      <c r="BQ9965" t="str">
        <f t="shared" si="232"/>
        <v/>
      </c>
    </row>
    <row r="9966" spans="69:69" x14ac:dyDescent="0.25">
      <c r="BQ9966" t="str">
        <f t="shared" si="232"/>
        <v/>
      </c>
    </row>
    <row r="9967" spans="69:69" x14ac:dyDescent="0.25">
      <c r="BQ9967" t="str">
        <f t="shared" si="232"/>
        <v/>
      </c>
    </row>
    <row r="9968" spans="69:69" x14ac:dyDescent="0.25">
      <c r="BQ9968" t="str">
        <f t="shared" si="232"/>
        <v/>
      </c>
    </row>
    <row r="9969" spans="69:69" x14ac:dyDescent="0.25">
      <c r="BQ9969" t="str">
        <f t="shared" si="232"/>
        <v/>
      </c>
    </row>
    <row r="9970" spans="69:69" x14ac:dyDescent="0.25">
      <c r="BQ9970" t="str">
        <f t="shared" si="232"/>
        <v/>
      </c>
    </row>
    <row r="9971" spans="69:69" x14ac:dyDescent="0.25">
      <c r="BQ9971" t="str">
        <f t="shared" si="232"/>
        <v/>
      </c>
    </row>
    <row r="9972" spans="69:69" x14ac:dyDescent="0.25">
      <c r="BQ9972" t="str">
        <f t="shared" si="232"/>
        <v/>
      </c>
    </row>
    <row r="9973" spans="69:69" x14ac:dyDescent="0.25">
      <c r="BQ9973" t="str">
        <f t="shared" si="232"/>
        <v/>
      </c>
    </row>
    <row r="9974" spans="69:69" x14ac:dyDescent="0.25">
      <c r="BQ9974" t="str">
        <f t="shared" si="232"/>
        <v/>
      </c>
    </row>
    <row r="9975" spans="69:69" x14ac:dyDescent="0.25">
      <c r="BQ9975" t="str">
        <f t="shared" si="232"/>
        <v/>
      </c>
    </row>
    <row r="9976" spans="69:69" x14ac:dyDescent="0.25">
      <c r="BQ9976" t="str">
        <f t="shared" si="232"/>
        <v/>
      </c>
    </row>
    <row r="9977" spans="69:69" x14ac:dyDescent="0.25">
      <c r="BQ9977" t="str">
        <f t="shared" si="232"/>
        <v/>
      </c>
    </row>
    <row r="9978" spans="69:69" x14ac:dyDescent="0.25">
      <c r="BQ9978" t="str">
        <f t="shared" si="232"/>
        <v/>
      </c>
    </row>
    <row r="9979" spans="69:69" x14ac:dyDescent="0.25">
      <c r="BQ9979" t="str">
        <f t="shared" si="232"/>
        <v/>
      </c>
    </row>
    <row r="9980" spans="69:69" x14ac:dyDescent="0.25">
      <c r="BQ9980" t="str">
        <f t="shared" si="232"/>
        <v/>
      </c>
    </row>
    <row r="9981" spans="69:69" x14ac:dyDescent="0.25">
      <c r="BQ9981" t="str">
        <f t="shared" si="232"/>
        <v/>
      </c>
    </row>
    <row r="9982" spans="69:69" x14ac:dyDescent="0.25">
      <c r="BQ9982" t="str">
        <f t="shared" si="232"/>
        <v/>
      </c>
    </row>
    <row r="9983" spans="69:69" x14ac:dyDescent="0.25">
      <c r="BQ9983" t="str">
        <f t="shared" si="232"/>
        <v/>
      </c>
    </row>
    <row r="9984" spans="69:69" x14ac:dyDescent="0.25">
      <c r="BQ9984" t="str">
        <f t="shared" si="232"/>
        <v/>
      </c>
    </row>
    <row r="9985" spans="69:69" x14ac:dyDescent="0.25">
      <c r="BQ9985" t="str">
        <f t="shared" si="232"/>
        <v/>
      </c>
    </row>
    <row r="9986" spans="69:69" x14ac:dyDescent="0.25">
      <c r="BQ9986" t="str">
        <f t="shared" si="232"/>
        <v/>
      </c>
    </row>
    <row r="9987" spans="69:69" x14ac:dyDescent="0.25">
      <c r="BQ9987" t="str">
        <f t="shared" si="232"/>
        <v/>
      </c>
    </row>
    <row r="9988" spans="69:69" x14ac:dyDescent="0.25">
      <c r="BQ9988" t="str">
        <f t="shared" si="232"/>
        <v/>
      </c>
    </row>
    <row r="9989" spans="69:69" x14ac:dyDescent="0.25">
      <c r="BQ9989" t="str">
        <f t="shared" ref="BQ9989:BQ10052" si="233">IF(ISNUMBER(BR9989),YEAR(BR9989),"")</f>
        <v/>
      </c>
    </row>
    <row r="9990" spans="69:69" x14ac:dyDescent="0.25">
      <c r="BQ9990" t="str">
        <f t="shared" si="233"/>
        <v/>
      </c>
    </row>
    <row r="9991" spans="69:69" x14ac:dyDescent="0.25">
      <c r="BQ9991" t="str">
        <f t="shared" si="233"/>
        <v/>
      </c>
    </row>
    <row r="9992" spans="69:69" x14ac:dyDescent="0.25">
      <c r="BQ9992" t="str">
        <f t="shared" si="233"/>
        <v/>
      </c>
    </row>
    <row r="9993" spans="69:69" x14ac:dyDescent="0.25">
      <c r="BQ9993" t="str">
        <f t="shared" si="233"/>
        <v/>
      </c>
    </row>
    <row r="9994" spans="69:69" x14ac:dyDescent="0.25">
      <c r="BQ9994" t="str">
        <f t="shared" si="233"/>
        <v/>
      </c>
    </row>
    <row r="9995" spans="69:69" x14ac:dyDescent="0.25">
      <c r="BQ9995" t="str">
        <f t="shared" si="233"/>
        <v/>
      </c>
    </row>
    <row r="9996" spans="69:69" x14ac:dyDescent="0.25">
      <c r="BQ9996" t="str">
        <f t="shared" si="233"/>
        <v/>
      </c>
    </row>
    <row r="9997" spans="69:69" x14ac:dyDescent="0.25">
      <c r="BQ9997" t="str">
        <f t="shared" si="233"/>
        <v/>
      </c>
    </row>
    <row r="9998" spans="69:69" x14ac:dyDescent="0.25">
      <c r="BQ9998" t="str">
        <f t="shared" si="233"/>
        <v/>
      </c>
    </row>
    <row r="9999" spans="69:69" x14ac:dyDescent="0.25">
      <c r="BQ9999" t="str">
        <f t="shared" si="233"/>
        <v/>
      </c>
    </row>
    <row r="10000" spans="69:69" x14ac:dyDescent="0.25">
      <c r="BQ10000" t="str">
        <f t="shared" si="233"/>
        <v/>
      </c>
    </row>
    <row r="10001" spans="69:69" x14ac:dyDescent="0.25">
      <c r="BQ10001" t="str">
        <f t="shared" si="233"/>
        <v/>
      </c>
    </row>
    <row r="10002" spans="69:69" x14ac:dyDescent="0.25">
      <c r="BQ10002" t="str">
        <f t="shared" si="233"/>
        <v/>
      </c>
    </row>
    <row r="10003" spans="69:69" x14ac:dyDescent="0.25">
      <c r="BQ10003" t="str">
        <f t="shared" si="233"/>
        <v/>
      </c>
    </row>
    <row r="10004" spans="69:69" x14ac:dyDescent="0.25">
      <c r="BQ10004" t="str">
        <f t="shared" si="233"/>
        <v/>
      </c>
    </row>
    <row r="10005" spans="69:69" x14ac:dyDescent="0.25">
      <c r="BQ10005" t="str">
        <f t="shared" si="233"/>
        <v/>
      </c>
    </row>
    <row r="10006" spans="69:69" x14ac:dyDescent="0.25">
      <c r="BQ10006" t="str">
        <f t="shared" si="233"/>
        <v/>
      </c>
    </row>
    <row r="10007" spans="69:69" x14ac:dyDescent="0.25">
      <c r="BQ10007" t="str">
        <f t="shared" si="233"/>
        <v/>
      </c>
    </row>
    <row r="10008" spans="69:69" x14ac:dyDescent="0.25">
      <c r="BQ10008" t="str">
        <f t="shared" si="233"/>
        <v/>
      </c>
    </row>
    <row r="10009" spans="69:69" x14ac:dyDescent="0.25">
      <c r="BQ10009" t="str">
        <f t="shared" si="233"/>
        <v/>
      </c>
    </row>
    <row r="10010" spans="69:69" x14ac:dyDescent="0.25">
      <c r="BQ10010" t="str">
        <f t="shared" si="233"/>
        <v/>
      </c>
    </row>
    <row r="10011" spans="69:69" x14ac:dyDescent="0.25">
      <c r="BQ10011" t="str">
        <f t="shared" si="233"/>
        <v/>
      </c>
    </row>
    <row r="10012" spans="69:69" x14ac:dyDescent="0.25">
      <c r="BQ10012" t="str">
        <f t="shared" si="233"/>
        <v/>
      </c>
    </row>
    <row r="10013" spans="69:69" x14ac:dyDescent="0.25">
      <c r="BQ10013" t="str">
        <f t="shared" si="233"/>
        <v/>
      </c>
    </row>
    <row r="10014" spans="69:69" x14ac:dyDescent="0.25">
      <c r="BQ10014" t="str">
        <f t="shared" si="233"/>
        <v/>
      </c>
    </row>
    <row r="10015" spans="69:69" x14ac:dyDescent="0.25">
      <c r="BQ10015" t="str">
        <f t="shared" si="233"/>
        <v/>
      </c>
    </row>
    <row r="10016" spans="69:69" x14ac:dyDescent="0.25">
      <c r="BQ10016" t="str">
        <f t="shared" si="233"/>
        <v/>
      </c>
    </row>
    <row r="10017" spans="69:69" x14ac:dyDescent="0.25">
      <c r="BQ10017" t="str">
        <f t="shared" si="233"/>
        <v/>
      </c>
    </row>
    <row r="10018" spans="69:69" x14ac:dyDescent="0.25">
      <c r="BQ10018" t="str">
        <f t="shared" si="233"/>
        <v/>
      </c>
    </row>
    <row r="10019" spans="69:69" x14ac:dyDescent="0.25">
      <c r="BQ10019" t="str">
        <f t="shared" si="233"/>
        <v/>
      </c>
    </row>
    <row r="10020" spans="69:69" x14ac:dyDescent="0.25">
      <c r="BQ10020" t="str">
        <f t="shared" si="233"/>
        <v/>
      </c>
    </row>
    <row r="10021" spans="69:69" x14ac:dyDescent="0.25">
      <c r="BQ10021" t="str">
        <f t="shared" si="233"/>
        <v/>
      </c>
    </row>
    <row r="10022" spans="69:69" x14ac:dyDescent="0.25">
      <c r="BQ10022" t="str">
        <f t="shared" si="233"/>
        <v/>
      </c>
    </row>
    <row r="10023" spans="69:69" x14ac:dyDescent="0.25">
      <c r="BQ10023" t="str">
        <f t="shared" si="233"/>
        <v/>
      </c>
    </row>
    <row r="10024" spans="69:69" x14ac:dyDescent="0.25">
      <c r="BQ10024" t="str">
        <f t="shared" si="233"/>
        <v/>
      </c>
    </row>
    <row r="10025" spans="69:69" x14ac:dyDescent="0.25">
      <c r="BQ10025" t="str">
        <f t="shared" si="233"/>
        <v/>
      </c>
    </row>
    <row r="10026" spans="69:69" x14ac:dyDescent="0.25">
      <c r="BQ10026" t="str">
        <f t="shared" si="233"/>
        <v/>
      </c>
    </row>
    <row r="10027" spans="69:69" x14ac:dyDescent="0.25">
      <c r="BQ10027" t="str">
        <f t="shared" si="233"/>
        <v/>
      </c>
    </row>
    <row r="10028" spans="69:69" x14ac:dyDescent="0.25">
      <c r="BQ10028" t="str">
        <f t="shared" si="233"/>
        <v/>
      </c>
    </row>
    <row r="10029" spans="69:69" x14ac:dyDescent="0.25">
      <c r="BQ10029" t="str">
        <f t="shared" si="233"/>
        <v/>
      </c>
    </row>
    <row r="10030" spans="69:69" x14ac:dyDescent="0.25">
      <c r="BQ10030" t="str">
        <f t="shared" si="233"/>
        <v/>
      </c>
    </row>
    <row r="10031" spans="69:69" x14ac:dyDescent="0.25">
      <c r="BQ10031" t="str">
        <f t="shared" si="233"/>
        <v/>
      </c>
    </row>
    <row r="10032" spans="69:69" x14ac:dyDescent="0.25">
      <c r="BQ10032" t="str">
        <f t="shared" si="233"/>
        <v/>
      </c>
    </row>
    <row r="10033" spans="69:69" x14ac:dyDescent="0.25">
      <c r="BQ10033" t="str">
        <f t="shared" si="233"/>
        <v/>
      </c>
    </row>
    <row r="10034" spans="69:69" x14ac:dyDescent="0.25">
      <c r="BQ10034" t="str">
        <f t="shared" si="233"/>
        <v/>
      </c>
    </row>
    <row r="10035" spans="69:69" x14ac:dyDescent="0.25">
      <c r="BQ10035" t="str">
        <f t="shared" si="233"/>
        <v/>
      </c>
    </row>
    <row r="10036" spans="69:69" x14ac:dyDescent="0.25">
      <c r="BQ10036" t="str">
        <f t="shared" si="233"/>
        <v/>
      </c>
    </row>
    <row r="10037" spans="69:69" x14ac:dyDescent="0.25">
      <c r="BQ10037" t="str">
        <f t="shared" si="233"/>
        <v/>
      </c>
    </row>
    <row r="10038" spans="69:69" x14ac:dyDescent="0.25">
      <c r="BQ10038" t="str">
        <f t="shared" si="233"/>
        <v/>
      </c>
    </row>
    <row r="10039" spans="69:69" x14ac:dyDescent="0.25">
      <c r="BQ10039" t="str">
        <f t="shared" si="233"/>
        <v/>
      </c>
    </row>
    <row r="10040" spans="69:69" x14ac:dyDescent="0.25">
      <c r="BQ10040" t="str">
        <f t="shared" si="233"/>
        <v/>
      </c>
    </row>
    <row r="10041" spans="69:69" x14ac:dyDescent="0.25">
      <c r="BQ10041" t="str">
        <f t="shared" si="233"/>
        <v/>
      </c>
    </row>
    <row r="10042" spans="69:69" x14ac:dyDescent="0.25">
      <c r="BQ10042" t="str">
        <f t="shared" si="233"/>
        <v/>
      </c>
    </row>
    <row r="10043" spans="69:69" x14ac:dyDescent="0.25">
      <c r="BQ10043" t="str">
        <f t="shared" si="233"/>
        <v/>
      </c>
    </row>
    <row r="10044" spans="69:69" x14ac:dyDescent="0.25">
      <c r="BQ10044" t="str">
        <f t="shared" si="233"/>
        <v/>
      </c>
    </row>
    <row r="10045" spans="69:69" x14ac:dyDescent="0.25">
      <c r="BQ10045" t="str">
        <f t="shared" si="233"/>
        <v/>
      </c>
    </row>
    <row r="10046" spans="69:69" x14ac:dyDescent="0.25">
      <c r="BQ10046" t="str">
        <f t="shared" si="233"/>
        <v/>
      </c>
    </row>
    <row r="10047" spans="69:69" x14ac:dyDescent="0.25">
      <c r="BQ10047" t="str">
        <f t="shared" si="233"/>
        <v/>
      </c>
    </row>
    <row r="10048" spans="69:69" x14ac:dyDescent="0.25">
      <c r="BQ10048" t="str">
        <f t="shared" si="233"/>
        <v/>
      </c>
    </row>
    <row r="10049" spans="69:69" x14ac:dyDescent="0.25">
      <c r="BQ10049" t="str">
        <f t="shared" si="233"/>
        <v/>
      </c>
    </row>
    <row r="10050" spans="69:69" x14ac:dyDescent="0.25">
      <c r="BQ10050" t="str">
        <f t="shared" si="233"/>
        <v/>
      </c>
    </row>
    <row r="10051" spans="69:69" x14ac:dyDescent="0.25">
      <c r="BQ10051" t="str">
        <f t="shared" si="233"/>
        <v/>
      </c>
    </row>
    <row r="10052" spans="69:69" x14ac:dyDescent="0.25">
      <c r="BQ10052" t="str">
        <f t="shared" si="233"/>
        <v/>
      </c>
    </row>
    <row r="10053" spans="69:69" x14ac:dyDescent="0.25">
      <c r="BQ10053" t="str">
        <f t="shared" ref="BQ10053:BQ10116" si="234">IF(ISNUMBER(BR10053),YEAR(BR10053),"")</f>
        <v/>
      </c>
    </row>
    <row r="10054" spans="69:69" x14ac:dyDescent="0.25">
      <c r="BQ10054" t="str">
        <f t="shared" si="234"/>
        <v/>
      </c>
    </row>
    <row r="10055" spans="69:69" x14ac:dyDescent="0.25">
      <c r="BQ10055" t="str">
        <f t="shared" si="234"/>
        <v/>
      </c>
    </row>
    <row r="10056" spans="69:69" x14ac:dyDescent="0.25">
      <c r="BQ10056" t="str">
        <f t="shared" si="234"/>
        <v/>
      </c>
    </row>
    <row r="10057" spans="69:69" x14ac:dyDescent="0.25">
      <c r="BQ10057" t="str">
        <f t="shared" si="234"/>
        <v/>
      </c>
    </row>
    <row r="10058" spans="69:69" x14ac:dyDescent="0.25">
      <c r="BQ10058" t="str">
        <f t="shared" si="234"/>
        <v/>
      </c>
    </row>
    <row r="10059" spans="69:69" x14ac:dyDescent="0.25">
      <c r="BQ10059" t="str">
        <f t="shared" si="234"/>
        <v/>
      </c>
    </row>
    <row r="10060" spans="69:69" x14ac:dyDescent="0.25">
      <c r="BQ10060" t="str">
        <f t="shared" si="234"/>
        <v/>
      </c>
    </row>
    <row r="10061" spans="69:69" x14ac:dyDescent="0.25">
      <c r="BQ10061" t="str">
        <f t="shared" si="234"/>
        <v/>
      </c>
    </row>
    <row r="10062" spans="69:69" x14ac:dyDescent="0.25">
      <c r="BQ10062" t="str">
        <f t="shared" si="234"/>
        <v/>
      </c>
    </row>
    <row r="10063" spans="69:69" x14ac:dyDescent="0.25">
      <c r="BQ10063" t="str">
        <f t="shared" si="234"/>
        <v/>
      </c>
    </row>
    <row r="10064" spans="69:69" x14ac:dyDescent="0.25">
      <c r="BQ10064" t="str">
        <f t="shared" si="234"/>
        <v/>
      </c>
    </row>
    <row r="10065" spans="69:69" x14ac:dyDescent="0.25">
      <c r="BQ10065" t="str">
        <f t="shared" si="234"/>
        <v/>
      </c>
    </row>
    <row r="10066" spans="69:69" x14ac:dyDescent="0.25">
      <c r="BQ10066" t="str">
        <f t="shared" si="234"/>
        <v/>
      </c>
    </row>
    <row r="10067" spans="69:69" x14ac:dyDescent="0.25">
      <c r="BQ10067" t="str">
        <f t="shared" si="234"/>
        <v/>
      </c>
    </row>
    <row r="10068" spans="69:69" x14ac:dyDescent="0.25">
      <c r="BQ10068" t="str">
        <f t="shared" si="234"/>
        <v/>
      </c>
    </row>
    <row r="10069" spans="69:69" x14ac:dyDescent="0.25">
      <c r="BQ10069" t="str">
        <f t="shared" si="234"/>
        <v/>
      </c>
    </row>
    <row r="10070" spans="69:69" x14ac:dyDescent="0.25">
      <c r="BQ10070" t="str">
        <f t="shared" si="234"/>
        <v/>
      </c>
    </row>
    <row r="10071" spans="69:69" x14ac:dyDescent="0.25">
      <c r="BQ10071" t="str">
        <f t="shared" si="234"/>
        <v/>
      </c>
    </row>
    <row r="10072" spans="69:69" x14ac:dyDescent="0.25">
      <c r="BQ10072" t="str">
        <f t="shared" si="234"/>
        <v/>
      </c>
    </row>
    <row r="10073" spans="69:69" x14ac:dyDescent="0.25">
      <c r="BQ10073" t="str">
        <f t="shared" si="234"/>
        <v/>
      </c>
    </row>
    <row r="10074" spans="69:69" x14ac:dyDescent="0.25">
      <c r="BQ10074" t="str">
        <f t="shared" si="234"/>
        <v/>
      </c>
    </row>
    <row r="10075" spans="69:69" x14ac:dyDescent="0.25">
      <c r="BQ10075" t="str">
        <f t="shared" si="234"/>
        <v/>
      </c>
    </row>
    <row r="10076" spans="69:69" x14ac:dyDescent="0.25">
      <c r="BQ10076" t="str">
        <f t="shared" si="234"/>
        <v/>
      </c>
    </row>
    <row r="10077" spans="69:69" x14ac:dyDescent="0.25">
      <c r="BQ10077" t="str">
        <f t="shared" si="234"/>
        <v/>
      </c>
    </row>
    <row r="10078" spans="69:69" x14ac:dyDescent="0.25">
      <c r="BQ10078" t="str">
        <f t="shared" si="234"/>
        <v/>
      </c>
    </row>
    <row r="10079" spans="69:69" x14ac:dyDescent="0.25">
      <c r="BQ10079" t="str">
        <f t="shared" si="234"/>
        <v/>
      </c>
    </row>
    <row r="10080" spans="69:69" x14ac:dyDescent="0.25">
      <c r="BQ10080" t="str">
        <f t="shared" si="234"/>
        <v/>
      </c>
    </row>
    <row r="10081" spans="69:69" x14ac:dyDescent="0.25">
      <c r="BQ10081" t="str">
        <f t="shared" si="234"/>
        <v/>
      </c>
    </row>
    <row r="10082" spans="69:69" x14ac:dyDescent="0.25">
      <c r="BQ10082" t="str">
        <f t="shared" si="234"/>
        <v/>
      </c>
    </row>
    <row r="10083" spans="69:69" x14ac:dyDescent="0.25">
      <c r="BQ10083" t="str">
        <f t="shared" si="234"/>
        <v/>
      </c>
    </row>
    <row r="10084" spans="69:69" x14ac:dyDescent="0.25">
      <c r="BQ10084" t="str">
        <f t="shared" si="234"/>
        <v/>
      </c>
    </row>
    <row r="10085" spans="69:69" x14ac:dyDescent="0.25">
      <c r="BQ10085" t="str">
        <f t="shared" si="234"/>
        <v/>
      </c>
    </row>
    <row r="10086" spans="69:69" x14ac:dyDescent="0.25">
      <c r="BQ10086" t="str">
        <f t="shared" si="234"/>
        <v/>
      </c>
    </row>
    <row r="10087" spans="69:69" x14ac:dyDescent="0.25">
      <c r="BQ10087" t="str">
        <f t="shared" si="234"/>
        <v/>
      </c>
    </row>
    <row r="10088" spans="69:69" x14ac:dyDescent="0.25">
      <c r="BQ10088" t="str">
        <f t="shared" si="234"/>
        <v/>
      </c>
    </row>
    <row r="10089" spans="69:69" x14ac:dyDescent="0.25">
      <c r="BQ10089" t="str">
        <f t="shared" si="234"/>
        <v/>
      </c>
    </row>
    <row r="10090" spans="69:69" x14ac:dyDescent="0.25">
      <c r="BQ10090" t="str">
        <f t="shared" si="234"/>
        <v/>
      </c>
    </row>
    <row r="10091" spans="69:69" x14ac:dyDescent="0.25">
      <c r="BQ10091" t="str">
        <f t="shared" si="234"/>
        <v/>
      </c>
    </row>
    <row r="10092" spans="69:69" x14ac:dyDescent="0.25">
      <c r="BQ10092" t="str">
        <f t="shared" si="234"/>
        <v/>
      </c>
    </row>
    <row r="10093" spans="69:69" x14ac:dyDescent="0.25">
      <c r="BQ10093" t="str">
        <f t="shared" si="234"/>
        <v/>
      </c>
    </row>
    <row r="10094" spans="69:69" x14ac:dyDescent="0.25">
      <c r="BQ10094" t="str">
        <f t="shared" si="234"/>
        <v/>
      </c>
    </row>
    <row r="10095" spans="69:69" x14ac:dyDescent="0.25">
      <c r="BQ10095" t="str">
        <f t="shared" si="234"/>
        <v/>
      </c>
    </row>
    <row r="10096" spans="69:69" x14ac:dyDescent="0.25">
      <c r="BQ10096" t="str">
        <f t="shared" si="234"/>
        <v/>
      </c>
    </row>
    <row r="10097" spans="69:69" x14ac:dyDescent="0.25">
      <c r="BQ10097" t="str">
        <f t="shared" si="234"/>
        <v/>
      </c>
    </row>
    <row r="10098" spans="69:69" x14ac:dyDescent="0.25">
      <c r="BQ10098" t="str">
        <f t="shared" si="234"/>
        <v/>
      </c>
    </row>
    <row r="10099" spans="69:69" x14ac:dyDescent="0.25">
      <c r="BQ10099" t="str">
        <f t="shared" si="234"/>
        <v/>
      </c>
    </row>
    <row r="10100" spans="69:69" x14ac:dyDescent="0.25">
      <c r="BQ10100" t="str">
        <f t="shared" si="234"/>
        <v/>
      </c>
    </row>
    <row r="10101" spans="69:69" x14ac:dyDescent="0.25">
      <c r="BQ10101" t="str">
        <f t="shared" si="234"/>
        <v/>
      </c>
    </row>
    <row r="10102" spans="69:69" x14ac:dyDescent="0.25">
      <c r="BQ10102" t="str">
        <f t="shared" si="234"/>
        <v/>
      </c>
    </row>
    <row r="10103" spans="69:69" x14ac:dyDescent="0.25">
      <c r="BQ10103" t="str">
        <f t="shared" si="234"/>
        <v/>
      </c>
    </row>
    <row r="10104" spans="69:69" x14ac:dyDescent="0.25">
      <c r="BQ10104" t="str">
        <f t="shared" si="234"/>
        <v/>
      </c>
    </row>
    <row r="10105" spans="69:69" x14ac:dyDescent="0.25">
      <c r="BQ10105" t="str">
        <f t="shared" si="234"/>
        <v/>
      </c>
    </row>
    <row r="10106" spans="69:69" x14ac:dyDescent="0.25">
      <c r="BQ10106" t="str">
        <f t="shared" si="234"/>
        <v/>
      </c>
    </row>
    <row r="10107" spans="69:69" x14ac:dyDescent="0.25">
      <c r="BQ10107" t="str">
        <f t="shared" si="234"/>
        <v/>
      </c>
    </row>
    <row r="10108" spans="69:69" x14ac:dyDescent="0.25">
      <c r="BQ10108" t="str">
        <f t="shared" si="234"/>
        <v/>
      </c>
    </row>
    <row r="10109" spans="69:69" x14ac:dyDescent="0.25">
      <c r="BQ10109" t="str">
        <f t="shared" si="234"/>
        <v/>
      </c>
    </row>
    <row r="10110" spans="69:69" x14ac:dyDescent="0.25">
      <c r="BQ10110" t="str">
        <f t="shared" si="234"/>
        <v/>
      </c>
    </row>
    <row r="10111" spans="69:69" x14ac:dyDescent="0.25">
      <c r="BQ10111" t="str">
        <f t="shared" si="234"/>
        <v/>
      </c>
    </row>
    <row r="10112" spans="69:69" x14ac:dyDescent="0.25">
      <c r="BQ10112" t="str">
        <f t="shared" si="234"/>
        <v/>
      </c>
    </row>
    <row r="10113" spans="69:69" x14ac:dyDescent="0.25">
      <c r="BQ10113" t="str">
        <f t="shared" si="234"/>
        <v/>
      </c>
    </row>
    <row r="10114" spans="69:69" x14ac:dyDescent="0.25">
      <c r="BQ10114" t="str">
        <f t="shared" si="234"/>
        <v/>
      </c>
    </row>
    <row r="10115" spans="69:69" x14ac:dyDescent="0.25">
      <c r="BQ10115" t="str">
        <f t="shared" si="234"/>
        <v/>
      </c>
    </row>
    <row r="10116" spans="69:69" x14ac:dyDescent="0.25">
      <c r="BQ10116" t="str">
        <f t="shared" si="234"/>
        <v/>
      </c>
    </row>
    <row r="10117" spans="69:69" x14ac:dyDescent="0.25">
      <c r="BQ10117" t="str">
        <f t="shared" ref="BQ10117:BQ10180" si="235">IF(ISNUMBER(BR10117),YEAR(BR10117),"")</f>
        <v/>
      </c>
    </row>
    <row r="10118" spans="69:69" x14ac:dyDescent="0.25">
      <c r="BQ10118" t="str">
        <f t="shared" si="235"/>
        <v/>
      </c>
    </row>
    <row r="10119" spans="69:69" x14ac:dyDescent="0.25">
      <c r="BQ10119" t="str">
        <f t="shared" si="235"/>
        <v/>
      </c>
    </row>
    <row r="10120" spans="69:69" x14ac:dyDescent="0.25">
      <c r="BQ10120" t="str">
        <f t="shared" si="235"/>
        <v/>
      </c>
    </row>
    <row r="10121" spans="69:69" x14ac:dyDescent="0.25">
      <c r="BQ10121" t="str">
        <f t="shared" si="235"/>
        <v/>
      </c>
    </row>
    <row r="10122" spans="69:69" x14ac:dyDescent="0.25">
      <c r="BQ10122" t="str">
        <f t="shared" si="235"/>
        <v/>
      </c>
    </row>
    <row r="10123" spans="69:69" x14ac:dyDescent="0.25">
      <c r="BQ10123" t="str">
        <f t="shared" si="235"/>
        <v/>
      </c>
    </row>
    <row r="10124" spans="69:69" x14ac:dyDescent="0.25">
      <c r="BQ10124" t="str">
        <f t="shared" si="235"/>
        <v/>
      </c>
    </row>
    <row r="10125" spans="69:69" x14ac:dyDescent="0.25">
      <c r="BQ10125" t="str">
        <f t="shared" si="235"/>
        <v/>
      </c>
    </row>
    <row r="10126" spans="69:69" x14ac:dyDescent="0.25">
      <c r="BQ10126" t="str">
        <f t="shared" si="235"/>
        <v/>
      </c>
    </row>
    <row r="10127" spans="69:69" x14ac:dyDescent="0.25">
      <c r="BQ10127" t="str">
        <f t="shared" si="235"/>
        <v/>
      </c>
    </row>
    <row r="10128" spans="69:69" x14ac:dyDescent="0.25">
      <c r="BQ10128" t="str">
        <f t="shared" si="235"/>
        <v/>
      </c>
    </row>
    <row r="10129" spans="69:69" x14ac:dyDescent="0.25">
      <c r="BQ10129" t="str">
        <f t="shared" si="235"/>
        <v/>
      </c>
    </row>
    <row r="10130" spans="69:69" x14ac:dyDescent="0.25">
      <c r="BQ10130" t="str">
        <f t="shared" si="235"/>
        <v/>
      </c>
    </row>
    <row r="10131" spans="69:69" x14ac:dyDescent="0.25">
      <c r="BQ10131" t="str">
        <f t="shared" si="235"/>
        <v/>
      </c>
    </row>
    <row r="10132" spans="69:69" x14ac:dyDescent="0.25">
      <c r="BQ10132" t="str">
        <f t="shared" si="235"/>
        <v/>
      </c>
    </row>
    <row r="10133" spans="69:69" x14ac:dyDescent="0.25">
      <c r="BQ10133" t="str">
        <f t="shared" si="235"/>
        <v/>
      </c>
    </row>
    <row r="10134" spans="69:69" x14ac:dyDescent="0.25">
      <c r="BQ10134" t="str">
        <f t="shared" si="235"/>
        <v/>
      </c>
    </row>
    <row r="10135" spans="69:69" x14ac:dyDescent="0.25">
      <c r="BQ10135" t="str">
        <f t="shared" si="235"/>
        <v/>
      </c>
    </row>
    <row r="10136" spans="69:69" x14ac:dyDescent="0.25">
      <c r="BQ10136" t="str">
        <f t="shared" si="235"/>
        <v/>
      </c>
    </row>
    <row r="10137" spans="69:69" x14ac:dyDescent="0.25">
      <c r="BQ10137" t="str">
        <f t="shared" si="235"/>
        <v/>
      </c>
    </row>
    <row r="10138" spans="69:69" x14ac:dyDescent="0.25">
      <c r="BQ10138" t="str">
        <f t="shared" si="235"/>
        <v/>
      </c>
    </row>
    <row r="10139" spans="69:69" x14ac:dyDescent="0.25">
      <c r="BQ10139" t="str">
        <f t="shared" si="235"/>
        <v/>
      </c>
    </row>
    <row r="10140" spans="69:69" x14ac:dyDescent="0.25">
      <c r="BQ10140" t="str">
        <f t="shared" si="235"/>
        <v/>
      </c>
    </row>
    <row r="10141" spans="69:69" x14ac:dyDescent="0.25">
      <c r="BQ10141" t="str">
        <f t="shared" si="235"/>
        <v/>
      </c>
    </row>
    <row r="10142" spans="69:69" x14ac:dyDescent="0.25">
      <c r="BQ10142" t="str">
        <f t="shared" si="235"/>
        <v/>
      </c>
    </row>
    <row r="10143" spans="69:69" x14ac:dyDescent="0.25">
      <c r="BQ10143" t="str">
        <f t="shared" si="235"/>
        <v/>
      </c>
    </row>
    <row r="10144" spans="69:69" x14ac:dyDescent="0.25">
      <c r="BQ10144" t="str">
        <f t="shared" si="235"/>
        <v/>
      </c>
    </row>
    <row r="10145" spans="69:69" x14ac:dyDescent="0.25">
      <c r="BQ10145" t="str">
        <f t="shared" si="235"/>
        <v/>
      </c>
    </row>
    <row r="10146" spans="69:69" x14ac:dyDescent="0.25">
      <c r="BQ10146" t="str">
        <f t="shared" si="235"/>
        <v/>
      </c>
    </row>
    <row r="10147" spans="69:69" x14ac:dyDescent="0.25">
      <c r="BQ10147" t="str">
        <f t="shared" si="235"/>
        <v/>
      </c>
    </row>
    <row r="10148" spans="69:69" x14ac:dyDescent="0.25">
      <c r="BQ10148" t="str">
        <f t="shared" si="235"/>
        <v/>
      </c>
    </row>
    <row r="10149" spans="69:69" x14ac:dyDescent="0.25">
      <c r="BQ10149" t="str">
        <f t="shared" si="235"/>
        <v/>
      </c>
    </row>
    <row r="10150" spans="69:69" x14ac:dyDescent="0.25">
      <c r="BQ10150" t="str">
        <f t="shared" si="235"/>
        <v/>
      </c>
    </row>
    <row r="10151" spans="69:69" x14ac:dyDescent="0.25">
      <c r="BQ10151" t="str">
        <f t="shared" si="235"/>
        <v/>
      </c>
    </row>
    <row r="10152" spans="69:69" x14ac:dyDescent="0.25">
      <c r="BQ10152" t="str">
        <f t="shared" si="235"/>
        <v/>
      </c>
    </row>
    <row r="10153" spans="69:69" x14ac:dyDescent="0.25">
      <c r="BQ10153" t="str">
        <f t="shared" si="235"/>
        <v/>
      </c>
    </row>
    <row r="10154" spans="69:69" x14ac:dyDescent="0.25">
      <c r="BQ10154" t="str">
        <f t="shared" si="235"/>
        <v/>
      </c>
    </row>
    <row r="10155" spans="69:69" x14ac:dyDescent="0.25">
      <c r="BQ10155" t="str">
        <f t="shared" si="235"/>
        <v/>
      </c>
    </row>
    <row r="10156" spans="69:69" x14ac:dyDescent="0.25">
      <c r="BQ10156" t="str">
        <f t="shared" si="235"/>
        <v/>
      </c>
    </row>
    <row r="10157" spans="69:69" x14ac:dyDescent="0.25">
      <c r="BQ10157" t="str">
        <f t="shared" si="235"/>
        <v/>
      </c>
    </row>
    <row r="10158" spans="69:69" x14ac:dyDescent="0.25">
      <c r="BQ10158" t="str">
        <f t="shared" si="235"/>
        <v/>
      </c>
    </row>
    <row r="10159" spans="69:69" x14ac:dyDescent="0.25">
      <c r="BQ10159" t="str">
        <f t="shared" si="235"/>
        <v/>
      </c>
    </row>
    <row r="10160" spans="69:69" x14ac:dyDescent="0.25">
      <c r="BQ10160" t="str">
        <f t="shared" si="235"/>
        <v/>
      </c>
    </row>
    <row r="10161" spans="69:69" x14ac:dyDescent="0.25">
      <c r="BQ10161" t="str">
        <f t="shared" si="235"/>
        <v/>
      </c>
    </row>
    <row r="10162" spans="69:69" x14ac:dyDescent="0.25">
      <c r="BQ10162" t="str">
        <f t="shared" si="235"/>
        <v/>
      </c>
    </row>
    <row r="10163" spans="69:69" x14ac:dyDescent="0.25">
      <c r="BQ10163" t="str">
        <f t="shared" si="235"/>
        <v/>
      </c>
    </row>
    <row r="10164" spans="69:69" x14ac:dyDescent="0.25">
      <c r="BQ10164" t="str">
        <f t="shared" si="235"/>
        <v/>
      </c>
    </row>
    <row r="10165" spans="69:69" x14ac:dyDescent="0.25">
      <c r="BQ10165" t="str">
        <f t="shared" si="235"/>
        <v/>
      </c>
    </row>
    <row r="10166" spans="69:69" x14ac:dyDescent="0.25">
      <c r="BQ10166" t="str">
        <f t="shared" si="235"/>
        <v/>
      </c>
    </row>
    <row r="10167" spans="69:69" x14ac:dyDescent="0.25">
      <c r="BQ10167" t="str">
        <f t="shared" si="235"/>
        <v/>
      </c>
    </row>
    <row r="10168" spans="69:69" x14ac:dyDescent="0.25">
      <c r="BQ10168" t="str">
        <f t="shared" si="235"/>
        <v/>
      </c>
    </row>
    <row r="10169" spans="69:69" x14ac:dyDescent="0.25">
      <c r="BQ10169" t="str">
        <f t="shared" si="235"/>
        <v/>
      </c>
    </row>
    <row r="10170" spans="69:69" x14ac:dyDescent="0.25">
      <c r="BQ10170" t="str">
        <f t="shared" si="235"/>
        <v/>
      </c>
    </row>
    <row r="10171" spans="69:69" x14ac:dyDescent="0.25">
      <c r="BQ10171" t="str">
        <f t="shared" si="235"/>
        <v/>
      </c>
    </row>
    <row r="10172" spans="69:69" x14ac:dyDescent="0.25">
      <c r="BQ10172" t="str">
        <f t="shared" si="235"/>
        <v/>
      </c>
    </row>
    <row r="10173" spans="69:69" x14ac:dyDescent="0.25">
      <c r="BQ10173" t="str">
        <f t="shared" si="235"/>
        <v/>
      </c>
    </row>
    <row r="10174" spans="69:69" x14ac:dyDescent="0.25">
      <c r="BQ10174" t="str">
        <f t="shared" si="235"/>
        <v/>
      </c>
    </row>
    <row r="10175" spans="69:69" x14ac:dyDescent="0.25">
      <c r="BQ10175" t="str">
        <f t="shared" si="235"/>
        <v/>
      </c>
    </row>
    <row r="10176" spans="69:69" x14ac:dyDescent="0.25">
      <c r="BQ10176" t="str">
        <f t="shared" si="235"/>
        <v/>
      </c>
    </row>
    <row r="10177" spans="69:69" x14ac:dyDescent="0.25">
      <c r="BQ10177" t="str">
        <f t="shared" si="235"/>
        <v/>
      </c>
    </row>
    <row r="10178" spans="69:69" x14ac:dyDescent="0.25">
      <c r="BQ10178" t="str">
        <f t="shared" si="235"/>
        <v/>
      </c>
    </row>
    <row r="10179" spans="69:69" x14ac:dyDescent="0.25">
      <c r="BQ10179" t="str">
        <f t="shared" si="235"/>
        <v/>
      </c>
    </row>
    <row r="10180" spans="69:69" x14ac:dyDescent="0.25">
      <c r="BQ10180" t="str">
        <f t="shared" si="235"/>
        <v/>
      </c>
    </row>
    <row r="10181" spans="69:69" x14ac:dyDescent="0.25">
      <c r="BQ10181" t="str">
        <f t="shared" ref="BQ10181:BQ10244" si="236">IF(ISNUMBER(BR10181),YEAR(BR10181),"")</f>
        <v/>
      </c>
    </row>
    <row r="10182" spans="69:69" x14ac:dyDescent="0.25">
      <c r="BQ10182" t="str">
        <f t="shared" si="236"/>
        <v/>
      </c>
    </row>
    <row r="10183" spans="69:69" x14ac:dyDescent="0.25">
      <c r="BQ10183" t="str">
        <f t="shared" si="236"/>
        <v/>
      </c>
    </row>
    <row r="10184" spans="69:69" x14ac:dyDescent="0.25">
      <c r="BQ10184" t="str">
        <f t="shared" si="236"/>
        <v/>
      </c>
    </row>
    <row r="10185" spans="69:69" x14ac:dyDescent="0.25">
      <c r="BQ10185" t="str">
        <f t="shared" si="236"/>
        <v/>
      </c>
    </row>
    <row r="10186" spans="69:69" x14ac:dyDescent="0.25">
      <c r="BQ10186" t="str">
        <f t="shared" si="236"/>
        <v/>
      </c>
    </row>
    <row r="10187" spans="69:69" x14ac:dyDescent="0.25">
      <c r="BQ10187" t="str">
        <f t="shared" si="236"/>
        <v/>
      </c>
    </row>
    <row r="10188" spans="69:69" x14ac:dyDescent="0.25">
      <c r="BQ10188" t="str">
        <f t="shared" si="236"/>
        <v/>
      </c>
    </row>
    <row r="10189" spans="69:69" x14ac:dyDescent="0.25">
      <c r="BQ10189" t="str">
        <f t="shared" si="236"/>
        <v/>
      </c>
    </row>
    <row r="10190" spans="69:69" x14ac:dyDescent="0.25">
      <c r="BQ10190" t="str">
        <f t="shared" si="236"/>
        <v/>
      </c>
    </row>
    <row r="10191" spans="69:69" x14ac:dyDescent="0.25">
      <c r="BQ10191" t="str">
        <f t="shared" si="236"/>
        <v/>
      </c>
    </row>
    <row r="10192" spans="69:69" x14ac:dyDescent="0.25">
      <c r="BQ10192" t="str">
        <f t="shared" si="236"/>
        <v/>
      </c>
    </row>
    <row r="10193" spans="69:69" x14ac:dyDescent="0.25">
      <c r="BQ10193" t="str">
        <f t="shared" si="236"/>
        <v/>
      </c>
    </row>
    <row r="10194" spans="69:69" x14ac:dyDescent="0.25">
      <c r="BQ10194" t="str">
        <f t="shared" si="236"/>
        <v/>
      </c>
    </row>
    <row r="10195" spans="69:69" x14ac:dyDescent="0.25">
      <c r="BQ10195" t="str">
        <f t="shared" si="236"/>
        <v/>
      </c>
    </row>
    <row r="10196" spans="69:69" x14ac:dyDescent="0.25">
      <c r="BQ10196" t="str">
        <f t="shared" si="236"/>
        <v/>
      </c>
    </row>
    <row r="10197" spans="69:69" x14ac:dyDescent="0.25">
      <c r="BQ10197" t="str">
        <f t="shared" si="236"/>
        <v/>
      </c>
    </row>
    <row r="10198" spans="69:69" x14ac:dyDescent="0.25">
      <c r="BQ10198" t="str">
        <f t="shared" si="236"/>
        <v/>
      </c>
    </row>
    <row r="10199" spans="69:69" x14ac:dyDescent="0.25">
      <c r="BQ10199" t="str">
        <f t="shared" si="236"/>
        <v/>
      </c>
    </row>
    <row r="10200" spans="69:69" x14ac:dyDescent="0.25">
      <c r="BQ10200" t="str">
        <f t="shared" si="236"/>
        <v/>
      </c>
    </row>
    <row r="10201" spans="69:69" x14ac:dyDescent="0.25">
      <c r="BQ10201" t="str">
        <f t="shared" si="236"/>
        <v/>
      </c>
    </row>
    <row r="10202" spans="69:69" x14ac:dyDescent="0.25">
      <c r="BQ10202" t="str">
        <f t="shared" si="236"/>
        <v/>
      </c>
    </row>
    <row r="10203" spans="69:69" x14ac:dyDescent="0.25">
      <c r="BQ10203" t="str">
        <f t="shared" si="236"/>
        <v/>
      </c>
    </row>
    <row r="10204" spans="69:69" x14ac:dyDescent="0.25">
      <c r="BQ10204" t="str">
        <f t="shared" si="236"/>
        <v/>
      </c>
    </row>
    <row r="10205" spans="69:69" x14ac:dyDescent="0.25">
      <c r="BQ10205" t="str">
        <f t="shared" si="236"/>
        <v/>
      </c>
    </row>
    <row r="10206" spans="69:69" x14ac:dyDescent="0.25">
      <c r="BQ10206" t="str">
        <f t="shared" si="236"/>
        <v/>
      </c>
    </row>
    <row r="10207" spans="69:69" x14ac:dyDescent="0.25">
      <c r="BQ10207" t="str">
        <f t="shared" si="236"/>
        <v/>
      </c>
    </row>
    <row r="10208" spans="69:69" x14ac:dyDescent="0.25">
      <c r="BQ10208" t="str">
        <f t="shared" si="236"/>
        <v/>
      </c>
    </row>
    <row r="10209" spans="69:69" x14ac:dyDescent="0.25">
      <c r="BQ10209" t="str">
        <f t="shared" si="236"/>
        <v/>
      </c>
    </row>
    <row r="10210" spans="69:69" x14ac:dyDescent="0.25">
      <c r="BQ10210" t="str">
        <f t="shared" si="236"/>
        <v/>
      </c>
    </row>
    <row r="10211" spans="69:69" x14ac:dyDescent="0.25">
      <c r="BQ10211" t="str">
        <f t="shared" si="236"/>
        <v/>
      </c>
    </row>
    <row r="10212" spans="69:69" x14ac:dyDescent="0.25">
      <c r="BQ10212" t="str">
        <f t="shared" si="236"/>
        <v/>
      </c>
    </row>
    <row r="10213" spans="69:69" x14ac:dyDescent="0.25">
      <c r="BQ10213" t="str">
        <f t="shared" si="236"/>
        <v/>
      </c>
    </row>
    <row r="10214" spans="69:69" x14ac:dyDescent="0.25">
      <c r="BQ10214" t="str">
        <f t="shared" si="236"/>
        <v/>
      </c>
    </row>
    <row r="10215" spans="69:69" x14ac:dyDescent="0.25">
      <c r="BQ10215" t="str">
        <f t="shared" si="236"/>
        <v/>
      </c>
    </row>
    <row r="10216" spans="69:69" x14ac:dyDescent="0.25">
      <c r="BQ10216" t="str">
        <f t="shared" si="236"/>
        <v/>
      </c>
    </row>
    <row r="10217" spans="69:69" x14ac:dyDescent="0.25">
      <c r="BQ10217" t="str">
        <f t="shared" si="236"/>
        <v/>
      </c>
    </row>
    <row r="10218" spans="69:69" x14ac:dyDescent="0.25">
      <c r="BQ10218" t="str">
        <f t="shared" si="236"/>
        <v/>
      </c>
    </row>
    <row r="10219" spans="69:69" x14ac:dyDescent="0.25">
      <c r="BQ10219" t="str">
        <f t="shared" si="236"/>
        <v/>
      </c>
    </row>
    <row r="10220" spans="69:69" x14ac:dyDescent="0.25">
      <c r="BQ10220" t="str">
        <f t="shared" si="236"/>
        <v/>
      </c>
    </row>
    <row r="10221" spans="69:69" x14ac:dyDescent="0.25">
      <c r="BQ10221" t="str">
        <f t="shared" si="236"/>
        <v/>
      </c>
    </row>
    <row r="10222" spans="69:69" x14ac:dyDescent="0.25">
      <c r="BQ10222" t="str">
        <f t="shared" si="236"/>
        <v/>
      </c>
    </row>
    <row r="10223" spans="69:69" x14ac:dyDescent="0.25">
      <c r="BQ10223" t="str">
        <f t="shared" si="236"/>
        <v/>
      </c>
    </row>
    <row r="10224" spans="69:69" x14ac:dyDescent="0.25">
      <c r="BQ10224" t="str">
        <f t="shared" si="236"/>
        <v/>
      </c>
    </row>
    <row r="10225" spans="69:69" x14ac:dyDescent="0.25">
      <c r="BQ10225" t="str">
        <f t="shared" si="236"/>
        <v/>
      </c>
    </row>
    <row r="10226" spans="69:69" x14ac:dyDescent="0.25">
      <c r="BQ10226" t="str">
        <f t="shared" si="236"/>
        <v/>
      </c>
    </row>
    <row r="10227" spans="69:69" x14ac:dyDescent="0.25">
      <c r="BQ10227" t="str">
        <f t="shared" si="236"/>
        <v/>
      </c>
    </row>
    <row r="10228" spans="69:69" x14ac:dyDescent="0.25">
      <c r="BQ10228" t="str">
        <f t="shared" si="236"/>
        <v/>
      </c>
    </row>
    <row r="10229" spans="69:69" x14ac:dyDescent="0.25">
      <c r="BQ10229" t="str">
        <f t="shared" si="236"/>
        <v/>
      </c>
    </row>
    <row r="10230" spans="69:69" x14ac:dyDescent="0.25">
      <c r="BQ10230" t="str">
        <f t="shared" si="236"/>
        <v/>
      </c>
    </row>
    <row r="10231" spans="69:69" x14ac:dyDescent="0.25">
      <c r="BQ10231" t="str">
        <f t="shared" si="236"/>
        <v/>
      </c>
    </row>
    <row r="10232" spans="69:69" x14ac:dyDescent="0.25">
      <c r="BQ10232" t="str">
        <f t="shared" si="236"/>
        <v/>
      </c>
    </row>
    <row r="10233" spans="69:69" x14ac:dyDescent="0.25">
      <c r="BQ10233" t="str">
        <f t="shared" si="236"/>
        <v/>
      </c>
    </row>
    <row r="10234" spans="69:69" x14ac:dyDescent="0.25">
      <c r="BQ10234" t="str">
        <f t="shared" si="236"/>
        <v/>
      </c>
    </row>
    <row r="10235" spans="69:69" x14ac:dyDescent="0.25">
      <c r="BQ10235" t="str">
        <f t="shared" si="236"/>
        <v/>
      </c>
    </row>
    <row r="10236" spans="69:69" x14ac:dyDescent="0.25">
      <c r="BQ10236" t="str">
        <f t="shared" si="236"/>
        <v/>
      </c>
    </row>
    <row r="10237" spans="69:69" x14ac:dyDescent="0.25">
      <c r="BQ10237" t="str">
        <f t="shared" si="236"/>
        <v/>
      </c>
    </row>
    <row r="10238" spans="69:69" x14ac:dyDescent="0.25">
      <c r="BQ10238" t="str">
        <f t="shared" si="236"/>
        <v/>
      </c>
    </row>
    <row r="10239" spans="69:69" x14ac:dyDescent="0.25">
      <c r="BQ10239" t="str">
        <f t="shared" si="236"/>
        <v/>
      </c>
    </row>
    <row r="10240" spans="69:69" x14ac:dyDescent="0.25">
      <c r="BQ10240" t="str">
        <f t="shared" si="236"/>
        <v/>
      </c>
    </row>
    <row r="10241" spans="69:69" x14ac:dyDescent="0.25">
      <c r="BQ10241" t="str">
        <f t="shared" si="236"/>
        <v/>
      </c>
    </row>
    <row r="10242" spans="69:69" x14ac:dyDescent="0.25">
      <c r="BQ10242" t="str">
        <f t="shared" si="236"/>
        <v/>
      </c>
    </row>
    <row r="10243" spans="69:69" x14ac:dyDescent="0.25">
      <c r="BQ10243" t="str">
        <f t="shared" si="236"/>
        <v/>
      </c>
    </row>
    <row r="10244" spans="69:69" x14ac:dyDescent="0.25">
      <c r="BQ10244" t="str">
        <f t="shared" si="236"/>
        <v/>
      </c>
    </row>
    <row r="10245" spans="69:69" x14ac:dyDescent="0.25">
      <c r="BQ10245" t="str">
        <f t="shared" ref="BQ10245:BQ10308" si="237">IF(ISNUMBER(BR10245),YEAR(BR10245),"")</f>
        <v/>
      </c>
    </row>
    <row r="10246" spans="69:69" x14ac:dyDescent="0.25">
      <c r="BQ10246" t="str">
        <f t="shared" si="237"/>
        <v/>
      </c>
    </row>
    <row r="10247" spans="69:69" x14ac:dyDescent="0.25">
      <c r="BQ10247" t="str">
        <f t="shared" si="237"/>
        <v/>
      </c>
    </row>
    <row r="10248" spans="69:69" x14ac:dyDescent="0.25">
      <c r="BQ10248" t="str">
        <f t="shared" si="237"/>
        <v/>
      </c>
    </row>
    <row r="10249" spans="69:69" x14ac:dyDescent="0.25">
      <c r="BQ10249" t="str">
        <f t="shared" si="237"/>
        <v/>
      </c>
    </row>
    <row r="10250" spans="69:69" x14ac:dyDescent="0.25">
      <c r="BQ10250" t="str">
        <f t="shared" si="237"/>
        <v/>
      </c>
    </row>
    <row r="10251" spans="69:69" x14ac:dyDescent="0.25">
      <c r="BQ10251" t="str">
        <f t="shared" si="237"/>
        <v/>
      </c>
    </row>
    <row r="10252" spans="69:69" x14ac:dyDescent="0.25">
      <c r="BQ10252" t="str">
        <f t="shared" si="237"/>
        <v/>
      </c>
    </row>
    <row r="10253" spans="69:69" x14ac:dyDescent="0.25">
      <c r="BQ10253" t="str">
        <f t="shared" si="237"/>
        <v/>
      </c>
    </row>
    <row r="10254" spans="69:69" x14ac:dyDescent="0.25">
      <c r="BQ10254" t="str">
        <f t="shared" si="237"/>
        <v/>
      </c>
    </row>
    <row r="10255" spans="69:69" x14ac:dyDescent="0.25">
      <c r="BQ10255" t="str">
        <f t="shared" si="237"/>
        <v/>
      </c>
    </row>
    <row r="10256" spans="69:69" x14ac:dyDescent="0.25">
      <c r="BQ10256" t="str">
        <f t="shared" si="237"/>
        <v/>
      </c>
    </row>
    <row r="10257" spans="69:69" x14ac:dyDescent="0.25">
      <c r="BQ10257" t="str">
        <f t="shared" si="237"/>
        <v/>
      </c>
    </row>
    <row r="10258" spans="69:69" x14ac:dyDescent="0.25">
      <c r="BQ10258" t="str">
        <f t="shared" si="237"/>
        <v/>
      </c>
    </row>
    <row r="10259" spans="69:69" x14ac:dyDescent="0.25">
      <c r="BQ10259" t="str">
        <f t="shared" si="237"/>
        <v/>
      </c>
    </row>
    <row r="10260" spans="69:69" x14ac:dyDescent="0.25">
      <c r="BQ10260" t="str">
        <f t="shared" si="237"/>
        <v/>
      </c>
    </row>
    <row r="10261" spans="69:69" x14ac:dyDescent="0.25">
      <c r="BQ10261" t="str">
        <f t="shared" si="237"/>
        <v/>
      </c>
    </row>
    <row r="10262" spans="69:69" x14ac:dyDescent="0.25">
      <c r="BQ10262" t="str">
        <f t="shared" si="237"/>
        <v/>
      </c>
    </row>
    <row r="10263" spans="69:69" x14ac:dyDescent="0.25">
      <c r="BQ10263" t="str">
        <f t="shared" si="237"/>
        <v/>
      </c>
    </row>
    <row r="10264" spans="69:69" x14ac:dyDescent="0.25">
      <c r="BQ10264" t="str">
        <f t="shared" si="237"/>
        <v/>
      </c>
    </row>
    <row r="10265" spans="69:69" x14ac:dyDescent="0.25">
      <c r="BQ10265" t="str">
        <f t="shared" si="237"/>
        <v/>
      </c>
    </row>
    <row r="10266" spans="69:69" x14ac:dyDescent="0.25">
      <c r="BQ10266" t="str">
        <f t="shared" si="237"/>
        <v/>
      </c>
    </row>
    <row r="10267" spans="69:69" x14ac:dyDescent="0.25">
      <c r="BQ10267" t="str">
        <f t="shared" si="237"/>
        <v/>
      </c>
    </row>
    <row r="10268" spans="69:69" x14ac:dyDescent="0.25">
      <c r="BQ10268" t="str">
        <f t="shared" si="237"/>
        <v/>
      </c>
    </row>
    <row r="10269" spans="69:69" x14ac:dyDescent="0.25">
      <c r="BQ10269" t="str">
        <f t="shared" si="237"/>
        <v/>
      </c>
    </row>
    <row r="10270" spans="69:69" x14ac:dyDescent="0.25">
      <c r="BQ10270" t="str">
        <f t="shared" si="237"/>
        <v/>
      </c>
    </row>
    <row r="10271" spans="69:69" x14ac:dyDescent="0.25">
      <c r="BQ10271" t="str">
        <f t="shared" si="237"/>
        <v/>
      </c>
    </row>
    <row r="10272" spans="69:69" x14ac:dyDescent="0.25">
      <c r="BQ10272" t="str">
        <f t="shared" si="237"/>
        <v/>
      </c>
    </row>
    <row r="10273" spans="69:69" x14ac:dyDescent="0.25">
      <c r="BQ10273" t="str">
        <f t="shared" si="237"/>
        <v/>
      </c>
    </row>
    <row r="10274" spans="69:69" x14ac:dyDescent="0.25">
      <c r="BQ10274" t="str">
        <f t="shared" si="237"/>
        <v/>
      </c>
    </row>
    <row r="10275" spans="69:69" x14ac:dyDescent="0.25">
      <c r="BQ10275" t="str">
        <f t="shared" si="237"/>
        <v/>
      </c>
    </row>
    <row r="10276" spans="69:69" x14ac:dyDescent="0.25">
      <c r="BQ10276" t="str">
        <f t="shared" si="237"/>
        <v/>
      </c>
    </row>
    <row r="10277" spans="69:69" x14ac:dyDescent="0.25">
      <c r="BQ10277" t="str">
        <f t="shared" si="237"/>
        <v/>
      </c>
    </row>
    <row r="10278" spans="69:69" x14ac:dyDescent="0.25">
      <c r="BQ10278" t="str">
        <f t="shared" si="237"/>
        <v/>
      </c>
    </row>
    <row r="10279" spans="69:69" x14ac:dyDescent="0.25">
      <c r="BQ10279" t="str">
        <f t="shared" si="237"/>
        <v/>
      </c>
    </row>
    <row r="10280" spans="69:69" x14ac:dyDescent="0.25">
      <c r="BQ10280" t="str">
        <f t="shared" si="237"/>
        <v/>
      </c>
    </row>
    <row r="10281" spans="69:69" x14ac:dyDescent="0.25">
      <c r="BQ10281" t="str">
        <f t="shared" si="237"/>
        <v/>
      </c>
    </row>
    <row r="10282" spans="69:69" x14ac:dyDescent="0.25">
      <c r="BQ10282" t="str">
        <f t="shared" si="237"/>
        <v/>
      </c>
    </row>
    <row r="10283" spans="69:69" x14ac:dyDescent="0.25">
      <c r="BQ10283" t="str">
        <f t="shared" si="237"/>
        <v/>
      </c>
    </row>
    <row r="10284" spans="69:69" x14ac:dyDescent="0.25">
      <c r="BQ10284" t="str">
        <f t="shared" si="237"/>
        <v/>
      </c>
    </row>
    <row r="10285" spans="69:69" x14ac:dyDescent="0.25">
      <c r="BQ10285" t="str">
        <f t="shared" si="237"/>
        <v/>
      </c>
    </row>
    <row r="10286" spans="69:69" x14ac:dyDescent="0.25">
      <c r="BQ10286" t="str">
        <f t="shared" si="237"/>
        <v/>
      </c>
    </row>
    <row r="10287" spans="69:69" x14ac:dyDescent="0.25">
      <c r="BQ10287" t="str">
        <f t="shared" si="237"/>
        <v/>
      </c>
    </row>
    <row r="10288" spans="69:69" x14ac:dyDescent="0.25">
      <c r="BQ10288" t="str">
        <f t="shared" si="237"/>
        <v/>
      </c>
    </row>
    <row r="10289" spans="69:69" x14ac:dyDescent="0.25">
      <c r="BQ10289" t="str">
        <f t="shared" si="237"/>
        <v/>
      </c>
    </row>
    <row r="10290" spans="69:69" x14ac:dyDescent="0.25">
      <c r="BQ10290" t="str">
        <f t="shared" si="237"/>
        <v/>
      </c>
    </row>
    <row r="10291" spans="69:69" x14ac:dyDescent="0.25">
      <c r="BQ10291" t="str">
        <f t="shared" si="237"/>
        <v/>
      </c>
    </row>
    <row r="10292" spans="69:69" x14ac:dyDescent="0.25">
      <c r="BQ10292" t="str">
        <f t="shared" si="237"/>
        <v/>
      </c>
    </row>
    <row r="10293" spans="69:69" x14ac:dyDescent="0.25">
      <c r="BQ10293" t="str">
        <f t="shared" si="237"/>
        <v/>
      </c>
    </row>
    <row r="10294" spans="69:69" x14ac:dyDescent="0.25">
      <c r="BQ10294" t="str">
        <f t="shared" si="237"/>
        <v/>
      </c>
    </row>
    <row r="10295" spans="69:69" x14ac:dyDescent="0.25">
      <c r="BQ10295" t="str">
        <f t="shared" si="237"/>
        <v/>
      </c>
    </row>
    <row r="10296" spans="69:69" x14ac:dyDescent="0.25">
      <c r="BQ10296" t="str">
        <f t="shared" si="237"/>
        <v/>
      </c>
    </row>
    <row r="10297" spans="69:69" x14ac:dyDescent="0.25">
      <c r="BQ10297" t="str">
        <f t="shared" si="237"/>
        <v/>
      </c>
    </row>
    <row r="10298" spans="69:69" x14ac:dyDescent="0.25">
      <c r="BQ10298" t="str">
        <f t="shared" si="237"/>
        <v/>
      </c>
    </row>
    <row r="10299" spans="69:69" x14ac:dyDescent="0.25">
      <c r="BQ10299" t="str">
        <f t="shared" si="237"/>
        <v/>
      </c>
    </row>
    <row r="10300" spans="69:69" x14ac:dyDescent="0.25">
      <c r="BQ10300" t="str">
        <f t="shared" si="237"/>
        <v/>
      </c>
    </row>
    <row r="10301" spans="69:69" x14ac:dyDescent="0.25">
      <c r="BQ10301" t="str">
        <f t="shared" si="237"/>
        <v/>
      </c>
    </row>
    <row r="10302" spans="69:69" x14ac:dyDescent="0.25">
      <c r="BQ10302" t="str">
        <f t="shared" si="237"/>
        <v/>
      </c>
    </row>
    <row r="10303" spans="69:69" x14ac:dyDescent="0.25">
      <c r="BQ10303" t="str">
        <f t="shared" si="237"/>
        <v/>
      </c>
    </row>
    <row r="10304" spans="69:69" x14ac:dyDescent="0.25">
      <c r="BQ10304" t="str">
        <f t="shared" si="237"/>
        <v/>
      </c>
    </row>
    <row r="10305" spans="69:69" x14ac:dyDescent="0.25">
      <c r="BQ10305" t="str">
        <f t="shared" si="237"/>
        <v/>
      </c>
    </row>
    <row r="10306" spans="69:69" x14ac:dyDescent="0.25">
      <c r="BQ10306" t="str">
        <f t="shared" si="237"/>
        <v/>
      </c>
    </row>
    <row r="10307" spans="69:69" x14ac:dyDescent="0.25">
      <c r="BQ10307" t="str">
        <f t="shared" si="237"/>
        <v/>
      </c>
    </row>
    <row r="10308" spans="69:69" x14ac:dyDescent="0.25">
      <c r="BQ10308" t="str">
        <f t="shared" si="237"/>
        <v/>
      </c>
    </row>
    <row r="10309" spans="69:69" x14ac:dyDescent="0.25">
      <c r="BQ10309" t="str">
        <f t="shared" ref="BQ10309:BQ10372" si="238">IF(ISNUMBER(BR10309),YEAR(BR10309),"")</f>
        <v/>
      </c>
    </row>
    <row r="10310" spans="69:69" x14ac:dyDescent="0.25">
      <c r="BQ10310" t="str">
        <f t="shared" si="238"/>
        <v/>
      </c>
    </row>
    <row r="10311" spans="69:69" x14ac:dyDescent="0.25">
      <c r="BQ10311" t="str">
        <f t="shared" si="238"/>
        <v/>
      </c>
    </row>
    <row r="10312" spans="69:69" x14ac:dyDescent="0.25">
      <c r="BQ10312" t="str">
        <f t="shared" si="238"/>
        <v/>
      </c>
    </row>
    <row r="10313" spans="69:69" x14ac:dyDescent="0.25">
      <c r="BQ10313" t="str">
        <f t="shared" si="238"/>
        <v/>
      </c>
    </row>
    <row r="10314" spans="69:69" x14ac:dyDescent="0.25">
      <c r="BQ10314" t="str">
        <f t="shared" si="238"/>
        <v/>
      </c>
    </row>
    <row r="10315" spans="69:69" x14ac:dyDescent="0.25">
      <c r="BQ10315" t="str">
        <f t="shared" si="238"/>
        <v/>
      </c>
    </row>
    <row r="10316" spans="69:69" x14ac:dyDescent="0.25">
      <c r="BQ10316" t="str">
        <f t="shared" si="238"/>
        <v/>
      </c>
    </row>
    <row r="10317" spans="69:69" x14ac:dyDescent="0.25">
      <c r="BQ10317" t="str">
        <f t="shared" si="238"/>
        <v/>
      </c>
    </row>
    <row r="10318" spans="69:69" x14ac:dyDescent="0.25">
      <c r="BQ10318" t="str">
        <f t="shared" si="238"/>
        <v/>
      </c>
    </row>
    <row r="10319" spans="69:69" x14ac:dyDescent="0.25">
      <c r="BQ10319" t="str">
        <f t="shared" si="238"/>
        <v/>
      </c>
    </row>
    <row r="10320" spans="69:69" x14ac:dyDescent="0.25">
      <c r="BQ10320" t="str">
        <f t="shared" si="238"/>
        <v/>
      </c>
    </row>
    <row r="10321" spans="69:69" x14ac:dyDescent="0.25">
      <c r="BQ10321" t="str">
        <f t="shared" si="238"/>
        <v/>
      </c>
    </row>
    <row r="10322" spans="69:69" x14ac:dyDescent="0.25">
      <c r="BQ10322" t="str">
        <f t="shared" si="238"/>
        <v/>
      </c>
    </row>
    <row r="10323" spans="69:69" x14ac:dyDescent="0.25">
      <c r="BQ10323" t="str">
        <f t="shared" si="238"/>
        <v/>
      </c>
    </row>
    <row r="10324" spans="69:69" x14ac:dyDescent="0.25">
      <c r="BQ10324" t="str">
        <f t="shared" si="238"/>
        <v/>
      </c>
    </row>
    <row r="10325" spans="69:69" x14ac:dyDescent="0.25">
      <c r="BQ10325" t="str">
        <f t="shared" si="238"/>
        <v/>
      </c>
    </row>
    <row r="10326" spans="69:69" x14ac:dyDescent="0.25">
      <c r="BQ10326" t="str">
        <f t="shared" si="238"/>
        <v/>
      </c>
    </row>
    <row r="10327" spans="69:69" x14ac:dyDescent="0.25">
      <c r="BQ10327" t="str">
        <f t="shared" si="238"/>
        <v/>
      </c>
    </row>
    <row r="10328" spans="69:69" x14ac:dyDescent="0.25">
      <c r="BQ10328" t="str">
        <f t="shared" si="238"/>
        <v/>
      </c>
    </row>
    <row r="10329" spans="69:69" x14ac:dyDescent="0.25">
      <c r="BQ10329" t="str">
        <f t="shared" si="238"/>
        <v/>
      </c>
    </row>
    <row r="10330" spans="69:69" x14ac:dyDescent="0.25">
      <c r="BQ10330" t="str">
        <f t="shared" si="238"/>
        <v/>
      </c>
    </row>
    <row r="10331" spans="69:69" x14ac:dyDescent="0.25">
      <c r="BQ10331" t="str">
        <f t="shared" si="238"/>
        <v/>
      </c>
    </row>
    <row r="10332" spans="69:69" x14ac:dyDescent="0.25">
      <c r="BQ10332" t="str">
        <f t="shared" si="238"/>
        <v/>
      </c>
    </row>
    <row r="10333" spans="69:69" x14ac:dyDescent="0.25">
      <c r="BQ10333" t="str">
        <f t="shared" si="238"/>
        <v/>
      </c>
    </row>
    <row r="10334" spans="69:69" x14ac:dyDescent="0.25">
      <c r="BQ10334" t="str">
        <f t="shared" si="238"/>
        <v/>
      </c>
    </row>
    <row r="10335" spans="69:69" x14ac:dyDescent="0.25">
      <c r="BQ10335" t="str">
        <f t="shared" si="238"/>
        <v/>
      </c>
    </row>
    <row r="10336" spans="69:69" x14ac:dyDescent="0.25">
      <c r="BQ10336" t="str">
        <f t="shared" si="238"/>
        <v/>
      </c>
    </row>
    <row r="10337" spans="69:69" x14ac:dyDescent="0.25">
      <c r="BQ10337" t="str">
        <f t="shared" si="238"/>
        <v/>
      </c>
    </row>
    <row r="10338" spans="69:69" x14ac:dyDescent="0.25">
      <c r="BQ10338" t="str">
        <f t="shared" si="238"/>
        <v/>
      </c>
    </row>
    <row r="10339" spans="69:69" x14ac:dyDescent="0.25">
      <c r="BQ10339" t="str">
        <f t="shared" si="238"/>
        <v/>
      </c>
    </row>
    <row r="10340" spans="69:69" x14ac:dyDescent="0.25">
      <c r="BQ10340" t="str">
        <f t="shared" si="238"/>
        <v/>
      </c>
    </row>
    <row r="10341" spans="69:69" x14ac:dyDescent="0.25">
      <c r="BQ10341" t="str">
        <f t="shared" si="238"/>
        <v/>
      </c>
    </row>
    <row r="10342" spans="69:69" x14ac:dyDescent="0.25">
      <c r="BQ10342" t="str">
        <f t="shared" si="238"/>
        <v/>
      </c>
    </row>
    <row r="10343" spans="69:69" x14ac:dyDescent="0.25">
      <c r="BQ10343" t="str">
        <f t="shared" si="238"/>
        <v/>
      </c>
    </row>
    <row r="10344" spans="69:69" x14ac:dyDescent="0.25">
      <c r="BQ10344" t="str">
        <f t="shared" si="238"/>
        <v/>
      </c>
    </row>
    <row r="10345" spans="69:69" x14ac:dyDescent="0.25">
      <c r="BQ10345" t="str">
        <f t="shared" si="238"/>
        <v/>
      </c>
    </row>
    <row r="10346" spans="69:69" x14ac:dyDescent="0.25">
      <c r="BQ10346" t="str">
        <f t="shared" si="238"/>
        <v/>
      </c>
    </row>
    <row r="10347" spans="69:69" x14ac:dyDescent="0.25">
      <c r="BQ10347" t="str">
        <f t="shared" si="238"/>
        <v/>
      </c>
    </row>
    <row r="10348" spans="69:69" x14ac:dyDescent="0.25">
      <c r="BQ10348" t="str">
        <f t="shared" si="238"/>
        <v/>
      </c>
    </row>
    <row r="10349" spans="69:69" x14ac:dyDescent="0.25">
      <c r="BQ10349" t="str">
        <f t="shared" si="238"/>
        <v/>
      </c>
    </row>
    <row r="10350" spans="69:69" x14ac:dyDescent="0.25">
      <c r="BQ10350" t="str">
        <f t="shared" si="238"/>
        <v/>
      </c>
    </row>
    <row r="10351" spans="69:69" x14ac:dyDescent="0.25">
      <c r="BQ10351" t="str">
        <f t="shared" si="238"/>
        <v/>
      </c>
    </row>
    <row r="10352" spans="69:69" x14ac:dyDescent="0.25">
      <c r="BQ10352" t="str">
        <f t="shared" si="238"/>
        <v/>
      </c>
    </row>
    <row r="10353" spans="69:69" x14ac:dyDescent="0.25">
      <c r="BQ10353" t="str">
        <f t="shared" si="238"/>
        <v/>
      </c>
    </row>
    <row r="10354" spans="69:69" x14ac:dyDescent="0.25">
      <c r="BQ10354" t="str">
        <f t="shared" si="238"/>
        <v/>
      </c>
    </row>
    <row r="10355" spans="69:69" x14ac:dyDescent="0.25">
      <c r="BQ10355" t="str">
        <f t="shared" si="238"/>
        <v/>
      </c>
    </row>
    <row r="10356" spans="69:69" x14ac:dyDescent="0.25">
      <c r="BQ10356" t="str">
        <f t="shared" si="238"/>
        <v/>
      </c>
    </row>
    <row r="10357" spans="69:69" x14ac:dyDescent="0.25">
      <c r="BQ10357" t="str">
        <f t="shared" si="238"/>
        <v/>
      </c>
    </row>
    <row r="10358" spans="69:69" x14ac:dyDescent="0.25">
      <c r="BQ10358" t="str">
        <f t="shared" si="238"/>
        <v/>
      </c>
    </row>
    <row r="10359" spans="69:69" x14ac:dyDescent="0.25">
      <c r="BQ10359" t="str">
        <f t="shared" si="238"/>
        <v/>
      </c>
    </row>
    <row r="10360" spans="69:69" x14ac:dyDescent="0.25">
      <c r="BQ10360" t="str">
        <f t="shared" si="238"/>
        <v/>
      </c>
    </row>
    <row r="10361" spans="69:69" x14ac:dyDescent="0.25">
      <c r="BQ10361" t="str">
        <f t="shared" si="238"/>
        <v/>
      </c>
    </row>
    <row r="10362" spans="69:69" x14ac:dyDescent="0.25">
      <c r="BQ10362" t="str">
        <f t="shared" si="238"/>
        <v/>
      </c>
    </row>
    <row r="10363" spans="69:69" x14ac:dyDescent="0.25">
      <c r="BQ10363" t="str">
        <f t="shared" si="238"/>
        <v/>
      </c>
    </row>
    <row r="10364" spans="69:69" x14ac:dyDescent="0.25">
      <c r="BQ10364" t="str">
        <f t="shared" si="238"/>
        <v/>
      </c>
    </row>
    <row r="10365" spans="69:69" x14ac:dyDescent="0.25">
      <c r="BQ10365" t="str">
        <f t="shared" si="238"/>
        <v/>
      </c>
    </row>
    <row r="10366" spans="69:69" x14ac:dyDescent="0.25">
      <c r="BQ10366" t="str">
        <f t="shared" si="238"/>
        <v/>
      </c>
    </row>
    <row r="10367" spans="69:69" x14ac:dyDescent="0.25">
      <c r="BQ10367" t="str">
        <f t="shared" si="238"/>
        <v/>
      </c>
    </row>
    <row r="10368" spans="69:69" x14ac:dyDescent="0.25">
      <c r="BQ10368" t="str">
        <f t="shared" si="238"/>
        <v/>
      </c>
    </row>
    <row r="10369" spans="69:69" x14ac:dyDescent="0.25">
      <c r="BQ10369" t="str">
        <f t="shared" si="238"/>
        <v/>
      </c>
    </row>
    <row r="10370" spans="69:69" x14ac:dyDescent="0.25">
      <c r="BQ10370" t="str">
        <f t="shared" si="238"/>
        <v/>
      </c>
    </row>
    <row r="10371" spans="69:69" x14ac:dyDescent="0.25">
      <c r="BQ10371" t="str">
        <f t="shared" si="238"/>
        <v/>
      </c>
    </row>
    <row r="10372" spans="69:69" x14ac:dyDescent="0.25">
      <c r="BQ10372" t="str">
        <f t="shared" si="238"/>
        <v/>
      </c>
    </row>
    <row r="10373" spans="69:69" x14ac:dyDescent="0.25">
      <c r="BQ10373" t="str">
        <f t="shared" ref="BQ10373:BQ10436" si="239">IF(ISNUMBER(BR10373),YEAR(BR10373),"")</f>
        <v/>
      </c>
    </row>
    <row r="10374" spans="69:69" x14ac:dyDescent="0.25">
      <c r="BQ10374" t="str">
        <f t="shared" si="239"/>
        <v/>
      </c>
    </row>
    <row r="10375" spans="69:69" x14ac:dyDescent="0.25">
      <c r="BQ10375" t="str">
        <f t="shared" si="239"/>
        <v/>
      </c>
    </row>
    <row r="10376" spans="69:69" x14ac:dyDescent="0.25">
      <c r="BQ10376" t="str">
        <f t="shared" si="239"/>
        <v/>
      </c>
    </row>
    <row r="10377" spans="69:69" x14ac:dyDescent="0.25">
      <c r="BQ10377" t="str">
        <f t="shared" si="239"/>
        <v/>
      </c>
    </row>
    <row r="10378" spans="69:69" x14ac:dyDescent="0.25">
      <c r="BQ10378" t="str">
        <f t="shared" si="239"/>
        <v/>
      </c>
    </row>
    <row r="10379" spans="69:69" x14ac:dyDescent="0.25">
      <c r="BQ10379" t="str">
        <f t="shared" si="239"/>
        <v/>
      </c>
    </row>
    <row r="10380" spans="69:69" x14ac:dyDescent="0.25">
      <c r="BQ10380" t="str">
        <f t="shared" si="239"/>
        <v/>
      </c>
    </row>
    <row r="10381" spans="69:69" x14ac:dyDescent="0.25">
      <c r="BQ10381" t="str">
        <f t="shared" si="239"/>
        <v/>
      </c>
    </row>
    <row r="10382" spans="69:69" x14ac:dyDescent="0.25">
      <c r="BQ10382" t="str">
        <f t="shared" si="239"/>
        <v/>
      </c>
    </row>
    <row r="10383" spans="69:69" x14ac:dyDescent="0.25">
      <c r="BQ10383" t="str">
        <f t="shared" si="239"/>
        <v/>
      </c>
    </row>
    <row r="10384" spans="69:69" x14ac:dyDescent="0.25">
      <c r="BQ10384" t="str">
        <f t="shared" si="239"/>
        <v/>
      </c>
    </row>
    <row r="10385" spans="69:69" x14ac:dyDescent="0.25">
      <c r="BQ10385" t="str">
        <f t="shared" si="239"/>
        <v/>
      </c>
    </row>
    <row r="10386" spans="69:69" x14ac:dyDescent="0.25">
      <c r="BQ10386" t="str">
        <f t="shared" si="239"/>
        <v/>
      </c>
    </row>
    <row r="10387" spans="69:69" x14ac:dyDescent="0.25">
      <c r="BQ10387" t="str">
        <f t="shared" si="239"/>
        <v/>
      </c>
    </row>
    <row r="10388" spans="69:69" x14ac:dyDescent="0.25">
      <c r="BQ10388" t="str">
        <f t="shared" si="239"/>
        <v/>
      </c>
    </row>
    <row r="10389" spans="69:69" x14ac:dyDescent="0.25">
      <c r="BQ10389" t="str">
        <f t="shared" si="239"/>
        <v/>
      </c>
    </row>
    <row r="10390" spans="69:69" x14ac:dyDescent="0.25">
      <c r="BQ10390" t="str">
        <f t="shared" si="239"/>
        <v/>
      </c>
    </row>
    <row r="10391" spans="69:69" x14ac:dyDescent="0.25">
      <c r="BQ10391" t="str">
        <f t="shared" si="239"/>
        <v/>
      </c>
    </row>
    <row r="10392" spans="69:69" x14ac:dyDescent="0.25">
      <c r="BQ10392" t="str">
        <f t="shared" si="239"/>
        <v/>
      </c>
    </row>
    <row r="10393" spans="69:69" x14ac:dyDescent="0.25">
      <c r="BQ10393" t="str">
        <f t="shared" si="239"/>
        <v/>
      </c>
    </row>
    <row r="10394" spans="69:69" x14ac:dyDescent="0.25">
      <c r="BQ10394" t="str">
        <f t="shared" si="239"/>
        <v/>
      </c>
    </row>
    <row r="10395" spans="69:69" x14ac:dyDescent="0.25">
      <c r="BQ10395" t="str">
        <f t="shared" si="239"/>
        <v/>
      </c>
    </row>
    <row r="10396" spans="69:69" x14ac:dyDescent="0.25">
      <c r="BQ10396" t="str">
        <f t="shared" si="239"/>
        <v/>
      </c>
    </row>
    <row r="10397" spans="69:69" x14ac:dyDescent="0.25">
      <c r="BQ10397" t="str">
        <f t="shared" si="239"/>
        <v/>
      </c>
    </row>
    <row r="10398" spans="69:69" x14ac:dyDescent="0.25">
      <c r="BQ10398" t="str">
        <f t="shared" si="239"/>
        <v/>
      </c>
    </row>
    <row r="10399" spans="69:69" x14ac:dyDescent="0.25">
      <c r="BQ10399" t="str">
        <f t="shared" si="239"/>
        <v/>
      </c>
    </row>
    <row r="10400" spans="69:69" x14ac:dyDescent="0.25">
      <c r="BQ10400" t="str">
        <f t="shared" si="239"/>
        <v/>
      </c>
    </row>
    <row r="10401" spans="69:69" x14ac:dyDescent="0.25">
      <c r="BQ10401" t="str">
        <f t="shared" si="239"/>
        <v/>
      </c>
    </row>
    <row r="10402" spans="69:69" x14ac:dyDescent="0.25">
      <c r="BQ10402" t="str">
        <f t="shared" si="239"/>
        <v/>
      </c>
    </row>
    <row r="10403" spans="69:69" x14ac:dyDescent="0.25">
      <c r="BQ10403" t="str">
        <f t="shared" si="239"/>
        <v/>
      </c>
    </row>
    <row r="10404" spans="69:69" x14ac:dyDescent="0.25">
      <c r="BQ10404" t="str">
        <f t="shared" si="239"/>
        <v/>
      </c>
    </row>
    <row r="10405" spans="69:69" x14ac:dyDescent="0.25">
      <c r="BQ10405" t="str">
        <f t="shared" si="239"/>
        <v/>
      </c>
    </row>
    <row r="10406" spans="69:69" x14ac:dyDescent="0.25">
      <c r="BQ10406" t="str">
        <f t="shared" si="239"/>
        <v/>
      </c>
    </row>
    <row r="10407" spans="69:69" x14ac:dyDescent="0.25">
      <c r="BQ10407" t="str">
        <f t="shared" si="239"/>
        <v/>
      </c>
    </row>
    <row r="10408" spans="69:69" x14ac:dyDescent="0.25">
      <c r="BQ10408" t="str">
        <f t="shared" si="239"/>
        <v/>
      </c>
    </row>
    <row r="10409" spans="69:69" x14ac:dyDescent="0.25">
      <c r="BQ10409" t="str">
        <f t="shared" si="239"/>
        <v/>
      </c>
    </row>
    <row r="10410" spans="69:69" x14ac:dyDescent="0.25">
      <c r="BQ10410" t="str">
        <f t="shared" si="239"/>
        <v/>
      </c>
    </row>
    <row r="10411" spans="69:69" x14ac:dyDescent="0.25">
      <c r="BQ10411" t="str">
        <f t="shared" si="239"/>
        <v/>
      </c>
    </row>
    <row r="10412" spans="69:69" x14ac:dyDescent="0.25">
      <c r="BQ10412" t="str">
        <f t="shared" si="239"/>
        <v/>
      </c>
    </row>
    <row r="10413" spans="69:69" x14ac:dyDescent="0.25">
      <c r="BQ10413" t="str">
        <f t="shared" si="239"/>
        <v/>
      </c>
    </row>
    <row r="10414" spans="69:69" x14ac:dyDescent="0.25">
      <c r="BQ10414" t="str">
        <f t="shared" si="239"/>
        <v/>
      </c>
    </row>
    <row r="10415" spans="69:69" x14ac:dyDescent="0.25">
      <c r="BQ10415" t="str">
        <f t="shared" si="239"/>
        <v/>
      </c>
    </row>
    <row r="10416" spans="69:69" x14ac:dyDescent="0.25">
      <c r="BQ10416" t="str">
        <f t="shared" si="239"/>
        <v/>
      </c>
    </row>
    <row r="10417" spans="69:69" x14ac:dyDescent="0.25">
      <c r="BQ10417" t="str">
        <f t="shared" si="239"/>
        <v/>
      </c>
    </row>
    <row r="10418" spans="69:69" x14ac:dyDescent="0.25">
      <c r="BQ10418" t="str">
        <f t="shared" si="239"/>
        <v/>
      </c>
    </row>
    <row r="10419" spans="69:69" x14ac:dyDescent="0.25">
      <c r="BQ10419" t="str">
        <f t="shared" si="239"/>
        <v/>
      </c>
    </row>
    <row r="10420" spans="69:69" x14ac:dyDescent="0.25">
      <c r="BQ10420" t="str">
        <f t="shared" si="239"/>
        <v/>
      </c>
    </row>
    <row r="10421" spans="69:69" x14ac:dyDescent="0.25">
      <c r="BQ10421" t="str">
        <f t="shared" si="239"/>
        <v/>
      </c>
    </row>
    <row r="10422" spans="69:69" x14ac:dyDescent="0.25">
      <c r="BQ10422" t="str">
        <f t="shared" si="239"/>
        <v/>
      </c>
    </row>
    <row r="10423" spans="69:69" x14ac:dyDescent="0.25">
      <c r="BQ10423" t="str">
        <f t="shared" si="239"/>
        <v/>
      </c>
    </row>
    <row r="10424" spans="69:69" x14ac:dyDescent="0.25">
      <c r="BQ10424" t="str">
        <f t="shared" si="239"/>
        <v/>
      </c>
    </row>
    <row r="10425" spans="69:69" x14ac:dyDescent="0.25">
      <c r="BQ10425" t="str">
        <f t="shared" si="239"/>
        <v/>
      </c>
    </row>
    <row r="10426" spans="69:69" x14ac:dyDescent="0.25">
      <c r="BQ10426" t="str">
        <f t="shared" si="239"/>
        <v/>
      </c>
    </row>
    <row r="10427" spans="69:69" x14ac:dyDescent="0.25">
      <c r="BQ10427" t="str">
        <f t="shared" si="239"/>
        <v/>
      </c>
    </row>
    <row r="10428" spans="69:69" x14ac:dyDescent="0.25">
      <c r="BQ10428" t="str">
        <f t="shared" si="239"/>
        <v/>
      </c>
    </row>
    <row r="10429" spans="69:69" x14ac:dyDescent="0.25">
      <c r="BQ10429" t="str">
        <f t="shared" si="239"/>
        <v/>
      </c>
    </row>
    <row r="10430" spans="69:69" x14ac:dyDescent="0.25">
      <c r="BQ10430" t="str">
        <f t="shared" si="239"/>
        <v/>
      </c>
    </row>
    <row r="10431" spans="69:69" x14ac:dyDescent="0.25">
      <c r="BQ10431" t="str">
        <f t="shared" si="239"/>
        <v/>
      </c>
    </row>
    <row r="10432" spans="69:69" x14ac:dyDescent="0.25">
      <c r="BQ10432" t="str">
        <f t="shared" si="239"/>
        <v/>
      </c>
    </row>
    <row r="10433" spans="69:69" x14ac:dyDescent="0.25">
      <c r="BQ10433" t="str">
        <f t="shared" si="239"/>
        <v/>
      </c>
    </row>
    <row r="10434" spans="69:69" x14ac:dyDescent="0.25">
      <c r="BQ10434" t="str">
        <f t="shared" si="239"/>
        <v/>
      </c>
    </row>
    <row r="10435" spans="69:69" x14ac:dyDescent="0.25">
      <c r="BQ10435" t="str">
        <f t="shared" si="239"/>
        <v/>
      </c>
    </row>
    <row r="10436" spans="69:69" x14ac:dyDescent="0.25">
      <c r="BQ10436" t="str">
        <f t="shared" si="239"/>
        <v/>
      </c>
    </row>
    <row r="10437" spans="69:69" x14ac:dyDescent="0.25">
      <c r="BQ10437" t="str">
        <f t="shared" ref="BQ10437:BQ10500" si="240">IF(ISNUMBER(BR10437),YEAR(BR10437),"")</f>
        <v/>
      </c>
    </row>
    <row r="10438" spans="69:69" x14ac:dyDescent="0.25">
      <c r="BQ10438" t="str">
        <f t="shared" si="240"/>
        <v/>
      </c>
    </row>
    <row r="10439" spans="69:69" x14ac:dyDescent="0.25">
      <c r="BQ10439" t="str">
        <f t="shared" si="240"/>
        <v/>
      </c>
    </row>
    <row r="10440" spans="69:69" x14ac:dyDescent="0.25">
      <c r="BQ10440" t="str">
        <f t="shared" si="240"/>
        <v/>
      </c>
    </row>
    <row r="10441" spans="69:69" x14ac:dyDescent="0.25">
      <c r="BQ10441" t="str">
        <f t="shared" si="240"/>
        <v/>
      </c>
    </row>
    <row r="10442" spans="69:69" x14ac:dyDescent="0.25">
      <c r="BQ10442" t="str">
        <f t="shared" si="240"/>
        <v/>
      </c>
    </row>
    <row r="10443" spans="69:69" x14ac:dyDescent="0.25">
      <c r="BQ10443" t="str">
        <f t="shared" si="240"/>
        <v/>
      </c>
    </row>
    <row r="10444" spans="69:69" x14ac:dyDescent="0.25">
      <c r="BQ10444" t="str">
        <f t="shared" si="240"/>
        <v/>
      </c>
    </row>
    <row r="10445" spans="69:69" x14ac:dyDescent="0.25">
      <c r="BQ10445" t="str">
        <f t="shared" si="240"/>
        <v/>
      </c>
    </row>
    <row r="10446" spans="69:69" x14ac:dyDescent="0.25">
      <c r="BQ10446" t="str">
        <f t="shared" si="240"/>
        <v/>
      </c>
    </row>
    <row r="10447" spans="69:69" x14ac:dyDescent="0.25">
      <c r="BQ10447" t="str">
        <f t="shared" si="240"/>
        <v/>
      </c>
    </row>
    <row r="10448" spans="69:69" x14ac:dyDescent="0.25">
      <c r="BQ10448" t="str">
        <f t="shared" si="240"/>
        <v/>
      </c>
    </row>
    <row r="10449" spans="69:69" x14ac:dyDescent="0.25">
      <c r="BQ10449" t="str">
        <f t="shared" si="240"/>
        <v/>
      </c>
    </row>
    <row r="10450" spans="69:69" x14ac:dyDescent="0.25">
      <c r="BQ10450" t="str">
        <f t="shared" si="240"/>
        <v/>
      </c>
    </row>
    <row r="10451" spans="69:69" x14ac:dyDescent="0.25">
      <c r="BQ10451" t="str">
        <f t="shared" si="240"/>
        <v/>
      </c>
    </row>
    <row r="10452" spans="69:69" x14ac:dyDescent="0.25">
      <c r="BQ10452" t="str">
        <f t="shared" si="240"/>
        <v/>
      </c>
    </row>
    <row r="10453" spans="69:69" x14ac:dyDescent="0.25">
      <c r="BQ10453" t="str">
        <f t="shared" si="240"/>
        <v/>
      </c>
    </row>
    <row r="10454" spans="69:69" x14ac:dyDescent="0.25">
      <c r="BQ10454" t="str">
        <f t="shared" si="240"/>
        <v/>
      </c>
    </row>
    <row r="10455" spans="69:69" x14ac:dyDescent="0.25">
      <c r="BQ10455" t="str">
        <f t="shared" si="240"/>
        <v/>
      </c>
    </row>
    <row r="10456" spans="69:69" x14ac:dyDescent="0.25">
      <c r="BQ10456" t="str">
        <f t="shared" si="240"/>
        <v/>
      </c>
    </row>
    <row r="10457" spans="69:69" x14ac:dyDescent="0.25">
      <c r="BQ10457" t="str">
        <f t="shared" si="240"/>
        <v/>
      </c>
    </row>
    <row r="10458" spans="69:69" x14ac:dyDescent="0.25">
      <c r="BQ10458" t="str">
        <f t="shared" si="240"/>
        <v/>
      </c>
    </row>
    <row r="10459" spans="69:69" x14ac:dyDescent="0.25">
      <c r="BQ10459" t="str">
        <f t="shared" si="240"/>
        <v/>
      </c>
    </row>
    <row r="10460" spans="69:69" x14ac:dyDescent="0.25">
      <c r="BQ10460" t="str">
        <f t="shared" si="240"/>
        <v/>
      </c>
    </row>
    <row r="10461" spans="69:69" x14ac:dyDescent="0.25">
      <c r="BQ10461" t="str">
        <f t="shared" si="240"/>
        <v/>
      </c>
    </row>
    <row r="10462" spans="69:69" x14ac:dyDescent="0.25">
      <c r="BQ10462" t="str">
        <f t="shared" si="240"/>
        <v/>
      </c>
    </row>
    <row r="10463" spans="69:69" x14ac:dyDescent="0.25">
      <c r="BQ10463" t="str">
        <f t="shared" si="240"/>
        <v/>
      </c>
    </row>
    <row r="10464" spans="69:69" x14ac:dyDescent="0.25">
      <c r="BQ10464" t="str">
        <f t="shared" si="240"/>
        <v/>
      </c>
    </row>
    <row r="10465" spans="69:69" x14ac:dyDescent="0.25">
      <c r="BQ10465" t="str">
        <f t="shared" si="240"/>
        <v/>
      </c>
    </row>
    <row r="10466" spans="69:69" x14ac:dyDescent="0.25">
      <c r="BQ10466" t="str">
        <f t="shared" si="240"/>
        <v/>
      </c>
    </row>
    <row r="10467" spans="69:69" x14ac:dyDescent="0.25">
      <c r="BQ10467" t="str">
        <f t="shared" si="240"/>
        <v/>
      </c>
    </row>
    <row r="10468" spans="69:69" x14ac:dyDescent="0.25">
      <c r="BQ10468" t="str">
        <f t="shared" si="240"/>
        <v/>
      </c>
    </row>
    <row r="10469" spans="69:69" x14ac:dyDescent="0.25">
      <c r="BQ10469" t="str">
        <f t="shared" si="240"/>
        <v/>
      </c>
    </row>
    <row r="10470" spans="69:69" x14ac:dyDescent="0.25">
      <c r="BQ10470" t="str">
        <f t="shared" si="240"/>
        <v/>
      </c>
    </row>
    <row r="10471" spans="69:69" x14ac:dyDescent="0.25">
      <c r="BQ10471" t="str">
        <f t="shared" si="240"/>
        <v/>
      </c>
    </row>
    <row r="10472" spans="69:69" x14ac:dyDescent="0.25">
      <c r="BQ10472" t="str">
        <f t="shared" si="240"/>
        <v/>
      </c>
    </row>
    <row r="10473" spans="69:69" x14ac:dyDescent="0.25">
      <c r="BQ10473" t="str">
        <f t="shared" si="240"/>
        <v/>
      </c>
    </row>
    <row r="10474" spans="69:69" x14ac:dyDescent="0.25">
      <c r="BQ10474" t="str">
        <f t="shared" si="240"/>
        <v/>
      </c>
    </row>
    <row r="10475" spans="69:69" x14ac:dyDescent="0.25">
      <c r="BQ10475" t="str">
        <f t="shared" si="240"/>
        <v/>
      </c>
    </row>
    <row r="10476" spans="69:69" x14ac:dyDescent="0.25">
      <c r="BQ10476" t="str">
        <f t="shared" si="240"/>
        <v/>
      </c>
    </row>
    <row r="10477" spans="69:69" x14ac:dyDescent="0.25">
      <c r="BQ10477" t="str">
        <f t="shared" si="240"/>
        <v/>
      </c>
    </row>
    <row r="10478" spans="69:69" x14ac:dyDescent="0.25">
      <c r="BQ10478" t="str">
        <f t="shared" si="240"/>
        <v/>
      </c>
    </row>
    <row r="10479" spans="69:69" x14ac:dyDescent="0.25">
      <c r="BQ10479" t="str">
        <f t="shared" si="240"/>
        <v/>
      </c>
    </row>
    <row r="10480" spans="69:69" x14ac:dyDescent="0.25">
      <c r="BQ10480" t="str">
        <f t="shared" si="240"/>
        <v/>
      </c>
    </row>
    <row r="10481" spans="69:69" x14ac:dyDescent="0.25">
      <c r="BQ10481" t="str">
        <f t="shared" si="240"/>
        <v/>
      </c>
    </row>
    <row r="10482" spans="69:69" x14ac:dyDescent="0.25">
      <c r="BQ10482" t="str">
        <f t="shared" si="240"/>
        <v/>
      </c>
    </row>
    <row r="10483" spans="69:69" x14ac:dyDescent="0.25">
      <c r="BQ10483" t="str">
        <f t="shared" si="240"/>
        <v/>
      </c>
    </row>
    <row r="10484" spans="69:69" x14ac:dyDescent="0.25">
      <c r="BQ10484" t="str">
        <f t="shared" si="240"/>
        <v/>
      </c>
    </row>
    <row r="10485" spans="69:69" x14ac:dyDescent="0.25">
      <c r="BQ10485" t="str">
        <f t="shared" si="240"/>
        <v/>
      </c>
    </row>
    <row r="10486" spans="69:69" x14ac:dyDescent="0.25">
      <c r="BQ10486" t="str">
        <f t="shared" si="240"/>
        <v/>
      </c>
    </row>
    <row r="10487" spans="69:69" x14ac:dyDescent="0.25">
      <c r="BQ10487" t="str">
        <f t="shared" si="240"/>
        <v/>
      </c>
    </row>
    <row r="10488" spans="69:69" x14ac:dyDescent="0.25">
      <c r="BQ10488" t="str">
        <f t="shared" si="240"/>
        <v/>
      </c>
    </row>
    <row r="10489" spans="69:69" x14ac:dyDescent="0.25">
      <c r="BQ10489" t="str">
        <f t="shared" si="240"/>
        <v/>
      </c>
    </row>
    <row r="10490" spans="69:69" x14ac:dyDescent="0.25">
      <c r="BQ10490" t="str">
        <f t="shared" si="240"/>
        <v/>
      </c>
    </row>
    <row r="10491" spans="69:69" x14ac:dyDescent="0.25">
      <c r="BQ10491" t="str">
        <f t="shared" si="240"/>
        <v/>
      </c>
    </row>
    <row r="10492" spans="69:69" x14ac:dyDescent="0.25">
      <c r="BQ10492" t="str">
        <f t="shared" si="240"/>
        <v/>
      </c>
    </row>
    <row r="10493" spans="69:69" x14ac:dyDescent="0.25">
      <c r="BQ10493" t="str">
        <f t="shared" si="240"/>
        <v/>
      </c>
    </row>
    <row r="10494" spans="69:69" x14ac:dyDescent="0.25">
      <c r="BQ10494" t="str">
        <f t="shared" si="240"/>
        <v/>
      </c>
    </row>
    <row r="10495" spans="69:69" x14ac:dyDescent="0.25">
      <c r="BQ10495" t="str">
        <f t="shared" si="240"/>
        <v/>
      </c>
    </row>
    <row r="10496" spans="69:69" x14ac:dyDescent="0.25">
      <c r="BQ10496" t="str">
        <f t="shared" si="240"/>
        <v/>
      </c>
    </row>
    <row r="10497" spans="69:69" x14ac:dyDescent="0.25">
      <c r="BQ10497" t="str">
        <f t="shared" si="240"/>
        <v/>
      </c>
    </row>
    <row r="10498" spans="69:69" x14ac:dyDescent="0.25">
      <c r="BQ10498" t="str">
        <f t="shared" si="240"/>
        <v/>
      </c>
    </row>
    <row r="10499" spans="69:69" x14ac:dyDescent="0.25">
      <c r="BQ10499" t="str">
        <f t="shared" si="240"/>
        <v/>
      </c>
    </row>
    <row r="10500" spans="69:69" x14ac:dyDescent="0.25">
      <c r="BQ10500" t="str">
        <f t="shared" si="240"/>
        <v/>
      </c>
    </row>
    <row r="10501" spans="69:69" x14ac:dyDescent="0.25">
      <c r="BQ10501" t="str">
        <f t="shared" ref="BQ10501:BQ10564" si="241">IF(ISNUMBER(BR10501),YEAR(BR10501),"")</f>
        <v/>
      </c>
    </row>
    <row r="10502" spans="69:69" x14ac:dyDescent="0.25">
      <c r="BQ10502" t="str">
        <f t="shared" si="241"/>
        <v/>
      </c>
    </row>
    <row r="10503" spans="69:69" x14ac:dyDescent="0.25">
      <c r="BQ10503" t="str">
        <f t="shared" si="241"/>
        <v/>
      </c>
    </row>
    <row r="10504" spans="69:69" x14ac:dyDescent="0.25">
      <c r="BQ10504" t="str">
        <f t="shared" si="241"/>
        <v/>
      </c>
    </row>
    <row r="10505" spans="69:69" x14ac:dyDescent="0.25">
      <c r="BQ10505" t="str">
        <f t="shared" si="241"/>
        <v/>
      </c>
    </row>
    <row r="10506" spans="69:69" x14ac:dyDescent="0.25">
      <c r="BQ10506" t="str">
        <f t="shared" si="241"/>
        <v/>
      </c>
    </row>
    <row r="10507" spans="69:69" x14ac:dyDescent="0.25">
      <c r="BQ10507" t="str">
        <f t="shared" si="241"/>
        <v/>
      </c>
    </row>
    <row r="10508" spans="69:69" x14ac:dyDescent="0.25">
      <c r="BQ10508" t="str">
        <f t="shared" si="241"/>
        <v/>
      </c>
    </row>
    <row r="10509" spans="69:69" x14ac:dyDescent="0.25">
      <c r="BQ10509" t="str">
        <f t="shared" si="241"/>
        <v/>
      </c>
    </row>
    <row r="10510" spans="69:69" x14ac:dyDescent="0.25">
      <c r="BQ10510" t="str">
        <f t="shared" si="241"/>
        <v/>
      </c>
    </row>
    <row r="10511" spans="69:69" x14ac:dyDescent="0.25">
      <c r="BQ10511" t="str">
        <f t="shared" si="241"/>
        <v/>
      </c>
    </row>
    <row r="10512" spans="69:69" x14ac:dyDescent="0.25">
      <c r="BQ10512" t="str">
        <f t="shared" si="241"/>
        <v/>
      </c>
    </row>
    <row r="10513" spans="69:69" x14ac:dyDescent="0.25">
      <c r="BQ10513" t="str">
        <f t="shared" si="241"/>
        <v/>
      </c>
    </row>
    <row r="10514" spans="69:69" x14ac:dyDescent="0.25">
      <c r="BQ10514" t="str">
        <f t="shared" si="241"/>
        <v/>
      </c>
    </row>
    <row r="10515" spans="69:69" x14ac:dyDescent="0.25">
      <c r="BQ10515" t="str">
        <f t="shared" si="241"/>
        <v/>
      </c>
    </row>
    <row r="10516" spans="69:69" x14ac:dyDescent="0.25">
      <c r="BQ10516" t="str">
        <f t="shared" si="241"/>
        <v/>
      </c>
    </row>
    <row r="10517" spans="69:69" x14ac:dyDescent="0.25">
      <c r="BQ10517" t="str">
        <f t="shared" si="241"/>
        <v/>
      </c>
    </row>
    <row r="10518" spans="69:69" x14ac:dyDescent="0.25">
      <c r="BQ10518" t="str">
        <f t="shared" si="241"/>
        <v/>
      </c>
    </row>
    <row r="10519" spans="69:69" x14ac:dyDescent="0.25">
      <c r="BQ10519" t="str">
        <f t="shared" si="241"/>
        <v/>
      </c>
    </row>
    <row r="10520" spans="69:69" x14ac:dyDescent="0.25">
      <c r="BQ10520" t="str">
        <f t="shared" si="241"/>
        <v/>
      </c>
    </row>
    <row r="10521" spans="69:69" x14ac:dyDescent="0.25">
      <c r="BQ10521" t="str">
        <f t="shared" si="241"/>
        <v/>
      </c>
    </row>
    <row r="10522" spans="69:69" x14ac:dyDescent="0.25">
      <c r="BQ10522" t="str">
        <f t="shared" si="241"/>
        <v/>
      </c>
    </row>
    <row r="10523" spans="69:69" x14ac:dyDescent="0.25">
      <c r="BQ10523" t="str">
        <f t="shared" si="241"/>
        <v/>
      </c>
    </row>
    <row r="10524" spans="69:69" x14ac:dyDescent="0.25">
      <c r="BQ10524" t="str">
        <f t="shared" si="241"/>
        <v/>
      </c>
    </row>
    <row r="10525" spans="69:69" x14ac:dyDescent="0.25">
      <c r="BQ10525" t="str">
        <f t="shared" si="241"/>
        <v/>
      </c>
    </row>
    <row r="10526" spans="69:69" x14ac:dyDescent="0.25">
      <c r="BQ10526" t="str">
        <f t="shared" si="241"/>
        <v/>
      </c>
    </row>
    <row r="10527" spans="69:69" x14ac:dyDescent="0.25">
      <c r="BQ10527" t="str">
        <f t="shared" si="241"/>
        <v/>
      </c>
    </row>
    <row r="10528" spans="69:69" x14ac:dyDescent="0.25">
      <c r="BQ10528" t="str">
        <f t="shared" si="241"/>
        <v/>
      </c>
    </row>
    <row r="10529" spans="69:69" x14ac:dyDescent="0.25">
      <c r="BQ10529" t="str">
        <f t="shared" si="241"/>
        <v/>
      </c>
    </row>
    <row r="10530" spans="69:69" x14ac:dyDescent="0.25">
      <c r="BQ10530" t="str">
        <f t="shared" si="241"/>
        <v/>
      </c>
    </row>
    <row r="10531" spans="69:69" x14ac:dyDescent="0.25">
      <c r="BQ10531" t="str">
        <f t="shared" si="241"/>
        <v/>
      </c>
    </row>
    <row r="10532" spans="69:69" x14ac:dyDescent="0.25">
      <c r="BQ10532" t="str">
        <f t="shared" si="241"/>
        <v/>
      </c>
    </row>
    <row r="10533" spans="69:69" x14ac:dyDescent="0.25">
      <c r="BQ10533" t="str">
        <f t="shared" si="241"/>
        <v/>
      </c>
    </row>
    <row r="10534" spans="69:69" x14ac:dyDescent="0.25">
      <c r="BQ10534" t="str">
        <f t="shared" si="241"/>
        <v/>
      </c>
    </row>
    <row r="10535" spans="69:69" x14ac:dyDescent="0.25">
      <c r="BQ10535" t="str">
        <f t="shared" si="241"/>
        <v/>
      </c>
    </row>
    <row r="10536" spans="69:69" x14ac:dyDescent="0.25">
      <c r="BQ10536" t="str">
        <f t="shared" si="241"/>
        <v/>
      </c>
    </row>
    <row r="10537" spans="69:69" x14ac:dyDescent="0.25">
      <c r="BQ10537" t="str">
        <f t="shared" si="241"/>
        <v/>
      </c>
    </row>
    <row r="10538" spans="69:69" x14ac:dyDescent="0.25">
      <c r="BQ10538" t="str">
        <f t="shared" si="241"/>
        <v/>
      </c>
    </row>
    <row r="10539" spans="69:69" x14ac:dyDescent="0.25">
      <c r="BQ10539" t="str">
        <f t="shared" si="241"/>
        <v/>
      </c>
    </row>
    <row r="10540" spans="69:69" x14ac:dyDescent="0.25">
      <c r="BQ10540" t="str">
        <f t="shared" si="241"/>
        <v/>
      </c>
    </row>
    <row r="10541" spans="69:69" x14ac:dyDescent="0.25">
      <c r="BQ10541" t="str">
        <f t="shared" si="241"/>
        <v/>
      </c>
    </row>
    <row r="10542" spans="69:69" x14ac:dyDescent="0.25">
      <c r="BQ10542" t="str">
        <f t="shared" si="241"/>
        <v/>
      </c>
    </row>
    <row r="10543" spans="69:69" x14ac:dyDescent="0.25">
      <c r="BQ10543" t="str">
        <f t="shared" si="241"/>
        <v/>
      </c>
    </row>
    <row r="10544" spans="69:69" x14ac:dyDescent="0.25">
      <c r="BQ10544" t="str">
        <f t="shared" si="241"/>
        <v/>
      </c>
    </row>
    <row r="10545" spans="69:69" x14ac:dyDescent="0.25">
      <c r="BQ10545" t="str">
        <f t="shared" si="241"/>
        <v/>
      </c>
    </row>
    <row r="10546" spans="69:69" x14ac:dyDescent="0.25">
      <c r="BQ10546" t="str">
        <f t="shared" si="241"/>
        <v/>
      </c>
    </row>
    <row r="10547" spans="69:69" x14ac:dyDescent="0.25">
      <c r="BQ10547" t="str">
        <f t="shared" si="241"/>
        <v/>
      </c>
    </row>
    <row r="10548" spans="69:69" x14ac:dyDescent="0.25">
      <c r="BQ10548" t="str">
        <f t="shared" si="241"/>
        <v/>
      </c>
    </row>
    <row r="10549" spans="69:69" x14ac:dyDescent="0.25">
      <c r="BQ10549" t="str">
        <f t="shared" si="241"/>
        <v/>
      </c>
    </row>
    <row r="10550" spans="69:69" x14ac:dyDescent="0.25">
      <c r="BQ10550" t="str">
        <f t="shared" si="241"/>
        <v/>
      </c>
    </row>
    <row r="10551" spans="69:69" x14ac:dyDescent="0.25">
      <c r="BQ10551" t="str">
        <f t="shared" si="241"/>
        <v/>
      </c>
    </row>
    <row r="10552" spans="69:69" x14ac:dyDescent="0.25">
      <c r="BQ10552" t="str">
        <f t="shared" si="241"/>
        <v/>
      </c>
    </row>
    <row r="10553" spans="69:69" x14ac:dyDescent="0.25">
      <c r="BQ10553" t="str">
        <f t="shared" si="241"/>
        <v/>
      </c>
    </row>
    <row r="10554" spans="69:69" x14ac:dyDescent="0.25">
      <c r="BQ10554" t="str">
        <f t="shared" si="241"/>
        <v/>
      </c>
    </row>
    <row r="10555" spans="69:69" x14ac:dyDescent="0.25">
      <c r="BQ10555" t="str">
        <f t="shared" si="241"/>
        <v/>
      </c>
    </row>
    <row r="10556" spans="69:69" x14ac:dyDescent="0.25">
      <c r="BQ10556" t="str">
        <f t="shared" si="241"/>
        <v/>
      </c>
    </row>
    <row r="10557" spans="69:69" x14ac:dyDescent="0.25">
      <c r="BQ10557" t="str">
        <f t="shared" si="241"/>
        <v/>
      </c>
    </row>
    <row r="10558" spans="69:69" x14ac:dyDescent="0.25">
      <c r="BQ10558" t="str">
        <f t="shared" si="241"/>
        <v/>
      </c>
    </row>
    <row r="10559" spans="69:69" x14ac:dyDescent="0.25">
      <c r="BQ10559" t="str">
        <f t="shared" si="241"/>
        <v/>
      </c>
    </row>
    <row r="10560" spans="69:69" x14ac:dyDescent="0.25">
      <c r="BQ10560" t="str">
        <f t="shared" si="241"/>
        <v/>
      </c>
    </row>
    <row r="10561" spans="69:69" x14ac:dyDescent="0.25">
      <c r="BQ10561" t="str">
        <f t="shared" si="241"/>
        <v/>
      </c>
    </row>
    <row r="10562" spans="69:69" x14ac:dyDescent="0.25">
      <c r="BQ10562" t="str">
        <f t="shared" si="241"/>
        <v/>
      </c>
    </row>
    <row r="10563" spans="69:69" x14ac:dyDescent="0.25">
      <c r="BQ10563" t="str">
        <f t="shared" si="241"/>
        <v/>
      </c>
    </row>
    <row r="10564" spans="69:69" x14ac:dyDescent="0.25">
      <c r="BQ10564" t="str">
        <f t="shared" si="241"/>
        <v/>
      </c>
    </row>
    <row r="10565" spans="69:69" x14ac:dyDescent="0.25">
      <c r="BQ10565" t="str">
        <f t="shared" ref="BQ10565:BQ10628" si="242">IF(ISNUMBER(BR10565),YEAR(BR10565),"")</f>
        <v/>
      </c>
    </row>
    <row r="10566" spans="69:69" x14ac:dyDescent="0.25">
      <c r="BQ10566" t="str">
        <f t="shared" si="242"/>
        <v/>
      </c>
    </row>
    <row r="10567" spans="69:69" x14ac:dyDescent="0.25">
      <c r="BQ10567" t="str">
        <f t="shared" si="242"/>
        <v/>
      </c>
    </row>
    <row r="10568" spans="69:69" x14ac:dyDescent="0.25">
      <c r="BQ10568" t="str">
        <f t="shared" si="242"/>
        <v/>
      </c>
    </row>
    <row r="10569" spans="69:69" x14ac:dyDescent="0.25">
      <c r="BQ10569" t="str">
        <f t="shared" si="242"/>
        <v/>
      </c>
    </row>
    <row r="10570" spans="69:69" x14ac:dyDescent="0.25">
      <c r="BQ10570" t="str">
        <f t="shared" si="242"/>
        <v/>
      </c>
    </row>
    <row r="10571" spans="69:69" x14ac:dyDescent="0.25">
      <c r="BQ10571" t="str">
        <f t="shared" si="242"/>
        <v/>
      </c>
    </row>
    <row r="10572" spans="69:69" x14ac:dyDescent="0.25">
      <c r="BQ10572" t="str">
        <f t="shared" si="242"/>
        <v/>
      </c>
    </row>
    <row r="10573" spans="69:69" x14ac:dyDescent="0.25">
      <c r="BQ10573" t="str">
        <f t="shared" si="242"/>
        <v/>
      </c>
    </row>
    <row r="10574" spans="69:69" x14ac:dyDescent="0.25">
      <c r="BQ10574" t="str">
        <f t="shared" si="242"/>
        <v/>
      </c>
    </row>
    <row r="10575" spans="69:69" x14ac:dyDescent="0.25">
      <c r="BQ10575" t="str">
        <f t="shared" si="242"/>
        <v/>
      </c>
    </row>
    <row r="10576" spans="69:69" x14ac:dyDescent="0.25">
      <c r="BQ10576" t="str">
        <f t="shared" si="242"/>
        <v/>
      </c>
    </row>
    <row r="10577" spans="69:69" x14ac:dyDescent="0.25">
      <c r="BQ10577" t="str">
        <f t="shared" si="242"/>
        <v/>
      </c>
    </row>
    <row r="10578" spans="69:69" x14ac:dyDescent="0.25">
      <c r="BQ10578" t="str">
        <f t="shared" si="242"/>
        <v/>
      </c>
    </row>
    <row r="10579" spans="69:69" x14ac:dyDescent="0.25">
      <c r="BQ10579" t="str">
        <f t="shared" si="242"/>
        <v/>
      </c>
    </row>
    <row r="10580" spans="69:69" x14ac:dyDescent="0.25">
      <c r="BQ10580" t="str">
        <f t="shared" si="242"/>
        <v/>
      </c>
    </row>
    <row r="10581" spans="69:69" x14ac:dyDescent="0.25">
      <c r="BQ10581" t="str">
        <f t="shared" si="242"/>
        <v/>
      </c>
    </row>
    <row r="10582" spans="69:69" x14ac:dyDescent="0.25">
      <c r="BQ10582" t="str">
        <f t="shared" si="242"/>
        <v/>
      </c>
    </row>
    <row r="10583" spans="69:69" x14ac:dyDescent="0.25">
      <c r="BQ10583" t="str">
        <f t="shared" si="242"/>
        <v/>
      </c>
    </row>
    <row r="10584" spans="69:69" x14ac:dyDescent="0.25">
      <c r="BQ10584" t="str">
        <f t="shared" si="242"/>
        <v/>
      </c>
    </row>
    <row r="10585" spans="69:69" x14ac:dyDescent="0.25">
      <c r="BQ10585" t="str">
        <f t="shared" si="242"/>
        <v/>
      </c>
    </row>
    <row r="10586" spans="69:69" x14ac:dyDescent="0.25">
      <c r="BQ10586" t="str">
        <f t="shared" si="242"/>
        <v/>
      </c>
    </row>
    <row r="10587" spans="69:69" x14ac:dyDescent="0.25">
      <c r="BQ10587" t="str">
        <f t="shared" si="242"/>
        <v/>
      </c>
    </row>
    <row r="10588" spans="69:69" x14ac:dyDescent="0.25">
      <c r="BQ10588" t="str">
        <f t="shared" si="242"/>
        <v/>
      </c>
    </row>
    <row r="10589" spans="69:69" x14ac:dyDescent="0.25">
      <c r="BQ10589" t="str">
        <f t="shared" si="242"/>
        <v/>
      </c>
    </row>
    <row r="10590" spans="69:69" x14ac:dyDescent="0.25">
      <c r="BQ10590" t="str">
        <f t="shared" si="242"/>
        <v/>
      </c>
    </row>
    <row r="10591" spans="69:69" x14ac:dyDescent="0.25">
      <c r="BQ10591" t="str">
        <f t="shared" si="242"/>
        <v/>
      </c>
    </row>
    <row r="10592" spans="69:69" x14ac:dyDescent="0.25">
      <c r="BQ10592" t="str">
        <f t="shared" si="242"/>
        <v/>
      </c>
    </row>
    <row r="10593" spans="69:69" x14ac:dyDescent="0.25">
      <c r="BQ10593" t="str">
        <f t="shared" si="242"/>
        <v/>
      </c>
    </row>
    <row r="10594" spans="69:69" x14ac:dyDescent="0.25">
      <c r="BQ10594" t="str">
        <f t="shared" si="242"/>
        <v/>
      </c>
    </row>
    <row r="10595" spans="69:69" x14ac:dyDescent="0.25">
      <c r="BQ10595" t="str">
        <f t="shared" si="242"/>
        <v/>
      </c>
    </row>
    <row r="10596" spans="69:69" x14ac:dyDescent="0.25">
      <c r="BQ10596" t="str">
        <f t="shared" si="242"/>
        <v/>
      </c>
    </row>
    <row r="10597" spans="69:69" x14ac:dyDescent="0.25">
      <c r="BQ10597" t="str">
        <f t="shared" si="242"/>
        <v/>
      </c>
    </row>
    <row r="10598" spans="69:69" x14ac:dyDescent="0.25">
      <c r="BQ10598" t="str">
        <f t="shared" si="242"/>
        <v/>
      </c>
    </row>
    <row r="10599" spans="69:69" x14ac:dyDescent="0.25">
      <c r="BQ10599" t="str">
        <f t="shared" si="242"/>
        <v/>
      </c>
    </row>
    <row r="10600" spans="69:69" x14ac:dyDescent="0.25">
      <c r="BQ10600" t="str">
        <f t="shared" si="242"/>
        <v/>
      </c>
    </row>
    <row r="10601" spans="69:69" x14ac:dyDescent="0.25">
      <c r="BQ10601" t="str">
        <f t="shared" si="242"/>
        <v/>
      </c>
    </row>
    <row r="10602" spans="69:69" x14ac:dyDescent="0.25">
      <c r="BQ10602" t="str">
        <f t="shared" si="242"/>
        <v/>
      </c>
    </row>
    <row r="10603" spans="69:69" x14ac:dyDescent="0.25">
      <c r="BQ10603" t="str">
        <f t="shared" si="242"/>
        <v/>
      </c>
    </row>
    <row r="10604" spans="69:69" x14ac:dyDescent="0.25">
      <c r="BQ10604" t="str">
        <f t="shared" si="242"/>
        <v/>
      </c>
    </row>
    <row r="10605" spans="69:69" x14ac:dyDescent="0.25">
      <c r="BQ10605" t="str">
        <f t="shared" si="242"/>
        <v/>
      </c>
    </row>
    <row r="10606" spans="69:69" x14ac:dyDescent="0.25">
      <c r="BQ10606" t="str">
        <f t="shared" si="242"/>
        <v/>
      </c>
    </row>
    <row r="10607" spans="69:69" x14ac:dyDescent="0.25">
      <c r="BQ10607" t="str">
        <f t="shared" si="242"/>
        <v/>
      </c>
    </row>
    <row r="10608" spans="69:69" x14ac:dyDescent="0.25">
      <c r="BQ10608" t="str">
        <f t="shared" si="242"/>
        <v/>
      </c>
    </row>
    <row r="10609" spans="69:69" x14ac:dyDescent="0.25">
      <c r="BQ10609" t="str">
        <f t="shared" si="242"/>
        <v/>
      </c>
    </row>
    <row r="10610" spans="69:69" x14ac:dyDescent="0.25">
      <c r="BQ10610" t="str">
        <f t="shared" si="242"/>
        <v/>
      </c>
    </row>
    <row r="10611" spans="69:69" x14ac:dyDescent="0.25">
      <c r="BQ10611" t="str">
        <f t="shared" si="242"/>
        <v/>
      </c>
    </row>
    <row r="10612" spans="69:69" x14ac:dyDescent="0.25">
      <c r="BQ10612" t="str">
        <f t="shared" si="242"/>
        <v/>
      </c>
    </row>
    <row r="10613" spans="69:69" x14ac:dyDescent="0.25">
      <c r="BQ10613" t="str">
        <f t="shared" si="242"/>
        <v/>
      </c>
    </row>
    <row r="10614" spans="69:69" x14ac:dyDescent="0.25">
      <c r="BQ10614" t="str">
        <f t="shared" si="242"/>
        <v/>
      </c>
    </row>
    <row r="10615" spans="69:69" x14ac:dyDescent="0.25">
      <c r="BQ10615" t="str">
        <f t="shared" si="242"/>
        <v/>
      </c>
    </row>
    <row r="10616" spans="69:69" x14ac:dyDescent="0.25">
      <c r="BQ10616" t="str">
        <f t="shared" si="242"/>
        <v/>
      </c>
    </row>
    <row r="10617" spans="69:69" x14ac:dyDescent="0.25">
      <c r="BQ10617" t="str">
        <f t="shared" si="242"/>
        <v/>
      </c>
    </row>
    <row r="10618" spans="69:69" x14ac:dyDescent="0.25">
      <c r="BQ10618" t="str">
        <f t="shared" si="242"/>
        <v/>
      </c>
    </row>
    <row r="10619" spans="69:69" x14ac:dyDescent="0.25">
      <c r="BQ10619" t="str">
        <f t="shared" si="242"/>
        <v/>
      </c>
    </row>
    <row r="10620" spans="69:69" x14ac:dyDescent="0.25">
      <c r="BQ10620" t="str">
        <f t="shared" si="242"/>
        <v/>
      </c>
    </row>
    <row r="10621" spans="69:69" x14ac:dyDescent="0.25">
      <c r="BQ10621" t="str">
        <f t="shared" si="242"/>
        <v/>
      </c>
    </row>
    <row r="10622" spans="69:69" x14ac:dyDescent="0.25">
      <c r="BQ10622" t="str">
        <f t="shared" si="242"/>
        <v/>
      </c>
    </row>
    <row r="10623" spans="69:69" x14ac:dyDescent="0.25">
      <c r="BQ10623" t="str">
        <f t="shared" si="242"/>
        <v/>
      </c>
    </row>
    <row r="10624" spans="69:69" x14ac:dyDescent="0.25">
      <c r="BQ10624" t="str">
        <f t="shared" si="242"/>
        <v/>
      </c>
    </row>
    <row r="10625" spans="69:69" x14ac:dyDescent="0.25">
      <c r="BQ10625" t="str">
        <f t="shared" si="242"/>
        <v/>
      </c>
    </row>
    <row r="10626" spans="69:69" x14ac:dyDescent="0.25">
      <c r="BQ10626" t="str">
        <f t="shared" si="242"/>
        <v/>
      </c>
    </row>
    <row r="10627" spans="69:69" x14ac:dyDescent="0.25">
      <c r="BQ10627" t="str">
        <f t="shared" si="242"/>
        <v/>
      </c>
    </row>
    <row r="10628" spans="69:69" x14ac:dyDescent="0.25">
      <c r="BQ10628" t="str">
        <f t="shared" si="242"/>
        <v/>
      </c>
    </row>
    <row r="10629" spans="69:69" x14ac:dyDescent="0.25">
      <c r="BQ10629" t="str">
        <f t="shared" ref="BQ10629:BQ10692" si="243">IF(ISNUMBER(BR10629),YEAR(BR10629),"")</f>
        <v/>
      </c>
    </row>
    <row r="10630" spans="69:69" x14ac:dyDescent="0.25">
      <c r="BQ10630" t="str">
        <f t="shared" si="243"/>
        <v/>
      </c>
    </row>
    <row r="10631" spans="69:69" x14ac:dyDescent="0.25">
      <c r="BQ10631" t="str">
        <f t="shared" si="243"/>
        <v/>
      </c>
    </row>
    <row r="10632" spans="69:69" x14ac:dyDescent="0.25">
      <c r="BQ10632" t="str">
        <f t="shared" si="243"/>
        <v/>
      </c>
    </row>
    <row r="10633" spans="69:69" x14ac:dyDescent="0.25">
      <c r="BQ10633" t="str">
        <f t="shared" si="243"/>
        <v/>
      </c>
    </row>
    <row r="10634" spans="69:69" x14ac:dyDescent="0.25">
      <c r="BQ10634" t="str">
        <f t="shared" si="243"/>
        <v/>
      </c>
    </row>
    <row r="10635" spans="69:69" x14ac:dyDescent="0.25">
      <c r="BQ10635" t="str">
        <f t="shared" si="243"/>
        <v/>
      </c>
    </row>
    <row r="10636" spans="69:69" x14ac:dyDescent="0.25">
      <c r="BQ10636" t="str">
        <f t="shared" si="243"/>
        <v/>
      </c>
    </row>
    <row r="10637" spans="69:69" x14ac:dyDescent="0.25">
      <c r="BQ10637" t="str">
        <f t="shared" si="243"/>
        <v/>
      </c>
    </row>
    <row r="10638" spans="69:69" x14ac:dyDescent="0.25">
      <c r="BQ10638" t="str">
        <f t="shared" si="243"/>
        <v/>
      </c>
    </row>
    <row r="10639" spans="69:69" x14ac:dyDescent="0.25">
      <c r="BQ10639" t="str">
        <f t="shared" si="243"/>
        <v/>
      </c>
    </row>
    <row r="10640" spans="69:69" x14ac:dyDescent="0.25">
      <c r="BQ10640" t="str">
        <f t="shared" si="243"/>
        <v/>
      </c>
    </row>
    <row r="10641" spans="69:69" x14ac:dyDescent="0.25">
      <c r="BQ10641" t="str">
        <f t="shared" si="243"/>
        <v/>
      </c>
    </row>
    <row r="10642" spans="69:69" x14ac:dyDescent="0.25">
      <c r="BQ10642" t="str">
        <f t="shared" si="243"/>
        <v/>
      </c>
    </row>
    <row r="10643" spans="69:69" x14ac:dyDescent="0.25">
      <c r="BQ10643" t="str">
        <f t="shared" si="243"/>
        <v/>
      </c>
    </row>
    <row r="10644" spans="69:69" x14ac:dyDescent="0.25">
      <c r="BQ10644" t="str">
        <f t="shared" si="243"/>
        <v/>
      </c>
    </row>
    <row r="10645" spans="69:69" x14ac:dyDescent="0.25">
      <c r="BQ10645" t="str">
        <f t="shared" si="243"/>
        <v/>
      </c>
    </row>
    <row r="10646" spans="69:69" x14ac:dyDescent="0.25">
      <c r="BQ10646" t="str">
        <f t="shared" si="243"/>
        <v/>
      </c>
    </row>
    <row r="10647" spans="69:69" x14ac:dyDescent="0.25">
      <c r="BQ10647" t="str">
        <f t="shared" si="243"/>
        <v/>
      </c>
    </row>
    <row r="10648" spans="69:69" x14ac:dyDescent="0.25">
      <c r="BQ10648" t="str">
        <f t="shared" si="243"/>
        <v/>
      </c>
    </row>
    <row r="10649" spans="69:69" x14ac:dyDescent="0.25">
      <c r="BQ10649" t="str">
        <f t="shared" si="243"/>
        <v/>
      </c>
    </row>
    <row r="10650" spans="69:69" x14ac:dyDescent="0.25">
      <c r="BQ10650" t="str">
        <f t="shared" si="243"/>
        <v/>
      </c>
    </row>
    <row r="10651" spans="69:69" x14ac:dyDescent="0.25">
      <c r="BQ10651" t="str">
        <f t="shared" si="243"/>
        <v/>
      </c>
    </row>
    <row r="10652" spans="69:69" x14ac:dyDescent="0.25">
      <c r="BQ10652" t="str">
        <f t="shared" si="243"/>
        <v/>
      </c>
    </row>
    <row r="10653" spans="69:69" x14ac:dyDescent="0.25">
      <c r="BQ10653" t="str">
        <f t="shared" si="243"/>
        <v/>
      </c>
    </row>
    <row r="10654" spans="69:69" x14ac:dyDescent="0.25">
      <c r="BQ10654" t="str">
        <f t="shared" si="243"/>
        <v/>
      </c>
    </row>
    <row r="10655" spans="69:69" x14ac:dyDescent="0.25">
      <c r="BQ10655" t="str">
        <f t="shared" si="243"/>
        <v/>
      </c>
    </row>
    <row r="10656" spans="69:69" x14ac:dyDescent="0.25">
      <c r="BQ10656" t="str">
        <f t="shared" si="243"/>
        <v/>
      </c>
    </row>
    <row r="10657" spans="69:69" x14ac:dyDescent="0.25">
      <c r="BQ10657" t="str">
        <f t="shared" si="243"/>
        <v/>
      </c>
    </row>
    <row r="10658" spans="69:69" x14ac:dyDescent="0.25">
      <c r="BQ10658" t="str">
        <f t="shared" si="243"/>
        <v/>
      </c>
    </row>
    <row r="10659" spans="69:69" x14ac:dyDescent="0.25">
      <c r="BQ10659" t="str">
        <f t="shared" si="243"/>
        <v/>
      </c>
    </row>
    <row r="10660" spans="69:69" x14ac:dyDescent="0.25">
      <c r="BQ10660" t="str">
        <f t="shared" si="243"/>
        <v/>
      </c>
    </row>
    <row r="10661" spans="69:69" x14ac:dyDescent="0.25">
      <c r="BQ10661" t="str">
        <f t="shared" si="243"/>
        <v/>
      </c>
    </row>
    <row r="10662" spans="69:69" x14ac:dyDescent="0.25">
      <c r="BQ10662" t="str">
        <f t="shared" si="243"/>
        <v/>
      </c>
    </row>
    <row r="10663" spans="69:69" x14ac:dyDescent="0.25">
      <c r="BQ10663" t="str">
        <f t="shared" si="243"/>
        <v/>
      </c>
    </row>
    <row r="10664" spans="69:69" x14ac:dyDescent="0.25">
      <c r="BQ10664" t="str">
        <f t="shared" si="243"/>
        <v/>
      </c>
    </row>
    <row r="10665" spans="69:69" x14ac:dyDescent="0.25">
      <c r="BQ10665" t="str">
        <f t="shared" si="243"/>
        <v/>
      </c>
    </row>
    <row r="10666" spans="69:69" x14ac:dyDescent="0.25">
      <c r="BQ10666" t="str">
        <f t="shared" si="243"/>
        <v/>
      </c>
    </row>
    <row r="10667" spans="69:69" x14ac:dyDescent="0.25">
      <c r="BQ10667" t="str">
        <f t="shared" si="243"/>
        <v/>
      </c>
    </row>
    <row r="10668" spans="69:69" x14ac:dyDescent="0.25">
      <c r="BQ10668" t="str">
        <f t="shared" si="243"/>
        <v/>
      </c>
    </row>
    <row r="10669" spans="69:69" x14ac:dyDescent="0.25">
      <c r="BQ10669" t="str">
        <f t="shared" si="243"/>
        <v/>
      </c>
    </row>
    <row r="10670" spans="69:69" x14ac:dyDescent="0.25">
      <c r="BQ10670" t="str">
        <f t="shared" si="243"/>
        <v/>
      </c>
    </row>
    <row r="10671" spans="69:69" x14ac:dyDescent="0.25">
      <c r="BQ10671" t="str">
        <f t="shared" si="243"/>
        <v/>
      </c>
    </row>
    <row r="10672" spans="69:69" x14ac:dyDescent="0.25">
      <c r="BQ10672" t="str">
        <f t="shared" si="243"/>
        <v/>
      </c>
    </row>
    <row r="10673" spans="69:69" x14ac:dyDescent="0.25">
      <c r="BQ10673" t="str">
        <f t="shared" si="243"/>
        <v/>
      </c>
    </row>
    <row r="10674" spans="69:69" x14ac:dyDescent="0.25">
      <c r="BQ10674" t="str">
        <f t="shared" si="243"/>
        <v/>
      </c>
    </row>
    <row r="10675" spans="69:69" x14ac:dyDescent="0.25">
      <c r="BQ10675" t="str">
        <f t="shared" si="243"/>
        <v/>
      </c>
    </row>
    <row r="10676" spans="69:69" x14ac:dyDescent="0.25">
      <c r="BQ10676" t="str">
        <f t="shared" si="243"/>
        <v/>
      </c>
    </row>
    <row r="10677" spans="69:69" x14ac:dyDescent="0.25">
      <c r="BQ10677" t="str">
        <f t="shared" si="243"/>
        <v/>
      </c>
    </row>
    <row r="10678" spans="69:69" x14ac:dyDescent="0.25">
      <c r="BQ10678" t="str">
        <f t="shared" si="243"/>
        <v/>
      </c>
    </row>
    <row r="10679" spans="69:69" x14ac:dyDescent="0.25">
      <c r="BQ10679" t="str">
        <f t="shared" si="243"/>
        <v/>
      </c>
    </row>
    <row r="10680" spans="69:69" x14ac:dyDescent="0.25">
      <c r="BQ10680" t="str">
        <f t="shared" si="243"/>
        <v/>
      </c>
    </row>
    <row r="10681" spans="69:69" x14ac:dyDescent="0.25">
      <c r="BQ10681" t="str">
        <f t="shared" si="243"/>
        <v/>
      </c>
    </row>
    <row r="10682" spans="69:69" x14ac:dyDescent="0.25">
      <c r="BQ10682" t="str">
        <f t="shared" si="243"/>
        <v/>
      </c>
    </row>
    <row r="10683" spans="69:69" x14ac:dyDescent="0.25">
      <c r="BQ10683" t="str">
        <f t="shared" si="243"/>
        <v/>
      </c>
    </row>
    <row r="10684" spans="69:69" x14ac:dyDescent="0.25">
      <c r="BQ10684" t="str">
        <f t="shared" si="243"/>
        <v/>
      </c>
    </row>
    <row r="10685" spans="69:69" x14ac:dyDescent="0.25">
      <c r="BQ10685" t="str">
        <f t="shared" si="243"/>
        <v/>
      </c>
    </row>
    <row r="10686" spans="69:69" x14ac:dyDescent="0.25">
      <c r="BQ10686" t="str">
        <f t="shared" si="243"/>
        <v/>
      </c>
    </row>
    <row r="10687" spans="69:69" x14ac:dyDescent="0.25">
      <c r="BQ10687" t="str">
        <f t="shared" si="243"/>
        <v/>
      </c>
    </row>
    <row r="10688" spans="69:69" x14ac:dyDescent="0.25">
      <c r="BQ10688" t="str">
        <f t="shared" si="243"/>
        <v/>
      </c>
    </row>
    <row r="10689" spans="69:69" x14ac:dyDescent="0.25">
      <c r="BQ10689" t="str">
        <f t="shared" si="243"/>
        <v/>
      </c>
    </row>
    <row r="10690" spans="69:69" x14ac:dyDescent="0.25">
      <c r="BQ10690" t="str">
        <f t="shared" si="243"/>
        <v/>
      </c>
    </row>
    <row r="10691" spans="69:69" x14ac:dyDescent="0.25">
      <c r="BQ10691" t="str">
        <f t="shared" si="243"/>
        <v/>
      </c>
    </row>
    <row r="10692" spans="69:69" x14ac:dyDescent="0.25">
      <c r="BQ10692" t="str">
        <f t="shared" si="243"/>
        <v/>
      </c>
    </row>
    <row r="10693" spans="69:69" x14ac:dyDescent="0.25">
      <c r="BQ10693" t="str">
        <f t="shared" ref="BQ10693:BQ10756" si="244">IF(ISNUMBER(BR10693),YEAR(BR10693),"")</f>
        <v/>
      </c>
    </row>
    <row r="10694" spans="69:69" x14ac:dyDescent="0.25">
      <c r="BQ10694" t="str">
        <f t="shared" si="244"/>
        <v/>
      </c>
    </row>
    <row r="10695" spans="69:69" x14ac:dyDescent="0.25">
      <c r="BQ10695" t="str">
        <f t="shared" si="244"/>
        <v/>
      </c>
    </row>
    <row r="10696" spans="69:69" x14ac:dyDescent="0.25">
      <c r="BQ10696" t="str">
        <f t="shared" si="244"/>
        <v/>
      </c>
    </row>
    <row r="10697" spans="69:69" x14ac:dyDescent="0.25">
      <c r="BQ10697" t="str">
        <f t="shared" si="244"/>
        <v/>
      </c>
    </row>
    <row r="10698" spans="69:69" x14ac:dyDescent="0.25">
      <c r="BQ10698" t="str">
        <f t="shared" si="244"/>
        <v/>
      </c>
    </row>
    <row r="10699" spans="69:69" x14ac:dyDescent="0.25">
      <c r="BQ10699" t="str">
        <f t="shared" si="244"/>
        <v/>
      </c>
    </row>
    <row r="10700" spans="69:69" x14ac:dyDescent="0.25">
      <c r="BQ10700" t="str">
        <f t="shared" si="244"/>
        <v/>
      </c>
    </row>
    <row r="10701" spans="69:69" x14ac:dyDescent="0.25">
      <c r="BQ10701" t="str">
        <f t="shared" si="244"/>
        <v/>
      </c>
    </row>
    <row r="10702" spans="69:69" x14ac:dyDescent="0.25">
      <c r="BQ10702" t="str">
        <f t="shared" si="244"/>
        <v/>
      </c>
    </row>
    <row r="10703" spans="69:69" x14ac:dyDescent="0.25">
      <c r="BQ10703" t="str">
        <f t="shared" si="244"/>
        <v/>
      </c>
    </row>
    <row r="10704" spans="69:69" x14ac:dyDescent="0.25">
      <c r="BQ10704" t="str">
        <f t="shared" si="244"/>
        <v/>
      </c>
    </row>
    <row r="10705" spans="69:69" x14ac:dyDescent="0.25">
      <c r="BQ10705" t="str">
        <f t="shared" si="244"/>
        <v/>
      </c>
    </row>
    <row r="10706" spans="69:69" x14ac:dyDescent="0.25">
      <c r="BQ10706" t="str">
        <f t="shared" si="244"/>
        <v/>
      </c>
    </row>
    <row r="10707" spans="69:69" x14ac:dyDescent="0.25">
      <c r="BQ10707" t="str">
        <f t="shared" si="244"/>
        <v/>
      </c>
    </row>
    <row r="10708" spans="69:69" x14ac:dyDescent="0.25">
      <c r="BQ10708" t="str">
        <f t="shared" si="244"/>
        <v/>
      </c>
    </row>
    <row r="10709" spans="69:69" x14ac:dyDescent="0.25">
      <c r="BQ10709" t="str">
        <f t="shared" si="244"/>
        <v/>
      </c>
    </row>
    <row r="10710" spans="69:69" x14ac:dyDescent="0.25">
      <c r="BQ10710" t="str">
        <f t="shared" si="244"/>
        <v/>
      </c>
    </row>
    <row r="10711" spans="69:69" x14ac:dyDescent="0.25">
      <c r="BQ10711" t="str">
        <f t="shared" si="244"/>
        <v/>
      </c>
    </row>
    <row r="10712" spans="69:69" x14ac:dyDescent="0.25">
      <c r="BQ10712" t="str">
        <f t="shared" si="244"/>
        <v/>
      </c>
    </row>
    <row r="10713" spans="69:69" x14ac:dyDescent="0.25">
      <c r="BQ10713" t="str">
        <f t="shared" si="244"/>
        <v/>
      </c>
    </row>
    <row r="10714" spans="69:69" x14ac:dyDescent="0.25">
      <c r="BQ10714" t="str">
        <f t="shared" si="244"/>
        <v/>
      </c>
    </row>
    <row r="10715" spans="69:69" x14ac:dyDescent="0.25">
      <c r="BQ10715" t="str">
        <f t="shared" si="244"/>
        <v/>
      </c>
    </row>
    <row r="10716" spans="69:69" x14ac:dyDescent="0.25">
      <c r="BQ10716" t="str">
        <f t="shared" si="244"/>
        <v/>
      </c>
    </row>
    <row r="10717" spans="69:69" x14ac:dyDescent="0.25">
      <c r="BQ10717" t="str">
        <f t="shared" si="244"/>
        <v/>
      </c>
    </row>
    <row r="10718" spans="69:69" x14ac:dyDescent="0.25">
      <c r="BQ10718" t="str">
        <f t="shared" si="244"/>
        <v/>
      </c>
    </row>
    <row r="10719" spans="69:69" x14ac:dyDescent="0.25">
      <c r="BQ10719" t="str">
        <f t="shared" si="244"/>
        <v/>
      </c>
    </row>
    <row r="10720" spans="69:69" x14ac:dyDescent="0.25">
      <c r="BQ10720" t="str">
        <f t="shared" si="244"/>
        <v/>
      </c>
    </row>
    <row r="10721" spans="69:69" x14ac:dyDescent="0.25">
      <c r="BQ10721" t="str">
        <f t="shared" si="244"/>
        <v/>
      </c>
    </row>
    <row r="10722" spans="69:69" x14ac:dyDescent="0.25">
      <c r="BQ10722" t="str">
        <f t="shared" si="244"/>
        <v/>
      </c>
    </row>
    <row r="10723" spans="69:69" x14ac:dyDescent="0.25">
      <c r="BQ10723" t="str">
        <f t="shared" si="244"/>
        <v/>
      </c>
    </row>
    <row r="10724" spans="69:69" x14ac:dyDescent="0.25">
      <c r="BQ10724" t="str">
        <f t="shared" si="244"/>
        <v/>
      </c>
    </row>
    <row r="10725" spans="69:69" x14ac:dyDescent="0.25">
      <c r="BQ10725" t="str">
        <f t="shared" si="244"/>
        <v/>
      </c>
    </row>
    <row r="10726" spans="69:69" x14ac:dyDescent="0.25">
      <c r="BQ10726" t="str">
        <f t="shared" si="244"/>
        <v/>
      </c>
    </row>
    <row r="10727" spans="69:69" x14ac:dyDescent="0.25">
      <c r="BQ10727" t="str">
        <f t="shared" si="244"/>
        <v/>
      </c>
    </row>
    <row r="10728" spans="69:69" x14ac:dyDescent="0.25">
      <c r="BQ10728" t="str">
        <f t="shared" si="244"/>
        <v/>
      </c>
    </row>
    <row r="10729" spans="69:69" x14ac:dyDescent="0.25">
      <c r="BQ10729" t="str">
        <f t="shared" si="244"/>
        <v/>
      </c>
    </row>
    <row r="10730" spans="69:69" x14ac:dyDescent="0.25">
      <c r="BQ10730" t="str">
        <f t="shared" si="244"/>
        <v/>
      </c>
    </row>
    <row r="10731" spans="69:69" x14ac:dyDescent="0.25">
      <c r="BQ10731" t="str">
        <f t="shared" si="244"/>
        <v/>
      </c>
    </row>
    <row r="10732" spans="69:69" x14ac:dyDescent="0.25">
      <c r="BQ10732" t="str">
        <f t="shared" si="244"/>
        <v/>
      </c>
    </row>
    <row r="10733" spans="69:69" x14ac:dyDescent="0.25">
      <c r="BQ10733" t="str">
        <f t="shared" si="244"/>
        <v/>
      </c>
    </row>
    <row r="10734" spans="69:69" x14ac:dyDescent="0.25">
      <c r="BQ10734" t="str">
        <f t="shared" si="244"/>
        <v/>
      </c>
    </row>
    <row r="10735" spans="69:69" x14ac:dyDescent="0.25">
      <c r="BQ10735" t="str">
        <f t="shared" si="244"/>
        <v/>
      </c>
    </row>
    <row r="10736" spans="69:69" x14ac:dyDescent="0.25">
      <c r="BQ10736" t="str">
        <f t="shared" si="244"/>
        <v/>
      </c>
    </row>
    <row r="10737" spans="69:69" x14ac:dyDescent="0.25">
      <c r="BQ10737" t="str">
        <f t="shared" si="244"/>
        <v/>
      </c>
    </row>
    <row r="10738" spans="69:69" x14ac:dyDescent="0.25">
      <c r="BQ10738" t="str">
        <f t="shared" si="244"/>
        <v/>
      </c>
    </row>
    <row r="10739" spans="69:69" x14ac:dyDescent="0.25">
      <c r="BQ10739" t="str">
        <f t="shared" si="244"/>
        <v/>
      </c>
    </row>
    <row r="10740" spans="69:69" x14ac:dyDescent="0.25">
      <c r="BQ10740" t="str">
        <f t="shared" si="244"/>
        <v/>
      </c>
    </row>
    <row r="10741" spans="69:69" x14ac:dyDescent="0.25">
      <c r="BQ10741" t="str">
        <f t="shared" si="244"/>
        <v/>
      </c>
    </row>
    <row r="10742" spans="69:69" x14ac:dyDescent="0.25">
      <c r="BQ10742" t="str">
        <f t="shared" si="244"/>
        <v/>
      </c>
    </row>
    <row r="10743" spans="69:69" x14ac:dyDescent="0.25">
      <c r="BQ10743" t="str">
        <f t="shared" si="244"/>
        <v/>
      </c>
    </row>
    <row r="10744" spans="69:69" x14ac:dyDescent="0.25">
      <c r="BQ10744" t="str">
        <f t="shared" si="244"/>
        <v/>
      </c>
    </row>
    <row r="10745" spans="69:69" x14ac:dyDescent="0.25">
      <c r="BQ10745" t="str">
        <f t="shared" si="244"/>
        <v/>
      </c>
    </row>
    <row r="10746" spans="69:69" x14ac:dyDescent="0.25">
      <c r="BQ10746" t="str">
        <f t="shared" si="244"/>
        <v/>
      </c>
    </row>
    <row r="10747" spans="69:69" x14ac:dyDescent="0.25">
      <c r="BQ10747" t="str">
        <f t="shared" si="244"/>
        <v/>
      </c>
    </row>
    <row r="10748" spans="69:69" x14ac:dyDescent="0.25">
      <c r="BQ10748" t="str">
        <f t="shared" si="244"/>
        <v/>
      </c>
    </row>
    <row r="10749" spans="69:69" x14ac:dyDescent="0.25">
      <c r="BQ10749" t="str">
        <f t="shared" si="244"/>
        <v/>
      </c>
    </row>
    <row r="10750" spans="69:69" x14ac:dyDescent="0.25">
      <c r="BQ10750" t="str">
        <f t="shared" si="244"/>
        <v/>
      </c>
    </row>
    <row r="10751" spans="69:69" x14ac:dyDescent="0.25">
      <c r="BQ10751" t="str">
        <f t="shared" si="244"/>
        <v/>
      </c>
    </row>
    <row r="10752" spans="69:69" x14ac:dyDescent="0.25">
      <c r="BQ10752" t="str">
        <f t="shared" si="244"/>
        <v/>
      </c>
    </row>
    <row r="10753" spans="69:69" x14ac:dyDescent="0.25">
      <c r="BQ10753" t="str">
        <f t="shared" si="244"/>
        <v/>
      </c>
    </row>
    <row r="10754" spans="69:69" x14ac:dyDescent="0.25">
      <c r="BQ10754" t="str">
        <f t="shared" si="244"/>
        <v/>
      </c>
    </row>
    <row r="10755" spans="69:69" x14ac:dyDescent="0.25">
      <c r="BQ10755" t="str">
        <f t="shared" si="244"/>
        <v/>
      </c>
    </row>
    <row r="10756" spans="69:69" x14ac:dyDescent="0.25">
      <c r="BQ10756" t="str">
        <f t="shared" si="244"/>
        <v/>
      </c>
    </row>
    <row r="10757" spans="69:69" x14ac:dyDescent="0.25">
      <c r="BQ10757" t="str">
        <f t="shared" ref="BQ10757:BQ10820" si="245">IF(ISNUMBER(BR10757),YEAR(BR10757),"")</f>
        <v/>
      </c>
    </row>
    <row r="10758" spans="69:69" x14ac:dyDescent="0.25">
      <c r="BQ10758" t="str">
        <f t="shared" si="245"/>
        <v/>
      </c>
    </row>
    <row r="10759" spans="69:69" x14ac:dyDescent="0.25">
      <c r="BQ10759" t="str">
        <f t="shared" si="245"/>
        <v/>
      </c>
    </row>
    <row r="10760" spans="69:69" x14ac:dyDescent="0.25">
      <c r="BQ10760" t="str">
        <f t="shared" si="245"/>
        <v/>
      </c>
    </row>
    <row r="10761" spans="69:69" x14ac:dyDescent="0.25">
      <c r="BQ10761" t="str">
        <f t="shared" si="245"/>
        <v/>
      </c>
    </row>
    <row r="10762" spans="69:69" x14ac:dyDescent="0.25">
      <c r="BQ10762" t="str">
        <f t="shared" si="245"/>
        <v/>
      </c>
    </row>
    <row r="10763" spans="69:69" x14ac:dyDescent="0.25">
      <c r="BQ10763" t="str">
        <f t="shared" si="245"/>
        <v/>
      </c>
    </row>
    <row r="10764" spans="69:69" x14ac:dyDescent="0.25">
      <c r="BQ10764" t="str">
        <f t="shared" si="245"/>
        <v/>
      </c>
    </row>
    <row r="10765" spans="69:69" x14ac:dyDescent="0.25">
      <c r="BQ10765" t="str">
        <f t="shared" si="245"/>
        <v/>
      </c>
    </row>
    <row r="10766" spans="69:69" x14ac:dyDescent="0.25">
      <c r="BQ10766" t="str">
        <f t="shared" si="245"/>
        <v/>
      </c>
    </row>
    <row r="10767" spans="69:69" x14ac:dyDescent="0.25">
      <c r="BQ10767" t="str">
        <f t="shared" si="245"/>
        <v/>
      </c>
    </row>
    <row r="10768" spans="69:69" x14ac:dyDescent="0.25">
      <c r="BQ10768" t="str">
        <f t="shared" si="245"/>
        <v/>
      </c>
    </row>
    <row r="10769" spans="69:69" x14ac:dyDescent="0.25">
      <c r="BQ10769" t="str">
        <f t="shared" si="245"/>
        <v/>
      </c>
    </row>
    <row r="10770" spans="69:69" x14ac:dyDescent="0.25">
      <c r="BQ10770" t="str">
        <f t="shared" si="245"/>
        <v/>
      </c>
    </row>
    <row r="10771" spans="69:69" x14ac:dyDescent="0.25">
      <c r="BQ10771" t="str">
        <f t="shared" si="245"/>
        <v/>
      </c>
    </row>
    <row r="10772" spans="69:69" x14ac:dyDescent="0.25">
      <c r="BQ10772" t="str">
        <f t="shared" si="245"/>
        <v/>
      </c>
    </row>
    <row r="10773" spans="69:69" x14ac:dyDescent="0.25">
      <c r="BQ10773" t="str">
        <f t="shared" si="245"/>
        <v/>
      </c>
    </row>
    <row r="10774" spans="69:69" x14ac:dyDescent="0.25">
      <c r="BQ10774" t="str">
        <f t="shared" si="245"/>
        <v/>
      </c>
    </row>
    <row r="10775" spans="69:69" x14ac:dyDescent="0.25">
      <c r="BQ10775" t="str">
        <f t="shared" si="245"/>
        <v/>
      </c>
    </row>
    <row r="10776" spans="69:69" x14ac:dyDescent="0.25">
      <c r="BQ10776" t="str">
        <f t="shared" si="245"/>
        <v/>
      </c>
    </row>
    <row r="10777" spans="69:69" x14ac:dyDescent="0.25">
      <c r="BQ10777" t="str">
        <f t="shared" si="245"/>
        <v/>
      </c>
    </row>
    <row r="10778" spans="69:69" x14ac:dyDescent="0.25">
      <c r="BQ10778" t="str">
        <f t="shared" si="245"/>
        <v/>
      </c>
    </row>
    <row r="10779" spans="69:69" x14ac:dyDescent="0.25">
      <c r="BQ10779" t="str">
        <f t="shared" si="245"/>
        <v/>
      </c>
    </row>
    <row r="10780" spans="69:69" x14ac:dyDescent="0.25">
      <c r="BQ10780" t="str">
        <f t="shared" si="245"/>
        <v/>
      </c>
    </row>
    <row r="10781" spans="69:69" x14ac:dyDescent="0.25">
      <c r="BQ10781" t="str">
        <f t="shared" si="245"/>
        <v/>
      </c>
    </row>
    <row r="10782" spans="69:69" x14ac:dyDescent="0.25">
      <c r="BQ10782" t="str">
        <f t="shared" si="245"/>
        <v/>
      </c>
    </row>
    <row r="10783" spans="69:69" x14ac:dyDescent="0.25">
      <c r="BQ10783" t="str">
        <f t="shared" si="245"/>
        <v/>
      </c>
    </row>
    <row r="10784" spans="69:69" x14ac:dyDescent="0.25">
      <c r="BQ10784" t="str">
        <f t="shared" si="245"/>
        <v/>
      </c>
    </row>
    <row r="10785" spans="69:69" x14ac:dyDescent="0.25">
      <c r="BQ10785" t="str">
        <f t="shared" si="245"/>
        <v/>
      </c>
    </row>
    <row r="10786" spans="69:69" x14ac:dyDescent="0.25">
      <c r="BQ10786" t="str">
        <f t="shared" si="245"/>
        <v/>
      </c>
    </row>
    <row r="10787" spans="69:69" x14ac:dyDescent="0.25">
      <c r="BQ10787" t="str">
        <f t="shared" si="245"/>
        <v/>
      </c>
    </row>
    <row r="10788" spans="69:69" x14ac:dyDescent="0.25">
      <c r="BQ10788" t="str">
        <f t="shared" si="245"/>
        <v/>
      </c>
    </row>
    <row r="10789" spans="69:69" x14ac:dyDescent="0.25">
      <c r="BQ10789" t="str">
        <f t="shared" si="245"/>
        <v/>
      </c>
    </row>
    <row r="10790" spans="69:69" x14ac:dyDescent="0.25">
      <c r="BQ10790" t="str">
        <f t="shared" si="245"/>
        <v/>
      </c>
    </row>
    <row r="10791" spans="69:69" x14ac:dyDescent="0.25">
      <c r="BQ10791" t="str">
        <f t="shared" si="245"/>
        <v/>
      </c>
    </row>
    <row r="10792" spans="69:69" x14ac:dyDescent="0.25">
      <c r="BQ10792" t="str">
        <f t="shared" si="245"/>
        <v/>
      </c>
    </row>
    <row r="10793" spans="69:69" x14ac:dyDescent="0.25">
      <c r="BQ10793" t="str">
        <f t="shared" si="245"/>
        <v/>
      </c>
    </row>
    <row r="10794" spans="69:69" x14ac:dyDescent="0.25">
      <c r="BQ10794" t="str">
        <f t="shared" si="245"/>
        <v/>
      </c>
    </row>
    <row r="10795" spans="69:69" x14ac:dyDescent="0.25">
      <c r="BQ10795" t="str">
        <f t="shared" si="245"/>
        <v/>
      </c>
    </row>
    <row r="10796" spans="69:69" x14ac:dyDescent="0.25">
      <c r="BQ10796" t="str">
        <f t="shared" si="245"/>
        <v/>
      </c>
    </row>
    <row r="10797" spans="69:69" x14ac:dyDescent="0.25">
      <c r="BQ10797" t="str">
        <f t="shared" si="245"/>
        <v/>
      </c>
    </row>
    <row r="10798" spans="69:69" x14ac:dyDescent="0.25">
      <c r="BQ10798" t="str">
        <f t="shared" si="245"/>
        <v/>
      </c>
    </row>
    <row r="10799" spans="69:69" x14ac:dyDescent="0.25">
      <c r="BQ10799" t="str">
        <f t="shared" si="245"/>
        <v/>
      </c>
    </row>
    <row r="10800" spans="69:69" x14ac:dyDescent="0.25">
      <c r="BQ10800" t="str">
        <f t="shared" si="245"/>
        <v/>
      </c>
    </row>
    <row r="10801" spans="69:69" x14ac:dyDescent="0.25">
      <c r="BQ10801" t="str">
        <f t="shared" si="245"/>
        <v/>
      </c>
    </row>
    <row r="10802" spans="69:69" x14ac:dyDescent="0.25">
      <c r="BQ10802" t="str">
        <f t="shared" si="245"/>
        <v/>
      </c>
    </row>
    <row r="10803" spans="69:69" x14ac:dyDescent="0.25">
      <c r="BQ10803" t="str">
        <f t="shared" si="245"/>
        <v/>
      </c>
    </row>
    <row r="10804" spans="69:69" x14ac:dyDescent="0.25">
      <c r="BQ10804" t="str">
        <f t="shared" si="245"/>
        <v/>
      </c>
    </row>
    <row r="10805" spans="69:69" x14ac:dyDescent="0.25">
      <c r="BQ10805" t="str">
        <f t="shared" si="245"/>
        <v/>
      </c>
    </row>
    <row r="10806" spans="69:69" x14ac:dyDescent="0.25">
      <c r="BQ10806" t="str">
        <f t="shared" si="245"/>
        <v/>
      </c>
    </row>
    <row r="10807" spans="69:69" x14ac:dyDescent="0.25">
      <c r="BQ10807" t="str">
        <f t="shared" si="245"/>
        <v/>
      </c>
    </row>
    <row r="10808" spans="69:69" x14ac:dyDescent="0.25">
      <c r="BQ10808" t="str">
        <f t="shared" si="245"/>
        <v/>
      </c>
    </row>
    <row r="10809" spans="69:69" x14ac:dyDescent="0.25">
      <c r="BQ10809" t="str">
        <f t="shared" si="245"/>
        <v/>
      </c>
    </row>
    <row r="10810" spans="69:69" x14ac:dyDescent="0.25">
      <c r="BQ10810" t="str">
        <f t="shared" si="245"/>
        <v/>
      </c>
    </row>
    <row r="10811" spans="69:69" x14ac:dyDescent="0.25">
      <c r="BQ10811" t="str">
        <f t="shared" si="245"/>
        <v/>
      </c>
    </row>
    <row r="10812" spans="69:69" x14ac:dyDescent="0.25">
      <c r="BQ10812" t="str">
        <f t="shared" si="245"/>
        <v/>
      </c>
    </row>
    <row r="10813" spans="69:69" x14ac:dyDescent="0.25">
      <c r="BQ10813" t="str">
        <f t="shared" si="245"/>
        <v/>
      </c>
    </row>
    <row r="10814" spans="69:69" x14ac:dyDescent="0.25">
      <c r="BQ10814" t="str">
        <f t="shared" si="245"/>
        <v/>
      </c>
    </row>
    <row r="10815" spans="69:69" x14ac:dyDescent="0.25">
      <c r="BQ10815" t="str">
        <f t="shared" si="245"/>
        <v/>
      </c>
    </row>
    <row r="10816" spans="69:69" x14ac:dyDescent="0.25">
      <c r="BQ10816" t="str">
        <f t="shared" si="245"/>
        <v/>
      </c>
    </row>
    <row r="10817" spans="69:69" x14ac:dyDescent="0.25">
      <c r="BQ10817" t="str">
        <f t="shared" si="245"/>
        <v/>
      </c>
    </row>
    <row r="10818" spans="69:69" x14ac:dyDescent="0.25">
      <c r="BQ10818" t="str">
        <f t="shared" si="245"/>
        <v/>
      </c>
    </row>
    <row r="10819" spans="69:69" x14ac:dyDescent="0.25">
      <c r="BQ10819" t="str">
        <f t="shared" si="245"/>
        <v/>
      </c>
    </row>
    <row r="10820" spans="69:69" x14ac:dyDescent="0.25">
      <c r="BQ10820" t="str">
        <f t="shared" si="245"/>
        <v/>
      </c>
    </row>
    <row r="10821" spans="69:69" x14ac:dyDescent="0.25">
      <c r="BQ10821" t="str">
        <f t="shared" ref="BQ10821:BQ10884" si="246">IF(ISNUMBER(BR10821),YEAR(BR10821),"")</f>
        <v/>
      </c>
    </row>
    <row r="10822" spans="69:69" x14ac:dyDescent="0.25">
      <c r="BQ10822" t="str">
        <f t="shared" si="246"/>
        <v/>
      </c>
    </row>
    <row r="10823" spans="69:69" x14ac:dyDescent="0.25">
      <c r="BQ10823" t="str">
        <f t="shared" si="246"/>
        <v/>
      </c>
    </row>
    <row r="10824" spans="69:69" x14ac:dyDescent="0.25">
      <c r="BQ10824" t="str">
        <f t="shared" si="246"/>
        <v/>
      </c>
    </row>
    <row r="10825" spans="69:69" x14ac:dyDescent="0.25">
      <c r="BQ10825" t="str">
        <f t="shared" si="246"/>
        <v/>
      </c>
    </row>
    <row r="10826" spans="69:69" x14ac:dyDescent="0.25">
      <c r="BQ10826" t="str">
        <f t="shared" si="246"/>
        <v/>
      </c>
    </row>
    <row r="10827" spans="69:69" x14ac:dyDescent="0.25">
      <c r="BQ10827" t="str">
        <f t="shared" si="246"/>
        <v/>
      </c>
    </row>
    <row r="10828" spans="69:69" x14ac:dyDescent="0.25">
      <c r="BQ10828" t="str">
        <f t="shared" si="246"/>
        <v/>
      </c>
    </row>
    <row r="10829" spans="69:69" x14ac:dyDescent="0.25">
      <c r="BQ10829" t="str">
        <f t="shared" si="246"/>
        <v/>
      </c>
    </row>
    <row r="10830" spans="69:69" x14ac:dyDescent="0.25">
      <c r="BQ10830" t="str">
        <f t="shared" si="246"/>
        <v/>
      </c>
    </row>
    <row r="10831" spans="69:69" x14ac:dyDescent="0.25">
      <c r="BQ10831" t="str">
        <f t="shared" si="246"/>
        <v/>
      </c>
    </row>
    <row r="10832" spans="69:69" x14ac:dyDescent="0.25">
      <c r="BQ10832" t="str">
        <f t="shared" si="246"/>
        <v/>
      </c>
    </row>
    <row r="10833" spans="69:69" x14ac:dyDescent="0.25">
      <c r="BQ10833" t="str">
        <f t="shared" si="246"/>
        <v/>
      </c>
    </row>
    <row r="10834" spans="69:69" x14ac:dyDescent="0.25">
      <c r="BQ10834" t="str">
        <f t="shared" si="246"/>
        <v/>
      </c>
    </row>
    <row r="10835" spans="69:69" x14ac:dyDescent="0.25">
      <c r="BQ10835" t="str">
        <f t="shared" si="246"/>
        <v/>
      </c>
    </row>
    <row r="10836" spans="69:69" x14ac:dyDescent="0.25">
      <c r="BQ10836" t="str">
        <f t="shared" si="246"/>
        <v/>
      </c>
    </row>
    <row r="10837" spans="69:69" x14ac:dyDescent="0.25">
      <c r="BQ10837" t="str">
        <f t="shared" si="246"/>
        <v/>
      </c>
    </row>
    <row r="10838" spans="69:69" x14ac:dyDescent="0.25">
      <c r="BQ10838" t="str">
        <f t="shared" si="246"/>
        <v/>
      </c>
    </row>
    <row r="10839" spans="69:69" x14ac:dyDescent="0.25">
      <c r="BQ10839" t="str">
        <f t="shared" si="246"/>
        <v/>
      </c>
    </row>
    <row r="10840" spans="69:69" x14ac:dyDescent="0.25">
      <c r="BQ10840" t="str">
        <f t="shared" si="246"/>
        <v/>
      </c>
    </row>
    <row r="10841" spans="69:69" x14ac:dyDescent="0.25">
      <c r="BQ10841" t="str">
        <f t="shared" si="246"/>
        <v/>
      </c>
    </row>
    <row r="10842" spans="69:69" x14ac:dyDescent="0.25">
      <c r="BQ10842" t="str">
        <f t="shared" si="246"/>
        <v/>
      </c>
    </row>
    <row r="10843" spans="69:69" x14ac:dyDescent="0.25">
      <c r="BQ10843" t="str">
        <f t="shared" si="246"/>
        <v/>
      </c>
    </row>
    <row r="10844" spans="69:69" x14ac:dyDescent="0.25">
      <c r="BQ10844" t="str">
        <f t="shared" si="246"/>
        <v/>
      </c>
    </row>
    <row r="10845" spans="69:69" x14ac:dyDescent="0.25">
      <c r="BQ10845" t="str">
        <f t="shared" si="246"/>
        <v/>
      </c>
    </row>
    <row r="10846" spans="69:69" x14ac:dyDescent="0.25">
      <c r="BQ10846" t="str">
        <f t="shared" si="246"/>
        <v/>
      </c>
    </row>
    <row r="10847" spans="69:69" x14ac:dyDescent="0.25">
      <c r="BQ10847" t="str">
        <f t="shared" si="246"/>
        <v/>
      </c>
    </row>
    <row r="10848" spans="69:69" x14ac:dyDescent="0.25">
      <c r="BQ10848" t="str">
        <f t="shared" si="246"/>
        <v/>
      </c>
    </row>
    <row r="10849" spans="69:69" x14ac:dyDescent="0.25">
      <c r="BQ10849" t="str">
        <f t="shared" si="246"/>
        <v/>
      </c>
    </row>
    <row r="10850" spans="69:69" x14ac:dyDescent="0.25">
      <c r="BQ10850" t="str">
        <f t="shared" si="246"/>
        <v/>
      </c>
    </row>
    <row r="10851" spans="69:69" x14ac:dyDescent="0.25">
      <c r="BQ10851" t="str">
        <f t="shared" si="246"/>
        <v/>
      </c>
    </row>
    <row r="10852" spans="69:69" x14ac:dyDescent="0.25">
      <c r="BQ10852" t="str">
        <f t="shared" si="246"/>
        <v/>
      </c>
    </row>
    <row r="10853" spans="69:69" x14ac:dyDescent="0.25">
      <c r="BQ10853" t="str">
        <f t="shared" si="246"/>
        <v/>
      </c>
    </row>
    <row r="10854" spans="69:69" x14ac:dyDescent="0.25">
      <c r="BQ10854" t="str">
        <f t="shared" si="246"/>
        <v/>
      </c>
    </row>
    <row r="10855" spans="69:69" x14ac:dyDescent="0.25">
      <c r="BQ10855" t="str">
        <f t="shared" si="246"/>
        <v/>
      </c>
    </row>
    <row r="10856" spans="69:69" x14ac:dyDescent="0.25">
      <c r="BQ10856" t="str">
        <f t="shared" si="246"/>
        <v/>
      </c>
    </row>
    <row r="10857" spans="69:69" x14ac:dyDescent="0.25">
      <c r="BQ10857" t="str">
        <f t="shared" si="246"/>
        <v/>
      </c>
    </row>
    <row r="10858" spans="69:69" x14ac:dyDescent="0.25">
      <c r="BQ10858" t="str">
        <f t="shared" si="246"/>
        <v/>
      </c>
    </row>
    <row r="10859" spans="69:69" x14ac:dyDescent="0.25">
      <c r="BQ10859" t="str">
        <f t="shared" si="246"/>
        <v/>
      </c>
    </row>
    <row r="10860" spans="69:69" x14ac:dyDescent="0.25">
      <c r="BQ10860" t="str">
        <f t="shared" si="246"/>
        <v/>
      </c>
    </row>
    <row r="10861" spans="69:69" x14ac:dyDescent="0.25">
      <c r="BQ10861" t="str">
        <f t="shared" si="246"/>
        <v/>
      </c>
    </row>
    <row r="10862" spans="69:69" x14ac:dyDescent="0.25">
      <c r="BQ10862" t="str">
        <f t="shared" si="246"/>
        <v/>
      </c>
    </row>
    <row r="10863" spans="69:69" x14ac:dyDescent="0.25">
      <c r="BQ10863" t="str">
        <f t="shared" si="246"/>
        <v/>
      </c>
    </row>
    <row r="10864" spans="69:69" x14ac:dyDescent="0.25">
      <c r="BQ10864" t="str">
        <f t="shared" si="246"/>
        <v/>
      </c>
    </row>
    <row r="10865" spans="69:69" x14ac:dyDescent="0.25">
      <c r="BQ10865" t="str">
        <f t="shared" si="246"/>
        <v/>
      </c>
    </row>
    <row r="10866" spans="69:69" x14ac:dyDescent="0.25">
      <c r="BQ10866" t="str">
        <f t="shared" si="246"/>
        <v/>
      </c>
    </row>
    <row r="10867" spans="69:69" x14ac:dyDescent="0.25">
      <c r="BQ10867" t="str">
        <f t="shared" si="246"/>
        <v/>
      </c>
    </row>
    <row r="10868" spans="69:69" x14ac:dyDescent="0.25">
      <c r="BQ10868" t="str">
        <f t="shared" si="246"/>
        <v/>
      </c>
    </row>
    <row r="10869" spans="69:69" x14ac:dyDescent="0.25">
      <c r="BQ10869" t="str">
        <f t="shared" si="246"/>
        <v/>
      </c>
    </row>
    <row r="10870" spans="69:69" x14ac:dyDescent="0.25">
      <c r="BQ10870" t="str">
        <f t="shared" si="246"/>
        <v/>
      </c>
    </row>
    <row r="10871" spans="69:69" x14ac:dyDescent="0.25">
      <c r="BQ10871" t="str">
        <f t="shared" si="246"/>
        <v/>
      </c>
    </row>
    <row r="10872" spans="69:69" x14ac:dyDescent="0.25">
      <c r="BQ10872" t="str">
        <f t="shared" si="246"/>
        <v/>
      </c>
    </row>
    <row r="10873" spans="69:69" x14ac:dyDescent="0.25">
      <c r="BQ10873" t="str">
        <f t="shared" si="246"/>
        <v/>
      </c>
    </row>
    <row r="10874" spans="69:69" x14ac:dyDescent="0.25">
      <c r="BQ10874" t="str">
        <f t="shared" si="246"/>
        <v/>
      </c>
    </row>
    <row r="10875" spans="69:69" x14ac:dyDescent="0.25">
      <c r="BQ10875" t="str">
        <f t="shared" si="246"/>
        <v/>
      </c>
    </row>
    <row r="10876" spans="69:69" x14ac:dyDescent="0.25">
      <c r="BQ10876" t="str">
        <f t="shared" si="246"/>
        <v/>
      </c>
    </row>
    <row r="10877" spans="69:69" x14ac:dyDescent="0.25">
      <c r="BQ10877" t="str">
        <f t="shared" si="246"/>
        <v/>
      </c>
    </row>
    <row r="10878" spans="69:69" x14ac:dyDescent="0.25">
      <c r="BQ10878" t="str">
        <f t="shared" si="246"/>
        <v/>
      </c>
    </row>
    <row r="10879" spans="69:69" x14ac:dyDescent="0.25">
      <c r="BQ10879" t="str">
        <f t="shared" si="246"/>
        <v/>
      </c>
    </row>
    <row r="10880" spans="69:69" x14ac:dyDescent="0.25">
      <c r="BQ10880" t="str">
        <f t="shared" si="246"/>
        <v/>
      </c>
    </row>
    <row r="10881" spans="69:69" x14ac:dyDescent="0.25">
      <c r="BQ10881" t="str">
        <f t="shared" si="246"/>
        <v/>
      </c>
    </row>
    <row r="10882" spans="69:69" x14ac:dyDescent="0.25">
      <c r="BQ10882" t="str">
        <f t="shared" si="246"/>
        <v/>
      </c>
    </row>
    <row r="10883" spans="69:69" x14ac:dyDescent="0.25">
      <c r="BQ10883" t="str">
        <f t="shared" si="246"/>
        <v/>
      </c>
    </row>
    <row r="10884" spans="69:69" x14ac:dyDescent="0.25">
      <c r="BQ10884" t="str">
        <f t="shared" si="246"/>
        <v/>
      </c>
    </row>
    <row r="10885" spans="69:69" x14ac:dyDescent="0.25">
      <c r="BQ10885" t="str">
        <f t="shared" ref="BQ10885:BQ10948" si="247">IF(ISNUMBER(BR10885),YEAR(BR10885),"")</f>
        <v/>
      </c>
    </row>
    <row r="10886" spans="69:69" x14ac:dyDescent="0.25">
      <c r="BQ10886" t="str">
        <f t="shared" si="247"/>
        <v/>
      </c>
    </row>
    <row r="10887" spans="69:69" x14ac:dyDescent="0.25">
      <c r="BQ10887" t="str">
        <f t="shared" si="247"/>
        <v/>
      </c>
    </row>
    <row r="10888" spans="69:69" x14ac:dyDescent="0.25">
      <c r="BQ10888" t="str">
        <f t="shared" si="247"/>
        <v/>
      </c>
    </row>
    <row r="10889" spans="69:69" x14ac:dyDescent="0.25">
      <c r="BQ10889" t="str">
        <f t="shared" si="247"/>
        <v/>
      </c>
    </row>
    <row r="10890" spans="69:69" x14ac:dyDescent="0.25">
      <c r="BQ10890" t="str">
        <f t="shared" si="247"/>
        <v/>
      </c>
    </row>
    <row r="10891" spans="69:69" x14ac:dyDescent="0.25">
      <c r="BQ10891" t="str">
        <f t="shared" si="247"/>
        <v/>
      </c>
    </row>
    <row r="10892" spans="69:69" x14ac:dyDescent="0.25">
      <c r="BQ10892" t="str">
        <f t="shared" si="247"/>
        <v/>
      </c>
    </row>
    <row r="10893" spans="69:69" x14ac:dyDescent="0.25">
      <c r="BQ10893" t="str">
        <f t="shared" si="247"/>
        <v/>
      </c>
    </row>
    <row r="10894" spans="69:69" x14ac:dyDescent="0.25">
      <c r="BQ10894" t="str">
        <f t="shared" si="247"/>
        <v/>
      </c>
    </row>
    <row r="10895" spans="69:69" x14ac:dyDescent="0.25">
      <c r="BQ10895" t="str">
        <f t="shared" si="247"/>
        <v/>
      </c>
    </row>
    <row r="10896" spans="69:69" x14ac:dyDescent="0.25">
      <c r="BQ10896" t="str">
        <f t="shared" si="247"/>
        <v/>
      </c>
    </row>
    <row r="10897" spans="69:69" x14ac:dyDescent="0.25">
      <c r="BQ10897" t="str">
        <f t="shared" si="247"/>
        <v/>
      </c>
    </row>
    <row r="10898" spans="69:69" x14ac:dyDescent="0.25">
      <c r="BQ10898" t="str">
        <f t="shared" si="247"/>
        <v/>
      </c>
    </row>
    <row r="10899" spans="69:69" x14ac:dyDescent="0.25">
      <c r="BQ10899" t="str">
        <f t="shared" si="247"/>
        <v/>
      </c>
    </row>
    <row r="10900" spans="69:69" x14ac:dyDescent="0.25">
      <c r="BQ10900" t="str">
        <f t="shared" si="247"/>
        <v/>
      </c>
    </row>
    <row r="10901" spans="69:69" x14ac:dyDescent="0.25">
      <c r="BQ10901" t="str">
        <f t="shared" si="247"/>
        <v/>
      </c>
    </row>
    <row r="10902" spans="69:69" x14ac:dyDescent="0.25">
      <c r="BQ10902" t="str">
        <f t="shared" si="247"/>
        <v/>
      </c>
    </row>
    <row r="10903" spans="69:69" x14ac:dyDescent="0.25">
      <c r="BQ10903" t="str">
        <f t="shared" si="247"/>
        <v/>
      </c>
    </row>
    <row r="10904" spans="69:69" x14ac:dyDescent="0.25">
      <c r="BQ10904" t="str">
        <f t="shared" si="247"/>
        <v/>
      </c>
    </row>
    <row r="10905" spans="69:69" x14ac:dyDescent="0.25">
      <c r="BQ10905" t="str">
        <f t="shared" si="247"/>
        <v/>
      </c>
    </row>
    <row r="10906" spans="69:69" x14ac:dyDescent="0.25">
      <c r="BQ10906" t="str">
        <f t="shared" si="247"/>
        <v/>
      </c>
    </row>
    <row r="10907" spans="69:69" x14ac:dyDescent="0.25">
      <c r="BQ10907" t="str">
        <f t="shared" si="247"/>
        <v/>
      </c>
    </row>
    <row r="10908" spans="69:69" x14ac:dyDescent="0.25">
      <c r="BQ10908" t="str">
        <f t="shared" si="247"/>
        <v/>
      </c>
    </row>
    <row r="10909" spans="69:69" x14ac:dyDescent="0.25">
      <c r="BQ10909" t="str">
        <f t="shared" si="247"/>
        <v/>
      </c>
    </row>
    <row r="10910" spans="69:69" x14ac:dyDescent="0.25">
      <c r="BQ10910" t="str">
        <f t="shared" si="247"/>
        <v/>
      </c>
    </row>
    <row r="10911" spans="69:69" x14ac:dyDescent="0.25">
      <c r="BQ10911" t="str">
        <f t="shared" si="247"/>
        <v/>
      </c>
    </row>
    <row r="10912" spans="69:69" x14ac:dyDescent="0.25">
      <c r="BQ10912" t="str">
        <f t="shared" si="247"/>
        <v/>
      </c>
    </row>
    <row r="10913" spans="69:69" x14ac:dyDescent="0.25">
      <c r="BQ10913" t="str">
        <f t="shared" si="247"/>
        <v/>
      </c>
    </row>
    <row r="10914" spans="69:69" x14ac:dyDescent="0.25">
      <c r="BQ10914" t="str">
        <f t="shared" si="247"/>
        <v/>
      </c>
    </row>
    <row r="10915" spans="69:69" x14ac:dyDescent="0.25">
      <c r="BQ10915" t="str">
        <f t="shared" si="247"/>
        <v/>
      </c>
    </row>
    <row r="10916" spans="69:69" x14ac:dyDescent="0.25">
      <c r="BQ10916" t="str">
        <f t="shared" si="247"/>
        <v/>
      </c>
    </row>
    <row r="10917" spans="69:69" x14ac:dyDescent="0.25">
      <c r="BQ10917" t="str">
        <f t="shared" si="247"/>
        <v/>
      </c>
    </row>
    <row r="10918" spans="69:69" x14ac:dyDescent="0.25">
      <c r="BQ10918" t="str">
        <f t="shared" si="247"/>
        <v/>
      </c>
    </row>
    <row r="10919" spans="69:69" x14ac:dyDescent="0.25">
      <c r="BQ10919" t="str">
        <f t="shared" si="247"/>
        <v/>
      </c>
    </row>
    <row r="10920" spans="69:69" x14ac:dyDescent="0.25">
      <c r="BQ10920" t="str">
        <f t="shared" si="247"/>
        <v/>
      </c>
    </row>
    <row r="10921" spans="69:69" x14ac:dyDescent="0.25">
      <c r="BQ10921" t="str">
        <f t="shared" si="247"/>
        <v/>
      </c>
    </row>
    <row r="10922" spans="69:69" x14ac:dyDescent="0.25">
      <c r="BQ10922" t="str">
        <f t="shared" si="247"/>
        <v/>
      </c>
    </row>
    <row r="10923" spans="69:69" x14ac:dyDescent="0.25">
      <c r="BQ10923" t="str">
        <f t="shared" si="247"/>
        <v/>
      </c>
    </row>
    <row r="10924" spans="69:69" x14ac:dyDescent="0.25">
      <c r="BQ10924" t="str">
        <f t="shared" si="247"/>
        <v/>
      </c>
    </row>
    <row r="10925" spans="69:69" x14ac:dyDescent="0.25">
      <c r="BQ10925" t="str">
        <f t="shared" si="247"/>
        <v/>
      </c>
    </row>
    <row r="10926" spans="69:69" x14ac:dyDescent="0.25">
      <c r="BQ10926" t="str">
        <f t="shared" si="247"/>
        <v/>
      </c>
    </row>
    <row r="10927" spans="69:69" x14ac:dyDescent="0.25">
      <c r="BQ10927" t="str">
        <f t="shared" si="247"/>
        <v/>
      </c>
    </row>
    <row r="10928" spans="69:69" x14ac:dyDescent="0.25">
      <c r="BQ10928" t="str">
        <f t="shared" si="247"/>
        <v/>
      </c>
    </row>
    <row r="10929" spans="69:69" x14ac:dyDescent="0.25">
      <c r="BQ10929" t="str">
        <f t="shared" si="247"/>
        <v/>
      </c>
    </row>
    <row r="10930" spans="69:69" x14ac:dyDescent="0.25">
      <c r="BQ10930" t="str">
        <f t="shared" si="247"/>
        <v/>
      </c>
    </row>
    <row r="10931" spans="69:69" x14ac:dyDescent="0.25">
      <c r="BQ10931" t="str">
        <f t="shared" si="247"/>
        <v/>
      </c>
    </row>
    <row r="10932" spans="69:69" x14ac:dyDescent="0.25">
      <c r="BQ10932" t="str">
        <f t="shared" si="247"/>
        <v/>
      </c>
    </row>
    <row r="10933" spans="69:69" x14ac:dyDescent="0.25">
      <c r="BQ10933" t="str">
        <f t="shared" si="247"/>
        <v/>
      </c>
    </row>
    <row r="10934" spans="69:69" x14ac:dyDescent="0.25">
      <c r="BQ10934" t="str">
        <f t="shared" si="247"/>
        <v/>
      </c>
    </row>
    <row r="10935" spans="69:69" x14ac:dyDescent="0.25">
      <c r="BQ10935" t="str">
        <f t="shared" si="247"/>
        <v/>
      </c>
    </row>
    <row r="10936" spans="69:69" x14ac:dyDescent="0.25">
      <c r="BQ10936" t="str">
        <f t="shared" si="247"/>
        <v/>
      </c>
    </row>
    <row r="10937" spans="69:69" x14ac:dyDescent="0.25">
      <c r="BQ10937" t="str">
        <f t="shared" si="247"/>
        <v/>
      </c>
    </row>
    <row r="10938" spans="69:69" x14ac:dyDescent="0.25">
      <c r="BQ10938" t="str">
        <f t="shared" si="247"/>
        <v/>
      </c>
    </row>
    <row r="10939" spans="69:69" x14ac:dyDescent="0.25">
      <c r="BQ10939" t="str">
        <f t="shared" si="247"/>
        <v/>
      </c>
    </row>
    <row r="10940" spans="69:69" x14ac:dyDescent="0.25">
      <c r="BQ10940" t="str">
        <f t="shared" si="247"/>
        <v/>
      </c>
    </row>
    <row r="10941" spans="69:69" x14ac:dyDescent="0.25">
      <c r="BQ10941" t="str">
        <f t="shared" si="247"/>
        <v/>
      </c>
    </row>
    <row r="10942" spans="69:69" x14ac:dyDescent="0.25">
      <c r="BQ10942" t="str">
        <f t="shared" si="247"/>
        <v/>
      </c>
    </row>
    <row r="10943" spans="69:69" x14ac:dyDescent="0.25">
      <c r="BQ10943" t="str">
        <f t="shared" si="247"/>
        <v/>
      </c>
    </row>
    <row r="10944" spans="69:69" x14ac:dyDescent="0.25">
      <c r="BQ10944" t="str">
        <f t="shared" si="247"/>
        <v/>
      </c>
    </row>
    <row r="10945" spans="69:69" x14ac:dyDescent="0.25">
      <c r="BQ10945" t="str">
        <f t="shared" si="247"/>
        <v/>
      </c>
    </row>
    <row r="10946" spans="69:69" x14ac:dyDescent="0.25">
      <c r="BQ10946" t="str">
        <f t="shared" si="247"/>
        <v/>
      </c>
    </row>
    <row r="10947" spans="69:69" x14ac:dyDescent="0.25">
      <c r="BQ10947" t="str">
        <f t="shared" si="247"/>
        <v/>
      </c>
    </row>
    <row r="10948" spans="69:69" x14ac:dyDescent="0.25">
      <c r="BQ10948" t="str">
        <f t="shared" si="247"/>
        <v/>
      </c>
    </row>
    <row r="10949" spans="69:69" x14ac:dyDescent="0.25">
      <c r="BQ10949" t="str">
        <f t="shared" ref="BQ10949:BQ11012" si="248">IF(ISNUMBER(BR10949),YEAR(BR10949),"")</f>
        <v/>
      </c>
    </row>
    <row r="10950" spans="69:69" x14ac:dyDescent="0.25">
      <c r="BQ10950" t="str">
        <f t="shared" si="248"/>
        <v/>
      </c>
    </row>
    <row r="10951" spans="69:69" x14ac:dyDescent="0.25">
      <c r="BQ10951" t="str">
        <f t="shared" si="248"/>
        <v/>
      </c>
    </row>
    <row r="10952" spans="69:69" x14ac:dyDescent="0.25">
      <c r="BQ10952" t="str">
        <f t="shared" si="248"/>
        <v/>
      </c>
    </row>
    <row r="10953" spans="69:69" x14ac:dyDescent="0.25">
      <c r="BQ10953" t="str">
        <f t="shared" si="248"/>
        <v/>
      </c>
    </row>
    <row r="10954" spans="69:69" x14ac:dyDescent="0.25">
      <c r="BQ10954" t="str">
        <f t="shared" si="248"/>
        <v/>
      </c>
    </row>
    <row r="10955" spans="69:69" x14ac:dyDescent="0.25">
      <c r="BQ10955" t="str">
        <f t="shared" si="248"/>
        <v/>
      </c>
    </row>
    <row r="10956" spans="69:69" x14ac:dyDescent="0.25">
      <c r="BQ10956" t="str">
        <f t="shared" si="248"/>
        <v/>
      </c>
    </row>
    <row r="10957" spans="69:69" x14ac:dyDescent="0.25">
      <c r="BQ10957" t="str">
        <f t="shared" si="248"/>
        <v/>
      </c>
    </row>
    <row r="10958" spans="69:69" x14ac:dyDescent="0.25">
      <c r="BQ10958" t="str">
        <f t="shared" si="248"/>
        <v/>
      </c>
    </row>
    <row r="10959" spans="69:69" x14ac:dyDescent="0.25">
      <c r="BQ10959" t="str">
        <f t="shared" si="248"/>
        <v/>
      </c>
    </row>
    <row r="10960" spans="69:69" x14ac:dyDescent="0.25">
      <c r="BQ10960" t="str">
        <f t="shared" si="248"/>
        <v/>
      </c>
    </row>
    <row r="10961" spans="69:69" x14ac:dyDescent="0.25">
      <c r="BQ10961" t="str">
        <f t="shared" si="248"/>
        <v/>
      </c>
    </row>
    <row r="10962" spans="69:69" x14ac:dyDescent="0.25">
      <c r="BQ10962" t="str">
        <f t="shared" si="248"/>
        <v/>
      </c>
    </row>
    <row r="10963" spans="69:69" x14ac:dyDescent="0.25">
      <c r="BQ10963" t="str">
        <f t="shared" si="248"/>
        <v/>
      </c>
    </row>
    <row r="10964" spans="69:69" x14ac:dyDescent="0.25">
      <c r="BQ10964" t="str">
        <f t="shared" si="248"/>
        <v/>
      </c>
    </row>
    <row r="10965" spans="69:69" x14ac:dyDescent="0.25">
      <c r="BQ10965" t="str">
        <f t="shared" si="248"/>
        <v/>
      </c>
    </row>
    <row r="10966" spans="69:69" x14ac:dyDescent="0.25">
      <c r="BQ10966" t="str">
        <f t="shared" si="248"/>
        <v/>
      </c>
    </row>
    <row r="10967" spans="69:69" x14ac:dyDescent="0.25">
      <c r="BQ10967" t="str">
        <f t="shared" si="248"/>
        <v/>
      </c>
    </row>
    <row r="10968" spans="69:69" x14ac:dyDescent="0.25">
      <c r="BQ10968" t="str">
        <f t="shared" si="248"/>
        <v/>
      </c>
    </row>
    <row r="10969" spans="69:69" x14ac:dyDescent="0.25">
      <c r="BQ10969" t="str">
        <f t="shared" si="248"/>
        <v/>
      </c>
    </row>
    <row r="10970" spans="69:69" x14ac:dyDescent="0.25">
      <c r="BQ10970" t="str">
        <f t="shared" si="248"/>
        <v/>
      </c>
    </row>
    <row r="10971" spans="69:69" x14ac:dyDescent="0.25">
      <c r="BQ10971" t="str">
        <f t="shared" si="248"/>
        <v/>
      </c>
    </row>
    <row r="10972" spans="69:69" x14ac:dyDescent="0.25">
      <c r="BQ10972" t="str">
        <f t="shared" si="248"/>
        <v/>
      </c>
    </row>
    <row r="10973" spans="69:69" x14ac:dyDescent="0.25">
      <c r="BQ10973" t="str">
        <f t="shared" si="248"/>
        <v/>
      </c>
    </row>
    <row r="10974" spans="69:69" x14ac:dyDescent="0.25">
      <c r="BQ10974" t="str">
        <f t="shared" si="248"/>
        <v/>
      </c>
    </row>
    <row r="10975" spans="69:69" x14ac:dyDescent="0.25">
      <c r="BQ10975" t="str">
        <f t="shared" si="248"/>
        <v/>
      </c>
    </row>
    <row r="10976" spans="69:69" x14ac:dyDescent="0.25">
      <c r="BQ10976" t="str">
        <f t="shared" si="248"/>
        <v/>
      </c>
    </row>
    <row r="10977" spans="69:69" x14ac:dyDescent="0.25">
      <c r="BQ10977" t="str">
        <f t="shared" si="248"/>
        <v/>
      </c>
    </row>
    <row r="10978" spans="69:69" x14ac:dyDescent="0.25">
      <c r="BQ10978" t="str">
        <f t="shared" si="248"/>
        <v/>
      </c>
    </row>
    <row r="10979" spans="69:69" x14ac:dyDescent="0.25">
      <c r="BQ10979" t="str">
        <f t="shared" si="248"/>
        <v/>
      </c>
    </row>
    <row r="10980" spans="69:69" x14ac:dyDescent="0.25">
      <c r="BQ10980" t="str">
        <f t="shared" si="248"/>
        <v/>
      </c>
    </row>
    <row r="10981" spans="69:69" x14ac:dyDescent="0.25">
      <c r="BQ10981" t="str">
        <f t="shared" si="248"/>
        <v/>
      </c>
    </row>
    <row r="10982" spans="69:69" x14ac:dyDescent="0.25">
      <c r="BQ10982" t="str">
        <f t="shared" si="248"/>
        <v/>
      </c>
    </row>
    <row r="10983" spans="69:69" x14ac:dyDescent="0.25">
      <c r="BQ10983" t="str">
        <f t="shared" si="248"/>
        <v/>
      </c>
    </row>
    <row r="10984" spans="69:69" x14ac:dyDescent="0.25">
      <c r="BQ10984" t="str">
        <f t="shared" si="248"/>
        <v/>
      </c>
    </row>
    <row r="10985" spans="69:69" x14ac:dyDescent="0.25">
      <c r="BQ10985" t="str">
        <f t="shared" si="248"/>
        <v/>
      </c>
    </row>
    <row r="10986" spans="69:69" x14ac:dyDescent="0.25">
      <c r="BQ10986" t="str">
        <f t="shared" si="248"/>
        <v/>
      </c>
    </row>
    <row r="10987" spans="69:69" x14ac:dyDescent="0.25">
      <c r="BQ10987" t="str">
        <f t="shared" si="248"/>
        <v/>
      </c>
    </row>
    <row r="10988" spans="69:69" x14ac:dyDescent="0.25">
      <c r="BQ10988" t="str">
        <f t="shared" si="248"/>
        <v/>
      </c>
    </row>
    <row r="10989" spans="69:69" x14ac:dyDescent="0.25">
      <c r="BQ10989" t="str">
        <f t="shared" si="248"/>
        <v/>
      </c>
    </row>
    <row r="10990" spans="69:69" x14ac:dyDescent="0.25">
      <c r="BQ10990" t="str">
        <f t="shared" si="248"/>
        <v/>
      </c>
    </row>
    <row r="10991" spans="69:69" x14ac:dyDescent="0.25">
      <c r="BQ10991" t="str">
        <f t="shared" si="248"/>
        <v/>
      </c>
    </row>
    <row r="10992" spans="69:69" x14ac:dyDescent="0.25">
      <c r="BQ10992" t="str">
        <f t="shared" si="248"/>
        <v/>
      </c>
    </row>
    <row r="10993" spans="69:69" x14ac:dyDescent="0.25">
      <c r="BQ10993" t="str">
        <f t="shared" si="248"/>
        <v/>
      </c>
    </row>
    <row r="10994" spans="69:69" x14ac:dyDescent="0.25">
      <c r="BQ10994" t="str">
        <f t="shared" si="248"/>
        <v/>
      </c>
    </row>
    <row r="10995" spans="69:69" x14ac:dyDescent="0.25">
      <c r="BQ10995" t="str">
        <f t="shared" si="248"/>
        <v/>
      </c>
    </row>
    <row r="10996" spans="69:69" x14ac:dyDescent="0.25">
      <c r="BQ10996" t="str">
        <f t="shared" si="248"/>
        <v/>
      </c>
    </row>
    <row r="10997" spans="69:69" x14ac:dyDescent="0.25">
      <c r="BQ10997" t="str">
        <f t="shared" si="248"/>
        <v/>
      </c>
    </row>
    <row r="10998" spans="69:69" x14ac:dyDescent="0.25">
      <c r="BQ10998" t="str">
        <f t="shared" si="248"/>
        <v/>
      </c>
    </row>
    <row r="10999" spans="69:69" x14ac:dyDescent="0.25">
      <c r="BQ10999" t="str">
        <f t="shared" si="248"/>
        <v/>
      </c>
    </row>
    <row r="11000" spans="69:69" x14ac:dyDescent="0.25">
      <c r="BQ11000" t="str">
        <f t="shared" si="248"/>
        <v/>
      </c>
    </row>
    <row r="11001" spans="69:69" x14ac:dyDescent="0.25">
      <c r="BQ11001" t="str">
        <f t="shared" si="248"/>
        <v/>
      </c>
    </row>
    <row r="11002" spans="69:69" x14ac:dyDescent="0.25">
      <c r="BQ11002" t="str">
        <f t="shared" si="248"/>
        <v/>
      </c>
    </row>
    <row r="11003" spans="69:69" x14ac:dyDescent="0.25">
      <c r="BQ11003" t="str">
        <f t="shared" si="248"/>
        <v/>
      </c>
    </row>
    <row r="11004" spans="69:69" x14ac:dyDescent="0.25">
      <c r="BQ11004" t="str">
        <f t="shared" si="248"/>
        <v/>
      </c>
    </row>
    <row r="11005" spans="69:69" x14ac:dyDescent="0.25">
      <c r="BQ11005" t="str">
        <f t="shared" si="248"/>
        <v/>
      </c>
    </row>
    <row r="11006" spans="69:69" x14ac:dyDescent="0.25">
      <c r="BQ11006" t="str">
        <f t="shared" si="248"/>
        <v/>
      </c>
    </row>
    <row r="11007" spans="69:69" x14ac:dyDescent="0.25">
      <c r="BQ11007" t="str">
        <f t="shared" si="248"/>
        <v/>
      </c>
    </row>
    <row r="11008" spans="69:69" x14ac:dyDescent="0.25">
      <c r="BQ11008" t="str">
        <f t="shared" si="248"/>
        <v/>
      </c>
    </row>
    <row r="11009" spans="69:69" x14ac:dyDescent="0.25">
      <c r="BQ11009" t="str">
        <f t="shared" si="248"/>
        <v/>
      </c>
    </row>
    <row r="11010" spans="69:69" x14ac:dyDescent="0.25">
      <c r="BQ11010" t="str">
        <f t="shared" si="248"/>
        <v/>
      </c>
    </row>
    <row r="11011" spans="69:69" x14ac:dyDescent="0.25">
      <c r="BQ11011" t="str">
        <f t="shared" si="248"/>
        <v/>
      </c>
    </row>
    <row r="11012" spans="69:69" x14ac:dyDescent="0.25">
      <c r="BQ11012" t="str">
        <f t="shared" si="248"/>
        <v/>
      </c>
    </row>
    <row r="11013" spans="69:69" x14ac:dyDescent="0.25">
      <c r="BQ11013" t="str">
        <f t="shared" ref="BQ11013:BQ11076" si="249">IF(ISNUMBER(BR11013),YEAR(BR11013),"")</f>
        <v/>
      </c>
    </row>
    <row r="11014" spans="69:69" x14ac:dyDescent="0.25">
      <c r="BQ11014" t="str">
        <f t="shared" si="249"/>
        <v/>
      </c>
    </row>
    <row r="11015" spans="69:69" x14ac:dyDescent="0.25">
      <c r="BQ11015" t="str">
        <f t="shared" si="249"/>
        <v/>
      </c>
    </row>
    <row r="11016" spans="69:69" x14ac:dyDescent="0.25">
      <c r="BQ11016" t="str">
        <f t="shared" si="249"/>
        <v/>
      </c>
    </row>
    <row r="11017" spans="69:69" x14ac:dyDescent="0.25">
      <c r="BQ11017" t="str">
        <f t="shared" si="249"/>
        <v/>
      </c>
    </row>
    <row r="11018" spans="69:69" x14ac:dyDescent="0.25">
      <c r="BQ11018" t="str">
        <f t="shared" si="249"/>
        <v/>
      </c>
    </row>
    <row r="11019" spans="69:69" x14ac:dyDescent="0.25">
      <c r="BQ11019" t="str">
        <f t="shared" si="249"/>
        <v/>
      </c>
    </row>
    <row r="11020" spans="69:69" x14ac:dyDescent="0.25">
      <c r="BQ11020" t="str">
        <f t="shared" si="249"/>
        <v/>
      </c>
    </row>
    <row r="11021" spans="69:69" x14ac:dyDescent="0.25">
      <c r="BQ11021" t="str">
        <f t="shared" si="249"/>
        <v/>
      </c>
    </row>
    <row r="11022" spans="69:69" x14ac:dyDescent="0.25">
      <c r="BQ11022" t="str">
        <f t="shared" si="249"/>
        <v/>
      </c>
    </row>
    <row r="11023" spans="69:69" x14ac:dyDescent="0.25">
      <c r="BQ11023" t="str">
        <f t="shared" si="249"/>
        <v/>
      </c>
    </row>
    <row r="11024" spans="69:69" x14ac:dyDescent="0.25">
      <c r="BQ11024" t="str">
        <f t="shared" si="249"/>
        <v/>
      </c>
    </row>
    <row r="11025" spans="69:69" x14ac:dyDescent="0.25">
      <c r="BQ11025" t="str">
        <f t="shared" si="249"/>
        <v/>
      </c>
    </row>
    <row r="11026" spans="69:69" x14ac:dyDescent="0.25">
      <c r="BQ11026" t="str">
        <f t="shared" si="249"/>
        <v/>
      </c>
    </row>
    <row r="11027" spans="69:69" x14ac:dyDescent="0.25">
      <c r="BQ11027" t="str">
        <f t="shared" si="249"/>
        <v/>
      </c>
    </row>
    <row r="11028" spans="69:69" x14ac:dyDescent="0.25">
      <c r="BQ11028" t="str">
        <f t="shared" si="249"/>
        <v/>
      </c>
    </row>
    <row r="11029" spans="69:69" x14ac:dyDescent="0.25">
      <c r="BQ11029" t="str">
        <f t="shared" si="249"/>
        <v/>
      </c>
    </row>
    <row r="11030" spans="69:69" x14ac:dyDescent="0.25">
      <c r="BQ11030" t="str">
        <f t="shared" si="249"/>
        <v/>
      </c>
    </row>
    <row r="11031" spans="69:69" x14ac:dyDescent="0.25">
      <c r="BQ11031" t="str">
        <f t="shared" si="249"/>
        <v/>
      </c>
    </row>
    <row r="11032" spans="69:69" x14ac:dyDescent="0.25">
      <c r="BQ11032" t="str">
        <f t="shared" si="249"/>
        <v/>
      </c>
    </row>
    <row r="11033" spans="69:69" x14ac:dyDescent="0.25">
      <c r="BQ11033" t="str">
        <f t="shared" si="249"/>
        <v/>
      </c>
    </row>
    <row r="11034" spans="69:69" x14ac:dyDescent="0.25">
      <c r="BQ11034" t="str">
        <f t="shared" si="249"/>
        <v/>
      </c>
    </row>
    <row r="11035" spans="69:69" x14ac:dyDescent="0.25">
      <c r="BQ11035" t="str">
        <f t="shared" si="249"/>
        <v/>
      </c>
    </row>
    <row r="11036" spans="69:69" x14ac:dyDescent="0.25">
      <c r="BQ11036" t="str">
        <f t="shared" si="249"/>
        <v/>
      </c>
    </row>
    <row r="11037" spans="69:69" x14ac:dyDescent="0.25">
      <c r="BQ11037" t="str">
        <f t="shared" si="249"/>
        <v/>
      </c>
    </row>
    <row r="11038" spans="69:69" x14ac:dyDescent="0.25">
      <c r="BQ11038" t="str">
        <f t="shared" si="249"/>
        <v/>
      </c>
    </row>
    <row r="11039" spans="69:69" x14ac:dyDescent="0.25">
      <c r="BQ11039" t="str">
        <f t="shared" si="249"/>
        <v/>
      </c>
    </row>
    <row r="11040" spans="69:69" x14ac:dyDescent="0.25">
      <c r="BQ11040" t="str">
        <f t="shared" si="249"/>
        <v/>
      </c>
    </row>
    <row r="11041" spans="69:69" x14ac:dyDescent="0.25">
      <c r="BQ11041" t="str">
        <f t="shared" si="249"/>
        <v/>
      </c>
    </row>
    <row r="11042" spans="69:69" x14ac:dyDescent="0.25">
      <c r="BQ11042" t="str">
        <f t="shared" si="249"/>
        <v/>
      </c>
    </row>
    <row r="11043" spans="69:69" x14ac:dyDescent="0.25">
      <c r="BQ11043" t="str">
        <f t="shared" si="249"/>
        <v/>
      </c>
    </row>
    <row r="11044" spans="69:69" x14ac:dyDescent="0.25">
      <c r="BQ11044" t="str">
        <f t="shared" si="249"/>
        <v/>
      </c>
    </row>
    <row r="11045" spans="69:69" x14ac:dyDescent="0.25">
      <c r="BQ11045" t="str">
        <f t="shared" si="249"/>
        <v/>
      </c>
    </row>
    <row r="11046" spans="69:69" x14ac:dyDescent="0.25">
      <c r="BQ11046" t="str">
        <f t="shared" si="249"/>
        <v/>
      </c>
    </row>
    <row r="11047" spans="69:69" x14ac:dyDescent="0.25">
      <c r="BQ11047" t="str">
        <f t="shared" si="249"/>
        <v/>
      </c>
    </row>
    <row r="11048" spans="69:69" x14ac:dyDescent="0.25">
      <c r="BQ11048" t="str">
        <f t="shared" si="249"/>
        <v/>
      </c>
    </row>
    <row r="11049" spans="69:69" x14ac:dyDescent="0.25">
      <c r="BQ11049" t="str">
        <f t="shared" si="249"/>
        <v/>
      </c>
    </row>
    <row r="11050" spans="69:69" x14ac:dyDescent="0.25">
      <c r="BQ11050" t="str">
        <f t="shared" si="249"/>
        <v/>
      </c>
    </row>
    <row r="11051" spans="69:69" x14ac:dyDescent="0.25">
      <c r="BQ11051" t="str">
        <f t="shared" si="249"/>
        <v/>
      </c>
    </row>
    <row r="11052" spans="69:69" x14ac:dyDescent="0.25">
      <c r="BQ11052" t="str">
        <f t="shared" si="249"/>
        <v/>
      </c>
    </row>
    <row r="11053" spans="69:69" x14ac:dyDescent="0.25">
      <c r="BQ11053" t="str">
        <f t="shared" si="249"/>
        <v/>
      </c>
    </row>
    <row r="11054" spans="69:69" x14ac:dyDescent="0.25">
      <c r="BQ11054" t="str">
        <f t="shared" si="249"/>
        <v/>
      </c>
    </row>
    <row r="11055" spans="69:69" x14ac:dyDescent="0.25">
      <c r="BQ11055" t="str">
        <f t="shared" si="249"/>
        <v/>
      </c>
    </row>
    <row r="11056" spans="69:69" x14ac:dyDescent="0.25">
      <c r="BQ11056" t="str">
        <f t="shared" si="249"/>
        <v/>
      </c>
    </row>
    <row r="11057" spans="69:69" x14ac:dyDescent="0.25">
      <c r="BQ11057" t="str">
        <f t="shared" si="249"/>
        <v/>
      </c>
    </row>
    <row r="11058" spans="69:69" x14ac:dyDescent="0.25">
      <c r="BQ11058" t="str">
        <f t="shared" si="249"/>
        <v/>
      </c>
    </row>
    <row r="11059" spans="69:69" x14ac:dyDescent="0.25">
      <c r="BQ11059" t="str">
        <f t="shared" si="249"/>
        <v/>
      </c>
    </row>
    <row r="11060" spans="69:69" x14ac:dyDescent="0.25">
      <c r="BQ11060" t="str">
        <f t="shared" si="249"/>
        <v/>
      </c>
    </row>
    <row r="11061" spans="69:69" x14ac:dyDescent="0.25">
      <c r="BQ11061" t="str">
        <f t="shared" si="249"/>
        <v/>
      </c>
    </row>
    <row r="11062" spans="69:69" x14ac:dyDescent="0.25">
      <c r="BQ11062" t="str">
        <f t="shared" si="249"/>
        <v/>
      </c>
    </row>
    <row r="11063" spans="69:69" x14ac:dyDescent="0.25">
      <c r="BQ11063" t="str">
        <f t="shared" si="249"/>
        <v/>
      </c>
    </row>
    <row r="11064" spans="69:69" x14ac:dyDescent="0.25">
      <c r="BQ11064" t="str">
        <f t="shared" si="249"/>
        <v/>
      </c>
    </row>
    <row r="11065" spans="69:69" x14ac:dyDescent="0.25">
      <c r="BQ11065" t="str">
        <f t="shared" si="249"/>
        <v/>
      </c>
    </row>
    <row r="11066" spans="69:69" x14ac:dyDescent="0.25">
      <c r="BQ11066" t="str">
        <f t="shared" si="249"/>
        <v/>
      </c>
    </row>
    <row r="11067" spans="69:69" x14ac:dyDescent="0.25">
      <c r="BQ11067" t="str">
        <f t="shared" si="249"/>
        <v/>
      </c>
    </row>
    <row r="11068" spans="69:69" x14ac:dyDescent="0.25">
      <c r="BQ11068" t="str">
        <f t="shared" si="249"/>
        <v/>
      </c>
    </row>
    <row r="11069" spans="69:69" x14ac:dyDescent="0.25">
      <c r="BQ11069" t="str">
        <f t="shared" si="249"/>
        <v/>
      </c>
    </row>
    <row r="11070" spans="69:69" x14ac:dyDescent="0.25">
      <c r="BQ11070" t="str">
        <f t="shared" si="249"/>
        <v/>
      </c>
    </row>
    <row r="11071" spans="69:69" x14ac:dyDescent="0.25">
      <c r="BQ11071" t="str">
        <f t="shared" si="249"/>
        <v/>
      </c>
    </row>
    <row r="11072" spans="69:69" x14ac:dyDescent="0.25">
      <c r="BQ11072" t="str">
        <f t="shared" si="249"/>
        <v/>
      </c>
    </row>
    <row r="11073" spans="69:69" x14ac:dyDescent="0.25">
      <c r="BQ11073" t="str">
        <f t="shared" si="249"/>
        <v/>
      </c>
    </row>
    <row r="11074" spans="69:69" x14ac:dyDescent="0.25">
      <c r="BQ11074" t="str">
        <f t="shared" si="249"/>
        <v/>
      </c>
    </row>
    <row r="11075" spans="69:69" x14ac:dyDescent="0.25">
      <c r="BQ11075" t="str">
        <f t="shared" si="249"/>
        <v/>
      </c>
    </row>
    <row r="11076" spans="69:69" x14ac:dyDescent="0.25">
      <c r="BQ11076" t="str">
        <f t="shared" si="249"/>
        <v/>
      </c>
    </row>
    <row r="11077" spans="69:69" x14ac:dyDescent="0.25">
      <c r="BQ11077" t="str">
        <f t="shared" ref="BQ11077:BQ11140" si="250">IF(ISNUMBER(BR11077),YEAR(BR11077),"")</f>
        <v/>
      </c>
    </row>
    <row r="11078" spans="69:69" x14ac:dyDescent="0.25">
      <c r="BQ11078" t="str">
        <f t="shared" si="250"/>
        <v/>
      </c>
    </row>
    <row r="11079" spans="69:69" x14ac:dyDescent="0.25">
      <c r="BQ11079" t="str">
        <f t="shared" si="250"/>
        <v/>
      </c>
    </row>
    <row r="11080" spans="69:69" x14ac:dyDescent="0.25">
      <c r="BQ11080" t="str">
        <f t="shared" si="250"/>
        <v/>
      </c>
    </row>
    <row r="11081" spans="69:69" x14ac:dyDescent="0.25">
      <c r="BQ11081" t="str">
        <f t="shared" si="250"/>
        <v/>
      </c>
    </row>
    <row r="11082" spans="69:69" x14ac:dyDescent="0.25">
      <c r="BQ11082" t="str">
        <f t="shared" si="250"/>
        <v/>
      </c>
    </row>
    <row r="11083" spans="69:69" x14ac:dyDescent="0.25">
      <c r="BQ11083" t="str">
        <f t="shared" si="250"/>
        <v/>
      </c>
    </row>
    <row r="11084" spans="69:69" x14ac:dyDescent="0.25">
      <c r="BQ11084" t="str">
        <f t="shared" si="250"/>
        <v/>
      </c>
    </row>
    <row r="11085" spans="69:69" x14ac:dyDescent="0.25">
      <c r="BQ11085" t="str">
        <f t="shared" si="250"/>
        <v/>
      </c>
    </row>
    <row r="11086" spans="69:69" x14ac:dyDescent="0.25">
      <c r="BQ11086" t="str">
        <f t="shared" si="250"/>
        <v/>
      </c>
    </row>
    <row r="11087" spans="69:69" x14ac:dyDescent="0.25">
      <c r="BQ11087" t="str">
        <f t="shared" si="250"/>
        <v/>
      </c>
    </row>
    <row r="11088" spans="69:69" x14ac:dyDescent="0.25">
      <c r="BQ11088" t="str">
        <f t="shared" si="250"/>
        <v/>
      </c>
    </row>
    <row r="11089" spans="69:69" x14ac:dyDescent="0.25">
      <c r="BQ11089" t="str">
        <f t="shared" si="250"/>
        <v/>
      </c>
    </row>
    <row r="11090" spans="69:69" x14ac:dyDescent="0.25">
      <c r="BQ11090" t="str">
        <f t="shared" si="250"/>
        <v/>
      </c>
    </row>
    <row r="11091" spans="69:69" x14ac:dyDescent="0.25">
      <c r="BQ11091" t="str">
        <f t="shared" si="250"/>
        <v/>
      </c>
    </row>
    <row r="11092" spans="69:69" x14ac:dyDescent="0.25">
      <c r="BQ11092" t="str">
        <f t="shared" si="250"/>
        <v/>
      </c>
    </row>
    <row r="11093" spans="69:69" x14ac:dyDescent="0.25">
      <c r="BQ11093" t="str">
        <f t="shared" si="250"/>
        <v/>
      </c>
    </row>
    <row r="11094" spans="69:69" x14ac:dyDescent="0.25">
      <c r="BQ11094" t="str">
        <f t="shared" si="250"/>
        <v/>
      </c>
    </row>
    <row r="11095" spans="69:69" x14ac:dyDescent="0.25">
      <c r="BQ11095" t="str">
        <f t="shared" si="250"/>
        <v/>
      </c>
    </row>
    <row r="11096" spans="69:69" x14ac:dyDescent="0.25">
      <c r="BQ11096" t="str">
        <f t="shared" si="250"/>
        <v/>
      </c>
    </row>
    <row r="11097" spans="69:69" x14ac:dyDescent="0.25">
      <c r="BQ11097" t="str">
        <f t="shared" si="250"/>
        <v/>
      </c>
    </row>
    <row r="11098" spans="69:69" x14ac:dyDescent="0.25">
      <c r="BQ11098" t="str">
        <f t="shared" si="250"/>
        <v/>
      </c>
    </row>
    <row r="11099" spans="69:69" x14ac:dyDescent="0.25">
      <c r="BQ11099" t="str">
        <f t="shared" si="250"/>
        <v/>
      </c>
    </row>
    <row r="11100" spans="69:69" x14ac:dyDescent="0.25">
      <c r="BQ11100" t="str">
        <f t="shared" si="250"/>
        <v/>
      </c>
    </row>
    <row r="11101" spans="69:69" x14ac:dyDescent="0.25">
      <c r="BQ11101" t="str">
        <f t="shared" si="250"/>
        <v/>
      </c>
    </row>
    <row r="11102" spans="69:69" x14ac:dyDescent="0.25">
      <c r="BQ11102" t="str">
        <f t="shared" si="250"/>
        <v/>
      </c>
    </row>
    <row r="11103" spans="69:69" x14ac:dyDescent="0.25">
      <c r="BQ11103" t="str">
        <f t="shared" si="250"/>
        <v/>
      </c>
    </row>
    <row r="11104" spans="69:69" x14ac:dyDescent="0.25">
      <c r="BQ11104" t="str">
        <f t="shared" si="250"/>
        <v/>
      </c>
    </row>
    <row r="11105" spans="69:69" x14ac:dyDescent="0.25">
      <c r="BQ11105" t="str">
        <f t="shared" si="250"/>
        <v/>
      </c>
    </row>
    <row r="11106" spans="69:69" x14ac:dyDescent="0.25">
      <c r="BQ11106" t="str">
        <f t="shared" si="250"/>
        <v/>
      </c>
    </row>
    <row r="11107" spans="69:69" x14ac:dyDescent="0.25">
      <c r="BQ11107" t="str">
        <f t="shared" si="250"/>
        <v/>
      </c>
    </row>
    <row r="11108" spans="69:69" x14ac:dyDescent="0.25">
      <c r="BQ11108" t="str">
        <f t="shared" si="250"/>
        <v/>
      </c>
    </row>
    <row r="11109" spans="69:69" x14ac:dyDescent="0.25">
      <c r="BQ11109" t="str">
        <f t="shared" si="250"/>
        <v/>
      </c>
    </row>
    <row r="11110" spans="69:69" x14ac:dyDescent="0.25">
      <c r="BQ11110" t="str">
        <f t="shared" si="250"/>
        <v/>
      </c>
    </row>
    <row r="11111" spans="69:69" x14ac:dyDescent="0.25">
      <c r="BQ11111" t="str">
        <f t="shared" si="250"/>
        <v/>
      </c>
    </row>
    <row r="11112" spans="69:69" x14ac:dyDescent="0.25">
      <c r="BQ11112" t="str">
        <f t="shared" si="250"/>
        <v/>
      </c>
    </row>
    <row r="11113" spans="69:69" x14ac:dyDescent="0.25">
      <c r="BQ11113" t="str">
        <f t="shared" si="250"/>
        <v/>
      </c>
    </row>
    <row r="11114" spans="69:69" x14ac:dyDescent="0.25">
      <c r="BQ11114" t="str">
        <f t="shared" si="250"/>
        <v/>
      </c>
    </row>
    <row r="11115" spans="69:69" x14ac:dyDescent="0.25">
      <c r="BQ11115" t="str">
        <f t="shared" si="250"/>
        <v/>
      </c>
    </row>
    <row r="11116" spans="69:69" x14ac:dyDescent="0.25">
      <c r="BQ11116" t="str">
        <f t="shared" si="250"/>
        <v/>
      </c>
    </row>
    <row r="11117" spans="69:69" x14ac:dyDescent="0.25">
      <c r="BQ11117" t="str">
        <f t="shared" si="250"/>
        <v/>
      </c>
    </row>
    <row r="11118" spans="69:69" x14ac:dyDescent="0.25">
      <c r="BQ11118" t="str">
        <f t="shared" si="250"/>
        <v/>
      </c>
    </row>
    <row r="11119" spans="69:69" x14ac:dyDescent="0.25">
      <c r="BQ11119" t="str">
        <f t="shared" si="250"/>
        <v/>
      </c>
    </row>
    <row r="11120" spans="69:69" x14ac:dyDescent="0.25">
      <c r="BQ11120" t="str">
        <f t="shared" si="250"/>
        <v/>
      </c>
    </row>
    <row r="11121" spans="69:69" x14ac:dyDescent="0.25">
      <c r="BQ11121" t="str">
        <f t="shared" si="250"/>
        <v/>
      </c>
    </row>
    <row r="11122" spans="69:69" x14ac:dyDescent="0.25">
      <c r="BQ11122" t="str">
        <f t="shared" si="250"/>
        <v/>
      </c>
    </row>
    <row r="11123" spans="69:69" x14ac:dyDescent="0.25">
      <c r="BQ11123" t="str">
        <f t="shared" si="250"/>
        <v/>
      </c>
    </row>
    <row r="11124" spans="69:69" x14ac:dyDescent="0.25">
      <c r="BQ11124" t="str">
        <f t="shared" si="250"/>
        <v/>
      </c>
    </row>
    <row r="11125" spans="69:69" x14ac:dyDescent="0.25">
      <c r="BQ11125" t="str">
        <f t="shared" si="250"/>
        <v/>
      </c>
    </row>
    <row r="11126" spans="69:69" x14ac:dyDescent="0.25">
      <c r="BQ11126" t="str">
        <f t="shared" si="250"/>
        <v/>
      </c>
    </row>
    <row r="11127" spans="69:69" x14ac:dyDescent="0.25">
      <c r="BQ11127" t="str">
        <f t="shared" si="250"/>
        <v/>
      </c>
    </row>
    <row r="11128" spans="69:69" x14ac:dyDescent="0.25">
      <c r="BQ11128" t="str">
        <f t="shared" si="250"/>
        <v/>
      </c>
    </row>
    <row r="11129" spans="69:69" x14ac:dyDescent="0.25">
      <c r="BQ11129" t="str">
        <f t="shared" si="250"/>
        <v/>
      </c>
    </row>
    <row r="11130" spans="69:69" x14ac:dyDescent="0.25">
      <c r="BQ11130" t="str">
        <f t="shared" si="250"/>
        <v/>
      </c>
    </row>
    <row r="11131" spans="69:69" x14ac:dyDescent="0.25">
      <c r="BQ11131" t="str">
        <f t="shared" si="250"/>
        <v/>
      </c>
    </row>
    <row r="11132" spans="69:69" x14ac:dyDescent="0.25">
      <c r="BQ11132" t="str">
        <f t="shared" si="250"/>
        <v/>
      </c>
    </row>
    <row r="11133" spans="69:69" x14ac:dyDescent="0.25">
      <c r="BQ11133" t="str">
        <f t="shared" si="250"/>
        <v/>
      </c>
    </row>
    <row r="11134" spans="69:69" x14ac:dyDescent="0.25">
      <c r="BQ11134" t="str">
        <f t="shared" si="250"/>
        <v/>
      </c>
    </row>
    <row r="11135" spans="69:69" x14ac:dyDescent="0.25">
      <c r="BQ11135" t="str">
        <f t="shared" si="250"/>
        <v/>
      </c>
    </row>
    <row r="11136" spans="69:69" x14ac:dyDescent="0.25">
      <c r="BQ11136" t="str">
        <f t="shared" si="250"/>
        <v/>
      </c>
    </row>
    <row r="11137" spans="69:69" x14ac:dyDescent="0.25">
      <c r="BQ11137" t="str">
        <f t="shared" si="250"/>
        <v/>
      </c>
    </row>
    <row r="11138" spans="69:69" x14ac:dyDescent="0.25">
      <c r="BQ11138" t="str">
        <f t="shared" si="250"/>
        <v/>
      </c>
    </row>
    <row r="11139" spans="69:69" x14ac:dyDescent="0.25">
      <c r="BQ11139" t="str">
        <f t="shared" si="250"/>
        <v/>
      </c>
    </row>
    <row r="11140" spans="69:69" x14ac:dyDescent="0.25">
      <c r="BQ11140" t="str">
        <f t="shared" si="250"/>
        <v/>
      </c>
    </row>
    <row r="11141" spans="69:69" x14ac:dyDescent="0.25">
      <c r="BQ11141" t="str">
        <f t="shared" ref="BQ11141:BQ11204" si="251">IF(ISNUMBER(BR11141),YEAR(BR11141),"")</f>
        <v/>
      </c>
    </row>
    <row r="11142" spans="69:69" x14ac:dyDescent="0.25">
      <c r="BQ11142" t="str">
        <f t="shared" si="251"/>
        <v/>
      </c>
    </row>
    <row r="11143" spans="69:69" x14ac:dyDescent="0.25">
      <c r="BQ11143" t="str">
        <f t="shared" si="251"/>
        <v/>
      </c>
    </row>
    <row r="11144" spans="69:69" x14ac:dyDescent="0.25">
      <c r="BQ11144" t="str">
        <f t="shared" si="251"/>
        <v/>
      </c>
    </row>
    <row r="11145" spans="69:69" x14ac:dyDescent="0.25">
      <c r="BQ11145" t="str">
        <f t="shared" si="251"/>
        <v/>
      </c>
    </row>
    <row r="11146" spans="69:69" x14ac:dyDescent="0.25">
      <c r="BQ11146" t="str">
        <f t="shared" si="251"/>
        <v/>
      </c>
    </row>
    <row r="11147" spans="69:69" x14ac:dyDescent="0.25">
      <c r="BQ11147" t="str">
        <f t="shared" si="251"/>
        <v/>
      </c>
    </row>
    <row r="11148" spans="69:69" x14ac:dyDescent="0.25">
      <c r="BQ11148" t="str">
        <f t="shared" si="251"/>
        <v/>
      </c>
    </row>
    <row r="11149" spans="69:69" x14ac:dyDescent="0.25">
      <c r="BQ11149" t="str">
        <f t="shared" si="251"/>
        <v/>
      </c>
    </row>
    <row r="11150" spans="69:69" x14ac:dyDescent="0.25">
      <c r="BQ11150" t="str">
        <f t="shared" si="251"/>
        <v/>
      </c>
    </row>
    <row r="11151" spans="69:69" x14ac:dyDescent="0.25">
      <c r="BQ11151" t="str">
        <f t="shared" si="251"/>
        <v/>
      </c>
    </row>
    <row r="11152" spans="69:69" x14ac:dyDescent="0.25">
      <c r="BQ11152" t="str">
        <f t="shared" si="251"/>
        <v/>
      </c>
    </row>
    <row r="11153" spans="69:69" x14ac:dyDescent="0.25">
      <c r="BQ11153" t="str">
        <f t="shared" si="251"/>
        <v/>
      </c>
    </row>
    <row r="11154" spans="69:69" x14ac:dyDescent="0.25">
      <c r="BQ11154" t="str">
        <f t="shared" si="251"/>
        <v/>
      </c>
    </row>
    <row r="11155" spans="69:69" x14ac:dyDescent="0.25">
      <c r="BQ11155" t="str">
        <f t="shared" si="251"/>
        <v/>
      </c>
    </row>
    <row r="11156" spans="69:69" x14ac:dyDescent="0.25">
      <c r="BQ11156" t="str">
        <f t="shared" si="251"/>
        <v/>
      </c>
    </row>
    <row r="11157" spans="69:69" x14ac:dyDescent="0.25">
      <c r="BQ11157" t="str">
        <f t="shared" si="251"/>
        <v/>
      </c>
    </row>
    <row r="11158" spans="69:69" x14ac:dyDescent="0.25">
      <c r="BQ11158" t="str">
        <f t="shared" si="251"/>
        <v/>
      </c>
    </row>
    <row r="11159" spans="69:69" x14ac:dyDescent="0.25">
      <c r="BQ11159" t="str">
        <f t="shared" si="251"/>
        <v/>
      </c>
    </row>
    <row r="11160" spans="69:69" x14ac:dyDescent="0.25">
      <c r="BQ11160" t="str">
        <f t="shared" si="251"/>
        <v/>
      </c>
    </row>
    <row r="11161" spans="69:69" x14ac:dyDescent="0.25">
      <c r="BQ11161" t="str">
        <f t="shared" si="251"/>
        <v/>
      </c>
    </row>
    <row r="11162" spans="69:69" x14ac:dyDescent="0.25">
      <c r="BQ11162" t="str">
        <f t="shared" si="251"/>
        <v/>
      </c>
    </row>
    <row r="11163" spans="69:69" x14ac:dyDescent="0.25">
      <c r="BQ11163" t="str">
        <f t="shared" si="251"/>
        <v/>
      </c>
    </row>
    <row r="11164" spans="69:69" x14ac:dyDescent="0.25">
      <c r="BQ11164" t="str">
        <f t="shared" si="251"/>
        <v/>
      </c>
    </row>
    <row r="11165" spans="69:69" x14ac:dyDescent="0.25">
      <c r="BQ11165" t="str">
        <f t="shared" si="251"/>
        <v/>
      </c>
    </row>
    <row r="11166" spans="69:69" x14ac:dyDescent="0.25">
      <c r="BQ11166" t="str">
        <f t="shared" si="251"/>
        <v/>
      </c>
    </row>
    <row r="11167" spans="69:69" x14ac:dyDescent="0.25">
      <c r="BQ11167" t="str">
        <f t="shared" si="251"/>
        <v/>
      </c>
    </row>
    <row r="11168" spans="69:69" x14ac:dyDescent="0.25">
      <c r="BQ11168" t="str">
        <f t="shared" si="251"/>
        <v/>
      </c>
    </row>
    <row r="11169" spans="69:69" x14ac:dyDescent="0.25">
      <c r="BQ11169" t="str">
        <f t="shared" si="251"/>
        <v/>
      </c>
    </row>
    <row r="11170" spans="69:69" x14ac:dyDescent="0.25">
      <c r="BQ11170" t="str">
        <f t="shared" si="251"/>
        <v/>
      </c>
    </row>
    <row r="11171" spans="69:69" x14ac:dyDescent="0.25">
      <c r="BQ11171" t="str">
        <f t="shared" si="251"/>
        <v/>
      </c>
    </row>
    <row r="11172" spans="69:69" x14ac:dyDescent="0.25">
      <c r="BQ11172" t="str">
        <f t="shared" si="251"/>
        <v/>
      </c>
    </row>
    <row r="11173" spans="69:69" x14ac:dyDescent="0.25">
      <c r="BQ11173" t="str">
        <f t="shared" si="251"/>
        <v/>
      </c>
    </row>
    <row r="11174" spans="69:69" x14ac:dyDescent="0.25">
      <c r="BQ11174" t="str">
        <f t="shared" si="251"/>
        <v/>
      </c>
    </row>
    <row r="11175" spans="69:69" x14ac:dyDescent="0.25">
      <c r="BQ11175" t="str">
        <f t="shared" si="251"/>
        <v/>
      </c>
    </row>
    <row r="11176" spans="69:69" x14ac:dyDescent="0.25">
      <c r="BQ11176" t="str">
        <f t="shared" si="251"/>
        <v/>
      </c>
    </row>
    <row r="11177" spans="69:69" x14ac:dyDescent="0.25">
      <c r="BQ11177" t="str">
        <f t="shared" si="251"/>
        <v/>
      </c>
    </row>
    <row r="11178" spans="69:69" x14ac:dyDescent="0.25">
      <c r="BQ11178" t="str">
        <f t="shared" si="251"/>
        <v/>
      </c>
    </row>
    <row r="11179" spans="69:69" x14ac:dyDescent="0.25">
      <c r="BQ11179" t="str">
        <f t="shared" si="251"/>
        <v/>
      </c>
    </row>
    <row r="11180" spans="69:69" x14ac:dyDescent="0.25">
      <c r="BQ11180" t="str">
        <f t="shared" si="251"/>
        <v/>
      </c>
    </row>
    <row r="11181" spans="69:69" x14ac:dyDescent="0.25">
      <c r="BQ11181" t="str">
        <f t="shared" si="251"/>
        <v/>
      </c>
    </row>
    <row r="11182" spans="69:69" x14ac:dyDescent="0.25">
      <c r="BQ11182" t="str">
        <f t="shared" si="251"/>
        <v/>
      </c>
    </row>
    <row r="11183" spans="69:69" x14ac:dyDescent="0.25">
      <c r="BQ11183" t="str">
        <f t="shared" si="251"/>
        <v/>
      </c>
    </row>
    <row r="11184" spans="69:69" x14ac:dyDescent="0.25">
      <c r="BQ11184" t="str">
        <f t="shared" si="251"/>
        <v/>
      </c>
    </row>
    <row r="11185" spans="69:69" x14ac:dyDescent="0.25">
      <c r="BQ11185" t="str">
        <f t="shared" si="251"/>
        <v/>
      </c>
    </row>
    <row r="11186" spans="69:69" x14ac:dyDescent="0.25">
      <c r="BQ11186" t="str">
        <f t="shared" si="251"/>
        <v/>
      </c>
    </row>
    <row r="11187" spans="69:69" x14ac:dyDescent="0.25">
      <c r="BQ11187" t="str">
        <f t="shared" si="251"/>
        <v/>
      </c>
    </row>
    <row r="11188" spans="69:69" x14ac:dyDescent="0.25">
      <c r="BQ11188" t="str">
        <f t="shared" si="251"/>
        <v/>
      </c>
    </row>
    <row r="11189" spans="69:69" x14ac:dyDescent="0.25">
      <c r="BQ11189" t="str">
        <f t="shared" si="251"/>
        <v/>
      </c>
    </row>
    <row r="11190" spans="69:69" x14ac:dyDescent="0.25">
      <c r="BQ11190" t="str">
        <f t="shared" si="251"/>
        <v/>
      </c>
    </row>
    <row r="11191" spans="69:69" x14ac:dyDescent="0.25">
      <c r="BQ11191" t="str">
        <f t="shared" si="251"/>
        <v/>
      </c>
    </row>
    <row r="11192" spans="69:69" x14ac:dyDescent="0.25">
      <c r="BQ11192" t="str">
        <f t="shared" si="251"/>
        <v/>
      </c>
    </row>
    <row r="11193" spans="69:69" x14ac:dyDescent="0.25">
      <c r="BQ11193" t="str">
        <f t="shared" si="251"/>
        <v/>
      </c>
    </row>
    <row r="11194" spans="69:69" x14ac:dyDescent="0.25">
      <c r="BQ11194" t="str">
        <f t="shared" si="251"/>
        <v/>
      </c>
    </row>
    <row r="11195" spans="69:69" x14ac:dyDescent="0.25">
      <c r="BQ11195" t="str">
        <f t="shared" si="251"/>
        <v/>
      </c>
    </row>
    <row r="11196" spans="69:69" x14ac:dyDescent="0.25">
      <c r="BQ11196" t="str">
        <f t="shared" si="251"/>
        <v/>
      </c>
    </row>
    <row r="11197" spans="69:69" x14ac:dyDescent="0.25">
      <c r="BQ11197" t="str">
        <f t="shared" si="251"/>
        <v/>
      </c>
    </row>
    <row r="11198" spans="69:69" x14ac:dyDescent="0.25">
      <c r="BQ11198" t="str">
        <f t="shared" si="251"/>
        <v/>
      </c>
    </row>
    <row r="11199" spans="69:69" x14ac:dyDescent="0.25">
      <c r="BQ11199" t="str">
        <f t="shared" si="251"/>
        <v/>
      </c>
    </row>
    <row r="11200" spans="69:69" x14ac:dyDescent="0.25">
      <c r="BQ11200" t="str">
        <f t="shared" si="251"/>
        <v/>
      </c>
    </row>
    <row r="11201" spans="69:69" x14ac:dyDescent="0.25">
      <c r="BQ11201" t="str">
        <f t="shared" si="251"/>
        <v/>
      </c>
    </row>
    <row r="11202" spans="69:69" x14ac:dyDescent="0.25">
      <c r="BQ11202" t="str">
        <f t="shared" si="251"/>
        <v/>
      </c>
    </row>
    <row r="11203" spans="69:69" x14ac:dyDescent="0.25">
      <c r="BQ11203" t="str">
        <f t="shared" si="251"/>
        <v/>
      </c>
    </row>
    <row r="11204" spans="69:69" x14ac:dyDescent="0.25">
      <c r="BQ11204" t="str">
        <f t="shared" si="251"/>
        <v/>
      </c>
    </row>
    <row r="11205" spans="69:69" x14ac:dyDescent="0.25">
      <c r="BQ11205" t="str">
        <f t="shared" ref="BQ11205:BQ11268" si="252">IF(ISNUMBER(BR11205),YEAR(BR11205),"")</f>
        <v/>
      </c>
    </row>
    <row r="11206" spans="69:69" x14ac:dyDescent="0.25">
      <c r="BQ11206" t="str">
        <f t="shared" si="252"/>
        <v/>
      </c>
    </row>
    <row r="11207" spans="69:69" x14ac:dyDescent="0.25">
      <c r="BQ11207" t="str">
        <f t="shared" si="252"/>
        <v/>
      </c>
    </row>
    <row r="11208" spans="69:69" x14ac:dyDescent="0.25">
      <c r="BQ11208" t="str">
        <f t="shared" si="252"/>
        <v/>
      </c>
    </row>
    <row r="11209" spans="69:69" x14ac:dyDescent="0.25">
      <c r="BQ11209" t="str">
        <f t="shared" si="252"/>
        <v/>
      </c>
    </row>
    <row r="11210" spans="69:69" x14ac:dyDescent="0.25">
      <c r="BQ11210" t="str">
        <f t="shared" si="252"/>
        <v/>
      </c>
    </row>
    <row r="11211" spans="69:69" x14ac:dyDescent="0.25">
      <c r="BQ11211" t="str">
        <f t="shared" si="252"/>
        <v/>
      </c>
    </row>
    <row r="11212" spans="69:69" x14ac:dyDescent="0.25">
      <c r="BQ11212" t="str">
        <f t="shared" si="252"/>
        <v/>
      </c>
    </row>
    <row r="11213" spans="69:69" x14ac:dyDescent="0.25">
      <c r="BQ11213" t="str">
        <f t="shared" si="252"/>
        <v/>
      </c>
    </row>
    <row r="11214" spans="69:69" x14ac:dyDescent="0.25">
      <c r="BQ11214" t="str">
        <f t="shared" si="252"/>
        <v/>
      </c>
    </row>
    <row r="11215" spans="69:69" x14ac:dyDescent="0.25">
      <c r="BQ11215" t="str">
        <f t="shared" si="252"/>
        <v/>
      </c>
    </row>
    <row r="11216" spans="69:69" x14ac:dyDescent="0.25">
      <c r="BQ11216" t="str">
        <f t="shared" si="252"/>
        <v/>
      </c>
    </row>
    <row r="11217" spans="69:69" x14ac:dyDescent="0.25">
      <c r="BQ11217" t="str">
        <f t="shared" si="252"/>
        <v/>
      </c>
    </row>
    <row r="11218" spans="69:69" x14ac:dyDescent="0.25">
      <c r="BQ11218" t="str">
        <f t="shared" si="252"/>
        <v/>
      </c>
    </row>
    <row r="11219" spans="69:69" x14ac:dyDescent="0.25">
      <c r="BQ11219" t="str">
        <f t="shared" si="252"/>
        <v/>
      </c>
    </row>
    <row r="11220" spans="69:69" x14ac:dyDescent="0.25">
      <c r="BQ11220" t="str">
        <f t="shared" si="252"/>
        <v/>
      </c>
    </row>
    <row r="11221" spans="69:69" x14ac:dyDescent="0.25">
      <c r="BQ11221" t="str">
        <f t="shared" si="252"/>
        <v/>
      </c>
    </row>
    <row r="11222" spans="69:69" x14ac:dyDescent="0.25">
      <c r="BQ11222" t="str">
        <f t="shared" si="252"/>
        <v/>
      </c>
    </row>
    <row r="11223" spans="69:69" x14ac:dyDescent="0.25">
      <c r="BQ11223" t="str">
        <f t="shared" si="252"/>
        <v/>
      </c>
    </row>
    <row r="11224" spans="69:69" x14ac:dyDescent="0.25">
      <c r="BQ11224" t="str">
        <f t="shared" si="252"/>
        <v/>
      </c>
    </row>
    <row r="11225" spans="69:69" x14ac:dyDescent="0.25">
      <c r="BQ11225" t="str">
        <f t="shared" si="252"/>
        <v/>
      </c>
    </row>
    <row r="11226" spans="69:69" x14ac:dyDescent="0.25">
      <c r="BQ11226" t="str">
        <f t="shared" si="252"/>
        <v/>
      </c>
    </row>
    <row r="11227" spans="69:69" x14ac:dyDescent="0.25">
      <c r="BQ11227" t="str">
        <f t="shared" si="252"/>
        <v/>
      </c>
    </row>
    <row r="11228" spans="69:69" x14ac:dyDescent="0.25">
      <c r="BQ11228" t="str">
        <f t="shared" si="252"/>
        <v/>
      </c>
    </row>
    <row r="11229" spans="69:69" x14ac:dyDescent="0.25">
      <c r="BQ11229" t="str">
        <f t="shared" si="252"/>
        <v/>
      </c>
    </row>
    <row r="11230" spans="69:69" x14ac:dyDescent="0.25">
      <c r="BQ11230" t="str">
        <f t="shared" si="252"/>
        <v/>
      </c>
    </row>
    <row r="11231" spans="69:69" x14ac:dyDescent="0.25">
      <c r="BQ11231" t="str">
        <f t="shared" si="252"/>
        <v/>
      </c>
    </row>
    <row r="11232" spans="69:69" x14ac:dyDescent="0.25">
      <c r="BQ11232" t="str">
        <f t="shared" si="252"/>
        <v/>
      </c>
    </row>
    <row r="11233" spans="69:69" x14ac:dyDescent="0.25">
      <c r="BQ11233" t="str">
        <f t="shared" si="252"/>
        <v/>
      </c>
    </row>
    <row r="11234" spans="69:69" x14ac:dyDescent="0.25">
      <c r="BQ11234" t="str">
        <f t="shared" si="252"/>
        <v/>
      </c>
    </row>
    <row r="11235" spans="69:69" x14ac:dyDescent="0.25">
      <c r="BQ11235" t="str">
        <f t="shared" si="252"/>
        <v/>
      </c>
    </row>
    <row r="11236" spans="69:69" x14ac:dyDescent="0.25">
      <c r="BQ11236" t="str">
        <f t="shared" si="252"/>
        <v/>
      </c>
    </row>
    <row r="11237" spans="69:69" x14ac:dyDescent="0.25">
      <c r="BQ11237" t="str">
        <f t="shared" si="252"/>
        <v/>
      </c>
    </row>
    <row r="11238" spans="69:69" x14ac:dyDescent="0.25">
      <c r="BQ11238" t="str">
        <f t="shared" si="252"/>
        <v/>
      </c>
    </row>
    <row r="11239" spans="69:69" x14ac:dyDescent="0.25">
      <c r="BQ11239" t="str">
        <f t="shared" si="252"/>
        <v/>
      </c>
    </row>
    <row r="11240" spans="69:69" x14ac:dyDescent="0.25">
      <c r="BQ11240" t="str">
        <f t="shared" si="252"/>
        <v/>
      </c>
    </row>
    <row r="11241" spans="69:69" x14ac:dyDescent="0.25">
      <c r="BQ11241" t="str">
        <f t="shared" si="252"/>
        <v/>
      </c>
    </row>
    <row r="11242" spans="69:69" x14ac:dyDescent="0.25">
      <c r="BQ11242" t="str">
        <f t="shared" si="252"/>
        <v/>
      </c>
    </row>
    <row r="11243" spans="69:69" x14ac:dyDescent="0.25">
      <c r="BQ11243" t="str">
        <f t="shared" si="252"/>
        <v/>
      </c>
    </row>
    <row r="11244" spans="69:69" x14ac:dyDescent="0.25">
      <c r="BQ11244" t="str">
        <f t="shared" si="252"/>
        <v/>
      </c>
    </row>
    <row r="11245" spans="69:69" x14ac:dyDescent="0.25">
      <c r="BQ11245" t="str">
        <f t="shared" si="252"/>
        <v/>
      </c>
    </row>
    <row r="11246" spans="69:69" x14ac:dyDescent="0.25">
      <c r="BQ11246" t="str">
        <f t="shared" si="252"/>
        <v/>
      </c>
    </row>
    <row r="11247" spans="69:69" x14ac:dyDescent="0.25">
      <c r="BQ11247" t="str">
        <f t="shared" si="252"/>
        <v/>
      </c>
    </row>
    <row r="11248" spans="69:69" x14ac:dyDescent="0.25">
      <c r="BQ11248" t="str">
        <f t="shared" si="252"/>
        <v/>
      </c>
    </row>
    <row r="11249" spans="69:69" x14ac:dyDescent="0.25">
      <c r="BQ11249" t="str">
        <f t="shared" si="252"/>
        <v/>
      </c>
    </row>
    <row r="11250" spans="69:69" x14ac:dyDescent="0.25">
      <c r="BQ11250" t="str">
        <f t="shared" si="252"/>
        <v/>
      </c>
    </row>
    <row r="11251" spans="69:69" x14ac:dyDescent="0.25">
      <c r="BQ11251" t="str">
        <f t="shared" si="252"/>
        <v/>
      </c>
    </row>
    <row r="11252" spans="69:69" x14ac:dyDescent="0.25">
      <c r="BQ11252" t="str">
        <f t="shared" si="252"/>
        <v/>
      </c>
    </row>
    <row r="11253" spans="69:69" x14ac:dyDescent="0.25">
      <c r="BQ11253" t="str">
        <f t="shared" si="252"/>
        <v/>
      </c>
    </row>
    <row r="11254" spans="69:69" x14ac:dyDescent="0.25">
      <c r="BQ11254" t="str">
        <f t="shared" si="252"/>
        <v/>
      </c>
    </row>
    <row r="11255" spans="69:69" x14ac:dyDescent="0.25">
      <c r="BQ11255" t="str">
        <f t="shared" si="252"/>
        <v/>
      </c>
    </row>
    <row r="11256" spans="69:69" x14ac:dyDescent="0.25">
      <c r="BQ11256" t="str">
        <f t="shared" si="252"/>
        <v/>
      </c>
    </row>
    <row r="11257" spans="69:69" x14ac:dyDescent="0.25">
      <c r="BQ11257" t="str">
        <f t="shared" si="252"/>
        <v/>
      </c>
    </row>
    <row r="11258" spans="69:69" x14ac:dyDescent="0.25">
      <c r="BQ11258" t="str">
        <f t="shared" si="252"/>
        <v/>
      </c>
    </row>
    <row r="11259" spans="69:69" x14ac:dyDescent="0.25">
      <c r="BQ11259" t="str">
        <f t="shared" si="252"/>
        <v/>
      </c>
    </row>
    <row r="11260" spans="69:69" x14ac:dyDescent="0.25">
      <c r="BQ11260" t="str">
        <f t="shared" si="252"/>
        <v/>
      </c>
    </row>
    <row r="11261" spans="69:69" x14ac:dyDescent="0.25">
      <c r="BQ11261" t="str">
        <f t="shared" si="252"/>
        <v/>
      </c>
    </row>
    <row r="11262" spans="69:69" x14ac:dyDescent="0.25">
      <c r="BQ11262" t="str">
        <f t="shared" si="252"/>
        <v/>
      </c>
    </row>
    <row r="11263" spans="69:69" x14ac:dyDescent="0.25">
      <c r="BQ11263" t="str">
        <f t="shared" si="252"/>
        <v/>
      </c>
    </row>
    <row r="11264" spans="69:69" x14ac:dyDescent="0.25">
      <c r="BQ11264" t="str">
        <f t="shared" si="252"/>
        <v/>
      </c>
    </row>
    <row r="11265" spans="69:69" x14ac:dyDescent="0.25">
      <c r="BQ11265" t="str">
        <f t="shared" si="252"/>
        <v/>
      </c>
    </row>
    <row r="11266" spans="69:69" x14ac:dyDescent="0.25">
      <c r="BQ11266" t="str">
        <f t="shared" si="252"/>
        <v/>
      </c>
    </row>
    <row r="11267" spans="69:69" x14ac:dyDescent="0.25">
      <c r="BQ11267" t="str">
        <f t="shared" si="252"/>
        <v/>
      </c>
    </row>
    <row r="11268" spans="69:69" x14ac:dyDescent="0.25">
      <c r="BQ11268" t="str">
        <f t="shared" si="252"/>
        <v/>
      </c>
    </row>
    <row r="11269" spans="69:69" x14ac:dyDescent="0.25">
      <c r="BQ11269" t="str">
        <f t="shared" ref="BQ11269:BQ11332" si="253">IF(ISNUMBER(BR11269),YEAR(BR11269),"")</f>
        <v/>
      </c>
    </row>
    <row r="11270" spans="69:69" x14ac:dyDescent="0.25">
      <c r="BQ11270" t="str">
        <f t="shared" si="253"/>
        <v/>
      </c>
    </row>
    <row r="11271" spans="69:69" x14ac:dyDescent="0.25">
      <c r="BQ11271" t="str">
        <f t="shared" si="253"/>
        <v/>
      </c>
    </row>
    <row r="11272" spans="69:69" x14ac:dyDescent="0.25">
      <c r="BQ11272" t="str">
        <f t="shared" si="253"/>
        <v/>
      </c>
    </row>
    <row r="11273" spans="69:69" x14ac:dyDescent="0.25">
      <c r="BQ11273" t="str">
        <f t="shared" si="253"/>
        <v/>
      </c>
    </row>
    <row r="11274" spans="69:69" x14ac:dyDescent="0.25">
      <c r="BQ11274" t="str">
        <f t="shared" si="253"/>
        <v/>
      </c>
    </row>
    <row r="11275" spans="69:69" x14ac:dyDescent="0.25">
      <c r="BQ11275" t="str">
        <f t="shared" si="253"/>
        <v/>
      </c>
    </row>
    <row r="11276" spans="69:69" x14ac:dyDescent="0.25">
      <c r="BQ11276" t="str">
        <f t="shared" si="253"/>
        <v/>
      </c>
    </row>
    <row r="11277" spans="69:69" x14ac:dyDescent="0.25">
      <c r="BQ11277" t="str">
        <f t="shared" si="253"/>
        <v/>
      </c>
    </row>
    <row r="11278" spans="69:69" x14ac:dyDescent="0.25">
      <c r="BQ11278" t="str">
        <f t="shared" si="253"/>
        <v/>
      </c>
    </row>
    <row r="11279" spans="69:69" x14ac:dyDescent="0.25">
      <c r="BQ11279" t="str">
        <f t="shared" si="253"/>
        <v/>
      </c>
    </row>
    <row r="11280" spans="69:69" x14ac:dyDescent="0.25">
      <c r="BQ11280" t="str">
        <f t="shared" si="253"/>
        <v/>
      </c>
    </row>
    <row r="11281" spans="69:69" x14ac:dyDescent="0.25">
      <c r="BQ11281" t="str">
        <f t="shared" si="253"/>
        <v/>
      </c>
    </row>
    <row r="11282" spans="69:69" x14ac:dyDescent="0.25">
      <c r="BQ11282" t="str">
        <f t="shared" si="253"/>
        <v/>
      </c>
    </row>
    <row r="11283" spans="69:69" x14ac:dyDescent="0.25">
      <c r="BQ11283" t="str">
        <f t="shared" si="253"/>
        <v/>
      </c>
    </row>
    <row r="11284" spans="69:69" x14ac:dyDescent="0.25">
      <c r="BQ11284" t="str">
        <f t="shared" si="253"/>
        <v/>
      </c>
    </row>
    <row r="11285" spans="69:69" x14ac:dyDescent="0.25">
      <c r="BQ11285" t="str">
        <f t="shared" si="253"/>
        <v/>
      </c>
    </row>
    <row r="11286" spans="69:69" x14ac:dyDescent="0.25">
      <c r="BQ11286" t="str">
        <f t="shared" si="253"/>
        <v/>
      </c>
    </row>
    <row r="11287" spans="69:69" x14ac:dyDescent="0.25">
      <c r="BQ11287" t="str">
        <f t="shared" si="253"/>
        <v/>
      </c>
    </row>
    <row r="11288" spans="69:69" x14ac:dyDescent="0.25">
      <c r="BQ11288" t="str">
        <f t="shared" si="253"/>
        <v/>
      </c>
    </row>
    <row r="11289" spans="69:69" x14ac:dyDescent="0.25">
      <c r="BQ11289" t="str">
        <f t="shared" si="253"/>
        <v/>
      </c>
    </row>
    <row r="11290" spans="69:69" x14ac:dyDescent="0.25">
      <c r="BQ11290" t="str">
        <f t="shared" si="253"/>
        <v/>
      </c>
    </row>
    <row r="11291" spans="69:69" x14ac:dyDescent="0.25">
      <c r="BQ11291" t="str">
        <f t="shared" si="253"/>
        <v/>
      </c>
    </row>
    <row r="11292" spans="69:69" x14ac:dyDescent="0.25">
      <c r="BQ11292" t="str">
        <f t="shared" si="253"/>
        <v/>
      </c>
    </row>
    <row r="11293" spans="69:69" x14ac:dyDescent="0.25">
      <c r="BQ11293" t="str">
        <f t="shared" si="253"/>
        <v/>
      </c>
    </row>
    <row r="11294" spans="69:69" x14ac:dyDescent="0.25">
      <c r="BQ11294" t="str">
        <f t="shared" si="253"/>
        <v/>
      </c>
    </row>
    <row r="11295" spans="69:69" x14ac:dyDescent="0.25">
      <c r="BQ11295" t="str">
        <f t="shared" si="253"/>
        <v/>
      </c>
    </row>
    <row r="11296" spans="69:69" x14ac:dyDescent="0.25">
      <c r="BQ11296" t="str">
        <f t="shared" si="253"/>
        <v/>
      </c>
    </row>
    <row r="11297" spans="69:69" x14ac:dyDescent="0.25">
      <c r="BQ11297" t="str">
        <f t="shared" si="253"/>
        <v/>
      </c>
    </row>
    <row r="11298" spans="69:69" x14ac:dyDescent="0.25">
      <c r="BQ11298" t="str">
        <f t="shared" si="253"/>
        <v/>
      </c>
    </row>
    <row r="11299" spans="69:69" x14ac:dyDescent="0.25">
      <c r="BQ11299" t="str">
        <f t="shared" si="253"/>
        <v/>
      </c>
    </row>
    <row r="11300" spans="69:69" x14ac:dyDescent="0.25">
      <c r="BQ11300" t="str">
        <f t="shared" si="253"/>
        <v/>
      </c>
    </row>
    <row r="11301" spans="69:69" x14ac:dyDescent="0.25">
      <c r="BQ11301" t="str">
        <f t="shared" si="253"/>
        <v/>
      </c>
    </row>
    <row r="11302" spans="69:69" x14ac:dyDescent="0.25">
      <c r="BQ11302" t="str">
        <f t="shared" si="253"/>
        <v/>
      </c>
    </row>
    <row r="11303" spans="69:69" x14ac:dyDescent="0.25">
      <c r="BQ11303" t="str">
        <f t="shared" si="253"/>
        <v/>
      </c>
    </row>
    <row r="11304" spans="69:69" x14ac:dyDescent="0.25">
      <c r="BQ11304" t="str">
        <f t="shared" si="253"/>
        <v/>
      </c>
    </row>
    <row r="11305" spans="69:69" x14ac:dyDescent="0.25">
      <c r="BQ11305" t="str">
        <f t="shared" si="253"/>
        <v/>
      </c>
    </row>
    <row r="11306" spans="69:69" x14ac:dyDescent="0.25">
      <c r="BQ11306" t="str">
        <f t="shared" si="253"/>
        <v/>
      </c>
    </row>
    <row r="11307" spans="69:69" x14ac:dyDescent="0.25">
      <c r="BQ11307" t="str">
        <f t="shared" si="253"/>
        <v/>
      </c>
    </row>
    <row r="11308" spans="69:69" x14ac:dyDescent="0.25">
      <c r="BQ11308" t="str">
        <f t="shared" si="253"/>
        <v/>
      </c>
    </row>
    <row r="11309" spans="69:69" x14ac:dyDescent="0.25">
      <c r="BQ11309" t="str">
        <f t="shared" si="253"/>
        <v/>
      </c>
    </row>
    <row r="11310" spans="69:69" x14ac:dyDescent="0.25">
      <c r="BQ11310" t="str">
        <f t="shared" si="253"/>
        <v/>
      </c>
    </row>
    <row r="11311" spans="69:69" x14ac:dyDescent="0.25">
      <c r="BQ11311" t="str">
        <f t="shared" si="253"/>
        <v/>
      </c>
    </row>
    <row r="11312" spans="69:69" x14ac:dyDescent="0.25">
      <c r="BQ11312" t="str">
        <f t="shared" si="253"/>
        <v/>
      </c>
    </row>
    <row r="11313" spans="69:69" x14ac:dyDescent="0.25">
      <c r="BQ11313" t="str">
        <f t="shared" si="253"/>
        <v/>
      </c>
    </row>
    <row r="11314" spans="69:69" x14ac:dyDescent="0.25">
      <c r="BQ11314" t="str">
        <f t="shared" si="253"/>
        <v/>
      </c>
    </row>
    <row r="11315" spans="69:69" x14ac:dyDescent="0.25">
      <c r="BQ11315" t="str">
        <f t="shared" si="253"/>
        <v/>
      </c>
    </row>
    <row r="11316" spans="69:69" x14ac:dyDescent="0.25">
      <c r="BQ11316" t="str">
        <f t="shared" si="253"/>
        <v/>
      </c>
    </row>
    <row r="11317" spans="69:69" x14ac:dyDescent="0.25">
      <c r="BQ11317" t="str">
        <f t="shared" si="253"/>
        <v/>
      </c>
    </row>
    <row r="11318" spans="69:69" x14ac:dyDescent="0.25">
      <c r="BQ11318" t="str">
        <f t="shared" si="253"/>
        <v/>
      </c>
    </row>
    <row r="11319" spans="69:69" x14ac:dyDescent="0.25">
      <c r="BQ11319" t="str">
        <f t="shared" si="253"/>
        <v/>
      </c>
    </row>
    <row r="11320" spans="69:69" x14ac:dyDescent="0.25">
      <c r="BQ11320" t="str">
        <f t="shared" si="253"/>
        <v/>
      </c>
    </row>
    <row r="11321" spans="69:69" x14ac:dyDescent="0.25">
      <c r="BQ11321" t="str">
        <f t="shared" si="253"/>
        <v/>
      </c>
    </row>
    <row r="11322" spans="69:69" x14ac:dyDescent="0.25">
      <c r="BQ11322" t="str">
        <f t="shared" si="253"/>
        <v/>
      </c>
    </row>
    <row r="11323" spans="69:69" x14ac:dyDescent="0.25">
      <c r="BQ11323" t="str">
        <f t="shared" si="253"/>
        <v/>
      </c>
    </row>
    <row r="11324" spans="69:69" x14ac:dyDescent="0.25">
      <c r="BQ11324" t="str">
        <f t="shared" si="253"/>
        <v/>
      </c>
    </row>
    <row r="11325" spans="69:69" x14ac:dyDescent="0.25">
      <c r="BQ11325" t="str">
        <f t="shared" si="253"/>
        <v/>
      </c>
    </row>
    <row r="11326" spans="69:69" x14ac:dyDescent="0.25">
      <c r="BQ11326" t="str">
        <f t="shared" si="253"/>
        <v/>
      </c>
    </row>
    <row r="11327" spans="69:69" x14ac:dyDescent="0.25">
      <c r="BQ11327" t="str">
        <f t="shared" si="253"/>
        <v/>
      </c>
    </row>
    <row r="11328" spans="69:69" x14ac:dyDescent="0.25">
      <c r="BQ11328" t="str">
        <f t="shared" si="253"/>
        <v/>
      </c>
    </row>
    <row r="11329" spans="69:69" x14ac:dyDescent="0.25">
      <c r="BQ11329" t="str">
        <f t="shared" si="253"/>
        <v/>
      </c>
    </row>
    <row r="11330" spans="69:69" x14ac:dyDescent="0.25">
      <c r="BQ11330" t="str">
        <f t="shared" si="253"/>
        <v/>
      </c>
    </row>
    <row r="11331" spans="69:69" x14ac:dyDescent="0.25">
      <c r="BQ11331" t="str">
        <f t="shared" si="253"/>
        <v/>
      </c>
    </row>
    <row r="11332" spans="69:69" x14ac:dyDescent="0.25">
      <c r="BQ11332" t="str">
        <f t="shared" si="253"/>
        <v/>
      </c>
    </row>
    <row r="11333" spans="69:69" x14ac:dyDescent="0.25">
      <c r="BQ11333" t="str">
        <f t="shared" ref="BQ11333:BQ11396" si="254">IF(ISNUMBER(BR11333),YEAR(BR11333),"")</f>
        <v/>
      </c>
    </row>
    <row r="11334" spans="69:69" x14ac:dyDescent="0.25">
      <c r="BQ11334" t="str">
        <f t="shared" si="254"/>
        <v/>
      </c>
    </row>
    <row r="11335" spans="69:69" x14ac:dyDescent="0.25">
      <c r="BQ11335" t="str">
        <f t="shared" si="254"/>
        <v/>
      </c>
    </row>
    <row r="11336" spans="69:69" x14ac:dyDescent="0.25">
      <c r="BQ11336" t="str">
        <f t="shared" si="254"/>
        <v/>
      </c>
    </row>
    <row r="11337" spans="69:69" x14ac:dyDescent="0.25">
      <c r="BQ11337" t="str">
        <f t="shared" si="254"/>
        <v/>
      </c>
    </row>
    <row r="11338" spans="69:69" x14ac:dyDescent="0.25">
      <c r="BQ11338" t="str">
        <f t="shared" si="254"/>
        <v/>
      </c>
    </row>
    <row r="11339" spans="69:69" x14ac:dyDescent="0.25">
      <c r="BQ11339" t="str">
        <f t="shared" si="254"/>
        <v/>
      </c>
    </row>
    <row r="11340" spans="69:69" x14ac:dyDescent="0.25">
      <c r="BQ11340" t="str">
        <f t="shared" si="254"/>
        <v/>
      </c>
    </row>
    <row r="11341" spans="69:69" x14ac:dyDescent="0.25">
      <c r="BQ11341" t="str">
        <f t="shared" si="254"/>
        <v/>
      </c>
    </row>
    <row r="11342" spans="69:69" x14ac:dyDescent="0.25">
      <c r="BQ11342" t="str">
        <f t="shared" si="254"/>
        <v/>
      </c>
    </row>
    <row r="11343" spans="69:69" x14ac:dyDescent="0.25">
      <c r="BQ11343" t="str">
        <f t="shared" si="254"/>
        <v/>
      </c>
    </row>
    <row r="11344" spans="69:69" x14ac:dyDescent="0.25">
      <c r="BQ11344" t="str">
        <f t="shared" si="254"/>
        <v/>
      </c>
    </row>
    <row r="11345" spans="69:69" x14ac:dyDescent="0.25">
      <c r="BQ11345" t="str">
        <f t="shared" si="254"/>
        <v/>
      </c>
    </row>
    <row r="11346" spans="69:69" x14ac:dyDescent="0.25">
      <c r="BQ11346" t="str">
        <f t="shared" si="254"/>
        <v/>
      </c>
    </row>
    <row r="11347" spans="69:69" x14ac:dyDescent="0.25">
      <c r="BQ11347" t="str">
        <f t="shared" si="254"/>
        <v/>
      </c>
    </row>
    <row r="11348" spans="69:69" x14ac:dyDescent="0.25">
      <c r="BQ11348" t="str">
        <f t="shared" si="254"/>
        <v/>
      </c>
    </row>
    <row r="11349" spans="69:69" x14ac:dyDescent="0.25">
      <c r="BQ11349" t="str">
        <f t="shared" si="254"/>
        <v/>
      </c>
    </row>
    <row r="11350" spans="69:69" x14ac:dyDescent="0.25">
      <c r="BQ11350" t="str">
        <f t="shared" si="254"/>
        <v/>
      </c>
    </row>
    <row r="11351" spans="69:69" x14ac:dyDescent="0.25">
      <c r="BQ11351" t="str">
        <f t="shared" si="254"/>
        <v/>
      </c>
    </row>
    <row r="11352" spans="69:69" x14ac:dyDescent="0.25">
      <c r="BQ11352" t="str">
        <f t="shared" si="254"/>
        <v/>
      </c>
    </row>
    <row r="11353" spans="69:69" x14ac:dyDescent="0.25">
      <c r="BQ11353" t="str">
        <f t="shared" si="254"/>
        <v/>
      </c>
    </row>
    <row r="11354" spans="69:69" x14ac:dyDescent="0.25">
      <c r="BQ11354" t="str">
        <f t="shared" si="254"/>
        <v/>
      </c>
    </row>
    <row r="11355" spans="69:69" x14ac:dyDescent="0.25">
      <c r="BQ11355" t="str">
        <f t="shared" si="254"/>
        <v/>
      </c>
    </row>
    <row r="11356" spans="69:69" x14ac:dyDescent="0.25">
      <c r="BQ11356" t="str">
        <f t="shared" si="254"/>
        <v/>
      </c>
    </row>
    <row r="11357" spans="69:69" x14ac:dyDescent="0.25">
      <c r="BQ11357" t="str">
        <f t="shared" si="254"/>
        <v/>
      </c>
    </row>
    <row r="11358" spans="69:69" x14ac:dyDescent="0.25">
      <c r="BQ11358" t="str">
        <f t="shared" si="254"/>
        <v/>
      </c>
    </row>
    <row r="11359" spans="69:69" x14ac:dyDescent="0.25">
      <c r="BQ11359" t="str">
        <f t="shared" si="254"/>
        <v/>
      </c>
    </row>
    <row r="11360" spans="69:69" x14ac:dyDescent="0.25">
      <c r="BQ11360" t="str">
        <f t="shared" si="254"/>
        <v/>
      </c>
    </row>
    <row r="11361" spans="69:69" x14ac:dyDescent="0.25">
      <c r="BQ11361" t="str">
        <f t="shared" si="254"/>
        <v/>
      </c>
    </row>
    <row r="11362" spans="69:69" x14ac:dyDescent="0.25">
      <c r="BQ11362" t="str">
        <f t="shared" si="254"/>
        <v/>
      </c>
    </row>
    <row r="11363" spans="69:69" x14ac:dyDescent="0.25">
      <c r="BQ11363" t="str">
        <f t="shared" si="254"/>
        <v/>
      </c>
    </row>
    <row r="11364" spans="69:69" x14ac:dyDescent="0.25">
      <c r="BQ11364" t="str">
        <f t="shared" si="254"/>
        <v/>
      </c>
    </row>
    <row r="11365" spans="69:69" x14ac:dyDescent="0.25">
      <c r="BQ11365" t="str">
        <f t="shared" si="254"/>
        <v/>
      </c>
    </row>
    <row r="11366" spans="69:69" x14ac:dyDescent="0.25">
      <c r="BQ11366" t="str">
        <f t="shared" si="254"/>
        <v/>
      </c>
    </row>
    <row r="11367" spans="69:69" x14ac:dyDescent="0.25">
      <c r="BQ11367" t="str">
        <f t="shared" si="254"/>
        <v/>
      </c>
    </row>
    <row r="11368" spans="69:69" x14ac:dyDescent="0.25">
      <c r="BQ11368" t="str">
        <f t="shared" si="254"/>
        <v/>
      </c>
    </row>
    <row r="11369" spans="69:69" x14ac:dyDescent="0.25">
      <c r="BQ11369" t="str">
        <f t="shared" si="254"/>
        <v/>
      </c>
    </row>
    <row r="11370" spans="69:69" x14ac:dyDescent="0.25">
      <c r="BQ11370" t="str">
        <f t="shared" si="254"/>
        <v/>
      </c>
    </row>
    <row r="11371" spans="69:69" x14ac:dyDescent="0.25">
      <c r="BQ11371" t="str">
        <f t="shared" si="254"/>
        <v/>
      </c>
    </row>
    <row r="11372" spans="69:69" x14ac:dyDescent="0.25">
      <c r="BQ11372" t="str">
        <f t="shared" si="254"/>
        <v/>
      </c>
    </row>
    <row r="11373" spans="69:69" x14ac:dyDescent="0.25">
      <c r="BQ11373" t="str">
        <f t="shared" si="254"/>
        <v/>
      </c>
    </row>
    <row r="11374" spans="69:69" x14ac:dyDescent="0.25">
      <c r="BQ11374" t="str">
        <f t="shared" si="254"/>
        <v/>
      </c>
    </row>
    <row r="11375" spans="69:69" x14ac:dyDescent="0.25">
      <c r="BQ11375" t="str">
        <f t="shared" si="254"/>
        <v/>
      </c>
    </row>
    <row r="11376" spans="69:69" x14ac:dyDescent="0.25">
      <c r="BQ11376" t="str">
        <f t="shared" si="254"/>
        <v/>
      </c>
    </row>
    <row r="11377" spans="69:69" x14ac:dyDescent="0.25">
      <c r="BQ11377" t="str">
        <f t="shared" si="254"/>
        <v/>
      </c>
    </row>
    <row r="11378" spans="69:69" x14ac:dyDescent="0.25">
      <c r="BQ11378" t="str">
        <f t="shared" si="254"/>
        <v/>
      </c>
    </row>
    <row r="11379" spans="69:69" x14ac:dyDescent="0.25">
      <c r="BQ11379" t="str">
        <f t="shared" si="254"/>
        <v/>
      </c>
    </row>
    <row r="11380" spans="69:69" x14ac:dyDescent="0.25">
      <c r="BQ11380" t="str">
        <f t="shared" si="254"/>
        <v/>
      </c>
    </row>
    <row r="11381" spans="69:69" x14ac:dyDescent="0.25">
      <c r="BQ11381" t="str">
        <f t="shared" si="254"/>
        <v/>
      </c>
    </row>
    <row r="11382" spans="69:69" x14ac:dyDescent="0.25">
      <c r="BQ11382" t="str">
        <f t="shared" si="254"/>
        <v/>
      </c>
    </row>
    <row r="11383" spans="69:69" x14ac:dyDescent="0.25">
      <c r="BQ11383" t="str">
        <f t="shared" si="254"/>
        <v/>
      </c>
    </row>
    <row r="11384" spans="69:69" x14ac:dyDescent="0.25">
      <c r="BQ11384" t="str">
        <f t="shared" si="254"/>
        <v/>
      </c>
    </row>
    <row r="11385" spans="69:69" x14ac:dyDescent="0.25">
      <c r="BQ11385" t="str">
        <f t="shared" si="254"/>
        <v/>
      </c>
    </row>
    <row r="11386" spans="69:69" x14ac:dyDescent="0.25">
      <c r="BQ11386" t="str">
        <f t="shared" si="254"/>
        <v/>
      </c>
    </row>
    <row r="11387" spans="69:69" x14ac:dyDescent="0.25">
      <c r="BQ11387" t="str">
        <f t="shared" si="254"/>
        <v/>
      </c>
    </row>
    <row r="11388" spans="69:69" x14ac:dyDescent="0.25">
      <c r="BQ11388" t="str">
        <f t="shared" si="254"/>
        <v/>
      </c>
    </row>
    <row r="11389" spans="69:69" x14ac:dyDescent="0.25">
      <c r="BQ11389" t="str">
        <f t="shared" si="254"/>
        <v/>
      </c>
    </row>
    <row r="11390" spans="69:69" x14ac:dyDescent="0.25">
      <c r="BQ11390" t="str">
        <f t="shared" si="254"/>
        <v/>
      </c>
    </row>
    <row r="11391" spans="69:69" x14ac:dyDescent="0.25">
      <c r="BQ11391" t="str">
        <f t="shared" si="254"/>
        <v/>
      </c>
    </row>
    <row r="11392" spans="69:69" x14ac:dyDescent="0.25">
      <c r="BQ11392" t="str">
        <f t="shared" si="254"/>
        <v/>
      </c>
    </row>
    <row r="11393" spans="69:69" x14ac:dyDescent="0.25">
      <c r="BQ11393" t="str">
        <f t="shared" si="254"/>
        <v/>
      </c>
    </row>
    <row r="11394" spans="69:69" x14ac:dyDescent="0.25">
      <c r="BQ11394" t="str">
        <f t="shared" si="254"/>
        <v/>
      </c>
    </row>
    <row r="11395" spans="69:69" x14ac:dyDescent="0.25">
      <c r="BQ11395" t="str">
        <f t="shared" si="254"/>
        <v/>
      </c>
    </row>
    <row r="11396" spans="69:69" x14ac:dyDescent="0.25">
      <c r="BQ11396" t="str">
        <f t="shared" si="254"/>
        <v/>
      </c>
    </row>
    <row r="11397" spans="69:69" x14ac:dyDescent="0.25">
      <c r="BQ11397" t="str">
        <f t="shared" ref="BQ11397:BQ11460" si="255">IF(ISNUMBER(BR11397),YEAR(BR11397),"")</f>
        <v/>
      </c>
    </row>
    <row r="11398" spans="69:69" x14ac:dyDescent="0.25">
      <c r="BQ11398" t="str">
        <f t="shared" si="255"/>
        <v/>
      </c>
    </row>
    <row r="11399" spans="69:69" x14ac:dyDescent="0.25">
      <c r="BQ11399" t="str">
        <f t="shared" si="255"/>
        <v/>
      </c>
    </row>
    <row r="11400" spans="69:69" x14ac:dyDescent="0.25">
      <c r="BQ11400" t="str">
        <f t="shared" si="255"/>
        <v/>
      </c>
    </row>
    <row r="11401" spans="69:69" x14ac:dyDescent="0.25">
      <c r="BQ11401" t="str">
        <f t="shared" si="255"/>
        <v/>
      </c>
    </row>
    <row r="11402" spans="69:69" x14ac:dyDescent="0.25">
      <c r="BQ11402" t="str">
        <f t="shared" si="255"/>
        <v/>
      </c>
    </row>
    <row r="11403" spans="69:69" x14ac:dyDescent="0.25">
      <c r="BQ11403" t="str">
        <f t="shared" si="255"/>
        <v/>
      </c>
    </row>
    <row r="11404" spans="69:69" x14ac:dyDescent="0.25">
      <c r="BQ11404" t="str">
        <f t="shared" si="255"/>
        <v/>
      </c>
    </row>
    <row r="11405" spans="69:69" x14ac:dyDescent="0.25">
      <c r="BQ11405" t="str">
        <f t="shared" si="255"/>
        <v/>
      </c>
    </row>
    <row r="11406" spans="69:69" x14ac:dyDescent="0.25">
      <c r="BQ11406" t="str">
        <f t="shared" si="255"/>
        <v/>
      </c>
    </row>
    <row r="11407" spans="69:69" x14ac:dyDescent="0.25">
      <c r="BQ11407" t="str">
        <f t="shared" si="255"/>
        <v/>
      </c>
    </row>
    <row r="11408" spans="69:69" x14ac:dyDescent="0.25">
      <c r="BQ11408" t="str">
        <f t="shared" si="255"/>
        <v/>
      </c>
    </row>
    <row r="11409" spans="69:69" x14ac:dyDescent="0.25">
      <c r="BQ11409" t="str">
        <f t="shared" si="255"/>
        <v/>
      </c>
    </row>
    <row r="11410" spans="69:69" x14ac:dyDescent="0.25">
      <c r="BQ11410" t="str">
        <f t="shared" si="255"/>
        <v/>
      </c>
    </row>
    <row r="11411" spans="69:69" x14ac:dyDescent="0.25">
      <c r="BQ11411" t="str">
        <f t="shared" si="255"/>
        <v/>
      </c>
    </row>
    <row r="11412" spans="69:69" x14ac:dyDescent="0.25">
      <c r="BQ11412" t="str">
        <f t="shared" si="255"/>
        <v/>
      </c>
    </row>
    <row r="11413" spans="69:69" x14ac:dyDescent="0.25">
      <c r="BQ11413" t="str">
        <f t="shared" si="255"/>
        <v/>
      </c>
    </row>
    <row r="11414" spans="69:69" x14ac:dyDescent="0.25">
      <c r="BQ11414" t="str">
        <f t="shared" si="255"/>
        <v/>
      </c>
    </row>
    <row r="11415" spans="69:69" x14ac:dyDescent="0.25">
      <c r="BQ11415" t="str">
        <f t="shared" si="255"/>
        <v/>
      </c>
    </row>
    <row r="11416" spans="69:69" x14ac:dyDescent="0.25">
      <c r="BQ11416" t="str">
        <f t="shared" si="255"/>
        <v/>
      </c>
    </row>
    <row r="11417" spans="69:69" x14ac:dyDescent="0.25">
      <c r="BQ11417" t="str">
        <f t="shared" si="255"/>
        <v/>
      </c>
    </row>
    <row r="11418" spans="69:69" x14ac:dyDescent="0.25">
      <c r="BQ11418" t="str">
        <f t="shared" si="255"/>
        <v/>
      </c>
    </row>
    <row r="11419" spans="69:69" x14ac:dyDescent="0.25">
      <c r="BQ11419" t="str">
        <f t="shared" si="255"/>
        <v/>
      </c>
    </row>
    <row r="11420" spans="69:69" x14ac:dyDescent="0.25">
      <c r="BQ11420" t="str">
        <f t="shared" si="255"/>
        <v/>
      </c>
    </row>
    <row r="11421" spans="69:69" x14ac:dyDescent="0.25">
      <c r="BQ11421" t="str">
        <f t="shared" si="255"/>
        <v/>
      </c>
    </row>
    <row r="11422" spans="69:69" x14ac:dyDescent="0.25">
      <c r="BQ11422" t="str">
        <f t="shared" si="255"/>
        <v/>
      </c>
    </row>
    <row r="11423" spans="69:69" x14ac:dyDescent="0.25">
      <c r="BQ11423" t="str">
        <f t="shared" si="255"/>
        <v/>
      </c>
    </row>
    <row r="11424" spans="69:69" x14ac:dyDescent="0.25">
      <c r="BQ11424" t="str">
        <f t="shared" si="255"/>
        <v/>
      </c>
    </row>
    <row r="11425" spans="69:69" x14ac:dyDescent="0.25">
      <c r="BQ11425" t="str">
        <f t="shared" si="255"/>
        <v/>
      </c>
    </row>
    <row r="11426" spans="69:69" x14ac:dyDescent="0.25">
      <c r="BQ11426" t="str">
        <f t="shared" si="255"/>
        <v/>
      </c>
    </row>
    <row r="11427" spans="69:69" x14ac:dyDescent="0.25">
      <c r="BQ11427" t="str">
        <f t="shared" si="255"/>
        <v/>
      </c>
    </row>
    <row r="11428" spans="69:69" x14ac:dyDescent="0.25">
      <c r="BQ11428" t="str">
        <f t="shared" si="255"/>
        <v/>
      </c>
    </row>
    <row r="11429" spans="69:69" x14ac:dyDescent="0.25">
      <c r="BQ11429" t="str">
        <f t="shared" si="255"/>
        <v/>
      </c>
    </row>
    <row r="11430" spans="69:69" x14ac:dyDescent="0.25">
      <c r="BQ11430" t="str">
        <f t="shared" si="255"/>
        <v/>
      </c>
    </row>
    <row r="11431" spans="69:69" x14ac:dyDescent="0.25">
      <c r="BQ11431" t="str">
        <f t="shared" si="255"/>
        <v/>
      </c>
    </row>
    <row r="11432" spans="69:69" x14ac:dyDescent="0.25">
      <c r="BQ11432" t="str">
        <f t="shared" si="255"/>
        <v/>
      </c>
    </row>
    <row r="11433" spans="69:69" x14ac:dyDescent="0.25">
      <c r="BQ11433" t="str">
        <f t="shared" si="255"/>
        <v/>
      </c>
    </row>
    <row r="11434" spans="69:69" x14ac:dyDescent="0.25">
      <c r="BQ11434" t="str">
        <f t="shared" si="255"/>
        <v/>
      </c>
    </row>
    <row r="11435" spans="69:69" x14ac:dyDescent="0.25">
      <c r="BQ11435" t="str">
        <f t="shared" si="255"/>
        <v/>
      </c>
    </row>
    <row r="11436" spans="69:69" x14ac:dyDescent="0.25">
      <c r="BQ11436" t="str">
        <f t="shared" si="255"/>
        <v/>
      </c>
    </row>
    <row r="11437" spans="69:69" x14ac:dyDescent="0.25">
      <c r="BQ11437" t="str">
        <f t="shared" si="255"/>
        <v/>
      </c>
    </row>
    <row r="11438" spans="69:69" x14ac:dyDescent="0.25">
      <c r="BQ11438" t="str">
        <f t="shared" si="255"/>
        <v/>
      </c>
    </row>
    <row r="11439" spans="69:69" x14ac:dyDescent="0.25">
      <c r="BQ11439" t="str">
        <f t="shared" si="255"/>
        <v/>
      </c>
    </row>
    <row r="11440" spans="69:69" x14ac:dyDescent="0.25">
      <c r="BQ11440" t="str">
        <f t="shared" si="255"/>
        <v/>
      </c>
    </row>
    <row r="11441" spans="69:69" x14ac:dyDescent="0.25">
      <c r="BQ11441" t="str">
        <f t="shared" si="255"/>
        <v/>
      </c>
    </row>
    <row r="11442" spans="69:69" x14ac:dyDescent="0.25">
      <c r="BQ11442" t="str">
        <f t="shared" si="255"/>
        <v/>
      </c>
    </row>
    <row r="11443" spans="69:69" x14ac:dyDescent="0.25">
      <c r="BQ11443" t="str">
        <f t="shared" si="255"/>
        <v/>
      </c>
    </row>
    <row r="11444" spans="69:69" x14ac:dyDescent="0.25">
      <c r="BQ11444" t="str">
        <f t="shared" si="255"/>
        <v/>
      </c>
    </row>
    <row r="11445" spans="69:69" x14ac:dyDescent="0.25">
      <c r="BQ11445" t="str">
        <f t="shared" si="255"/>
        <v/>
      </c>
    </row>
    <row r="11446" spans="69:69" x14ac:dyDescent="0.25">
      <c r="BQ11446" t="str">
        <f t="shared" si="255"/>
        <v/>
      </c>
    </row>
    <row r="11447" spans="69:69" x14ac:dyDescent="0.25">
      <c r="BQ11447" t="str">
        <f t="shared" si="255"/>
        <v/>
      </c>
    </row>
    <row r="11448" spans="69:69" x14ac:dyDescent="0.25">
      <c r="BQ11448" t="str">
        <f t="shared" si="255"/>
        <v/>
      </c>
    </row>
    <row r="11449" spans="69:69" x14ac:dyDescent="0.25">
      <c r="BQ11449" t="str">
        <f t="shared" si="255"/>
        <v/>
      </c>
    </row>
    <row r="11450" spans="69:69" x14ac:dyDescent="0.25">
      <c r="BQ11450" t="str">
        <f t="shared" si="255"/>
        <v/>
      </c>
    </row>
    <row r="11451" spans="69:69" x14ac:dyDescent="0.25">
      <c r="BQ11451" t="str">
        <f t="shared" si="255"/>
        <v/>
      </c>
    </row>
    <row r="11452" spans="69:69" x14ac:dyDescent="0.25">
      <c r="BQ11452" t="str">
        <f t="shared" si="255"/>
        <v/>
      </c>
    </row>
    <row r="11453" spans="69:69" x14ac:dyDescent="0.25">
      <c r="BQ11453" t="str">
        <f t="shared" si="255"/>
        <v/>
      </c>
    </row>
    <row r="11454" spans="69:69" x14ac:dyDescent="0.25">
      <c r="BQ11454" t="str">
        <f t="shared" si="255"/>
        <v/>
      </c>
    </row>
    <row r="11455" spans="69:69" x14ac:dyDescent="0.25">
      <c r="BQ11455" t="str">
        <f t="shared" si="255"/>
        <v/>
      </c>
    </row>
    <row r="11456" spans="69:69" x14ac:dyDescent="0.25">
      <c r="BQ11456" t="str">
        <f t="shared" si="255"/>
        <v/>
      </c>
    </row>
    <row r="11457" spans="69:69" x14ac:dyDescent="0.25">
      <c r="BQ11457" t="str">
        <f t="shared" si="255"/>
        <v/>
      </c>
    </row>
    <row r="11458" spans="69:69" x14ac:dyDescent="0.25">
      <c r="BQ11458" t="str">
        <f t="shared" si="255"/>
        <v/>
      </c>
    </row>
    <row r="11459" spans="69:69" x14ac:dyDescent="0.25">
      <c r="BQ11459" t="str">
        <f t="shared" si="255"/>
        <v/>
      </c>
    </row>
    <row r="11460" spans="69:69" x14ac:dyDescent="0.25">
      <c r="BQ11460" t="str">
        <f t="shared" si="255"/>
        <v/>
      </c>
    </row>
    <row r="11461" spans="69:69" x14ac:dyDescent="0.25">
      <c r="BQ11461" t="str">
        <f t="shared" ref="BQ11461:BQ11524" si="256">IF(ISNUMBER(BR11461),YEAR(BR11461),"")</f>
        <v/>
      </c>
    </row>
    <row r="11462" spans="69:69" x14ac:dyDescent="0.25">
      <c r="BQ11462" t="str">
        <f t="shared" si="256"/>
        <v/>
      </c>
    </row>
    <row r="11463" spans="69:69" x14ac:dyDescent="0.25">
      <c r="BQ11463" t="str">
        <f t="shared" si="256"/>
        <v/>
      </c>
    </row>
    <row r="11464" spans="69:69" x14ac:dyDescent="0.25">
      <c r="BQ11464" t="str">
        <f t="shared" si="256"/>
        <v/>
      </c>
    </row>
    <row r="11465" spans="69:69" x14ac:dyDescent="0.25">
      <c r="BQ11465" t="str">
        <f t="shared" si="256"/>
        <v/>
      </c>
    </row>
    <row r="11466" spans="69:69" x14ac:dyDescent="0.25">
      <c r="BQ11466" t="str">
        <f t="shared" si="256"/>
        <v/>
      </c>
    </row>
    <row r="11467" spans="69:69" x14ac:dyDescent="0.25">
      <c r="BQ11467" t="str">
        <f t="shared" si="256"/>
        <v/>
      </c>
    </row>
    <row r="11468" spans="69:69" x14ac:dyDescent="0.25">
      <c r="BQ11468" t="str">
        <f t="shared" si="256"/>
        <v/>
      </c>
    </row>
    <row r="11469" spans="69:69" x14ac:dyDescent="0.25">
      <c r="BQ11469" t="str">
        <f t="shared" si="256"/>
        <v/>
      </c>
    </row>
    <row r="11470" spans="69:69" x14ac:dyDescent="0.25">
      <c r="BQ11470" t="str">
        <f t="shared" si="256"/>
        <v/>
      </c>
    </row>
    <row r="11471" spans="69:69" x14ac:dyDescent="0.25">
      <c r="BQ11471" t="str">
        <f t="shared" si="256"/>
        <v/>
      </c>
    </row>
    <row r="11472" spans="69:69" x14ac:dyDescent="0.25">
      <c r="BQ11472" t="str">
        <f t="shared" si="256"/>
        <v/>
      </c>
    </row>
    <row r="11473" spans="69:69" x14ac:dyDescent="0.25">
      <c r="BQ11473" t="str">
        <f t="shared" si="256"/>
        <v/>
      </c>
    </row>
    <row r="11474" spans="69:69" x14ac:dyDescent="0.25">
      <c r="BQ11474" t="str">
        <f t="shared" si="256"/>
        <v/>
      </c>
    </row>
    <row r="11475" spans="69:69" x14ac:dyDescent="0.25">
      <c r="BQ11475" t="str">
        <f t="shared" si="256"/>
        <v/>
      </c>
    </row>
    <row r="11476" spans="69:69" x14ac:dyDescent="0.25">
      <c r="BQ11476" t="str">
        <f t="shared" si="256"/>
        <v/>
      </c>
    </row>
    <row r="11477" spans="69:69" x14ac:dyDescent="0.25">
      <c r="BQ11477" t="str">
        <f t="shared" si="256"/>
        <v/>
      </c>
    </row>
    <row r="11478" spans="69:69" x14ac:dyDescent="0.25">
      <c r="BQ11478" t="str">
        <f t="shared" si="256"/>
        <v/>
      </c>
    </row>
    <row r="11479" spans="69:69" x14ac:dyDescent="0.25">
      <c r="BQ11479" t="str">
        <f t="shared" si="256"/>
        <v/>
      </c>
    </row>
    <row r="11480" spans="69:69" x14ac:dyDescent="0.25">
      <c r="BQ11480" t="str">
        <f t="shared" si="256"/>
        <v/>
      </c>
    </row>
    <row r="11481" spans="69:69" x14ac:dyDescent="0.25">
      <c r="BQ11481" t="str">
        <f t="shared" si="256"/>
        <v/>
      </c>
    </row>
    <row r="11482" spans="69:69" x14ac:dyDescent="0.25">
      <c r="BQ11482" t="str">
        <f t="shared" si="256"/>
        <v/>
      </c>
    </row>
    <row r="11483" spans="69:69" x14ac:dyDescent="0.25">
      <c r="BQ11483" t="str">
        <f t="shared" si="256"/>
        <v/>
      </c>
    </row>
    <row r="11484" spans="69:69" x14ac:dyDescent="0.25">
      <c r="BQ11484" t="str">
        <f t="shared" si="256"/>
        <v/>
      </c>
    </row>
    <row r="11485" spans="69:69" x14ac:dyDescent="0.25">
      <c r="BQ11485" t="str">
        <f t="shared" si="256"/>
        <v/>
      </c>
    </row>
    <row r="11486" spans="69:69" x14ac:dyDescent="0.25">
      <c r="BQ11486" t="str">
        <f t="shared" si="256"/>
        <v/>
      </c>
    </row>
    <row r="11487" spans="69:69" x14ac:dyDescent="0.25">
      <c r="BQ11487" t="str">
        <f t="shared" si="256"/>
        <v/>
      </c>
    </row>
    <row r="11488" spans="69:69" x14ac:dyDescent="0.25">
      <c r="BQ11488" t="str">
        <f t="shared" si="256"/>
        <v/>
      </c>
    </row>
    <row r="11489" spans="69:69" x14ac:dyDescent="0.25">
      <c r="BQ11489" t="str">
        <f t="shared" si="256"/>
        <v/>
      </c>
    </row>
    <row r="11490" spans="69:69" x14ac:dyDescent="0.25">
      <c r="BQ11490" t="str">
        <f t="shared" si="256"/>
        <v/>
      </c>
    </row>
    <row r="11491" spans="69:69" x14ac:dyDescent="0.25">
      <c r="BQ11491" t="str">
        <f t="shared" si="256"/>
        <v/>
      </c>
    </row>
    <row r="11492" spans="69:69" x14ac:dyDescent="0.25">
      <c r="BQ11492" t="str">
        <f t="shared" si="256"/>
        <v/>
      </c>
    </row>
    <row r="11493" spans="69:69" x14ac:dyDescent="0.25">
      <c r="BQ11493" t="str">
        <f t="shared" si="256"/>
        <v/>
      </c>
    </row>
    <row r="11494" spans="69:69" x14ac:dyDescent="0.25">
      <c r="BQ11494" t="str">
        <f t="shared" si="256"/>
        <v/>
      </c>
    </row>
    <row r="11495" spans="69:69" x14ac:dyDescent="0.25">
      <c r="BQ11495" t="str">
        <f t="shared" si="256"/>
        <v/>
      </c>
    </row>
    <row r="11496" spans="69:69" x14ac:dyDescent="0.25">
      <c r="BQ11496" t="str">
        <f t="shared" si="256"/>
        <v/>
      </c>
    </row>
    <row r="11497" spans="69:69" x14ac:dyDescent="0.25">
      <c r="BQ11497" t="str">
        <f t="shared" si="256"/>
        <v/>
      </c>
    </row>
    <row r="11498" spans="69:69" x14ac:dyDescent="0.25">
      <c r="BQ11498" t="str">
        <f t="shared" si="256"/>
        <v/>
      </c>
    </row>
    <row r="11499" spans="69:69" x14ac:dyDescent="0.25">
      <c r="BQ11499" t="str">
        <f t="shared" si="256"/>
        <v/>
      </c>
    </row>
    <row r="11500" spans="69:69" x14ac:dyDescent="0.25">
      <c r="BQ11500" t="str">
        <f t="shared" si="256"/>
        <v/>
      </c>
    </row>
    <row r="11501" spans="69:69" x14ac:dyDescent="0.25">
      <c r="BQ11501" t="str">
        <f t="shared" si="256"/>
        <v/>
      </c>
    </row>
    <row r="11502" spans="69:69" x14ac:dyDescent="0.25">
      <c r="BQ11502" t="str">
        <f t="shared" si="256"/>
        <v/>
      </c>
    </row>
    <row r="11503" spans="69:69" x14ac:dyDescent="0.25">
      <c r="BQ11503" t="str">
        <f t="shared" si="256"/>
        <v/>
      </c>
    </row>
    <row r="11504" spans="69:69" x14ac:dyDescent="0.25">
      <c r="BQ11504" t="str">
        <f t="shared" si="256"/>
        <v/>
      </c>
    </row>
    <row r="11505" spans="69:69" x14ac:dyDescent="0.25">
      <c r="BQ11505" t="str">
        <f t="shared" si="256"/>
        <v/>
      </c>
    </row>
    <row r="11506" spans="69:69" x14ac:dyDescent="0.25">
      <c r="BQ11506" t="str">
        <f t="shared" si="256"/>
        <v/>
      </c>
    </row>
    <row r="11507" spans="69:69" x14ac:dyDescent="0.25">
      <c r="BQ11507" t="str">
        <f t="shared" si="256"/>
        <v/>
      </c>
    </row>
    <row r="11508" spans="69:69" x14ac:dyDescent="0.25">
      <c r="BQ11508" t="str">
        <f t="shared" si="256"/>
        <v/>
      </c>
    </row>
    <row r="11509" spans="69:69" x14ac:dyDescent="0.25">
      <c r="BQ11509" t="str">
        <f t="shared" si="256"/>
        <v/>
      </c>
    </row>
    <row r="11510" spans="69:69" x14ac:dyDescent="0.25">
      <c r="BQ11510" t="str">
        <f t="shared" si="256"/>
        <v/>
      </c>
    </row>
    <row r="11511" spans="69:69" x14ac:dyDescent="0.25">
      <c r="BQ11511" t="str">
        <f t="shared" si="256"/>
        <v/>
      </c>
    </row>
    <row r="11512" spans="69:69" x14ac:dyDescent="0.25">
      <c r="BQ11512" t="str">
        <f t="shared" si="256"/>
        <v/>
      </c>
    </row>
    <row r="11513" spans="69:69" x14ac:dyDescent="0.25">
      <c r="BQ11513" t="str">
        <f t="shared" si="256"/>
        <v/>
      </c>
    </row>
    <row r="11514" spans="69:69" x14ac:dyDescent="0.25">
      <c r="BQ11514" t="str">
        <f t="shared" si="256"/>
        <v/>
      </c>
    </row>
    <row r="11515" spans="69:69" x14ac:dyDescent="0.25">
      <c r="BQ11515" t="str">
        <f t="shared" si="256"/>
        <v/>
      </c>
    </row>
    <row r="11516" spans="69:69" x14ac:dyDescent="0.25">
      <c r="BQ11516" t="str">
        <f t="shared" si="256"/>
        <v/>
      </c>
    </row>
    <row r="11517" spans="69:69" x14ac:dyDescent="0.25">
      <c r="BQ11517" t="str">
        <f t="shared" si="256"/>
        <v/>
      </c>
    </row>
    <row r="11518" spans="69:69" x14ac:dyDescent="0.25">
      <c r="BQ11518" t="str">
        <f t="shared" si="256"/>
        <v/>
      </c>
    </row>
    <row r="11519" spans="69:69" x14ac:dyDescent="0.25">
      <c r="BQ11519" t="str">
        <f t="shared" si="256"/>
        <v/>
      </c>
    </row>
    <row r="11520" spans="69:69" x14ac:dyDescent="0.25">
      <c r="BQ11520" t="str">
        <f t="shared" si="256"/>
        <v/>
      </c>
    </row>
    <row r="11521" spans="69:69" x14ac:dyDescent="0.25">
      <c r="BQ11521" t="str">
        <f t="shared" si="256"/>
        <v/>
      </c>
    </row>
    <row r="11522" spans="69:69" x14ac:dyDescent="0.25">
      <c r="BQ11522" t="str">
        <f t="shared" si="256"/>
        <v/>
      </c>
    </row>
    <row r="11523" spans="69:69" x14ac:dyDescent="0.25">
      <c r="BQ11523" t="str">
        <f t="shared" si="256"/>
        <v/>
      </c>
    </row>
    <row r="11524" spans="69:69" x14ac:dyDescent="0.25">
      <c r="BQ11524" t="str">
        <f t="shared" si="256"/>
        <v/>
      </c>
    </row>
    <row r="11525" spans="69:69" x14ac:dyDescent="0.25">
      <c r="BQ11525" t="str">
        <f t="shared" ref="BQ11525:BQ11588" si="257">IF(ISNUMBER(BR11525),YEAR(BR11525),"")</f>
        <v/>
      </c>
    </row>
    <row r="11526" spans="69:69" x14ac:dyDescent="0.25">
      <c r="BQ11526" t="str">
        <f t="shared" si="257"/>
        <v/>
      </c>
    </row>
    <row r="11527" spans="69:69" x14ac:dyDescent="0.25">
      <c r="BQ11527" t="str">
        <f t="shared" si="257"/>
        <v/>
      </c>
    </row>
    <row r="11528" spans="69:69" x14ac:dyDescent="0.25">
      <c r="BQ11528" t="str">
        <f t="shared" si="257"/>
        <v/>
      </c>
    </row>
    <row r="11529" spans="69:69" x14ac:dyDescent="0.25">
      <c r="BQ11529" t="str">
        <f t="shared" si="257"/>
        <v/>
      </c>
    </row>
    <row r="11530" spans="69:69" x14ac:dyDescent="0.25">
      <c r="BQ11530" t="str">
        <f t="shared" si="257"/>
        <v/>
      </c>
    </row>
    <row r="11531" spans="69:69" x14ac:dyDescent="0.25">
      <c r="BQ11531" t="str">
        <f t="shared" si="257"/>
        <v/>
      </c>
    </row>
    <row r="11532" spans="69:69" x14ac:dyDescent="0.25">
      <c r="BQ11532" t="str">
        <f t="shared" si="257"/>
        <v/>
      </c>
    </row>
    <row r="11533" spans="69:69" x14ac:dyDescent="0.25">
      <c r="BQ11533" t="str">
        <f t="shared" si="257"/>
        <v/>
      </c>
    </row>
    <row r="11534" spans="69:69" x14ac:dyDescent="0.25">
      <c r="BQ11534" t="str">
        <f t="shared" si="257"/>
        <v/>
      </c>
    </row>
    <row r="11535" spans="69:69" x14ac:dyDescent="0.25">
      <c r="BQ11535" t="str">
        <f t="shared" si="257"/>
        <v/>
      </c>
    </row>
    <row r="11536" spans="69:69" x14ac:dyDescent="0.25">
      <c r="BQ11536" t="str">
        <f t="shared" si="257"/>
        <v/>
      </c>
    </row>
    <row r="11537" spans="69:69" x14ac:dyDescent="0.25">
      <c r="BQ11537" t="str">
        <f t="shared" si="257"/>
        <v/>
      </c>
    </row>
    <row r="11538" spans="69:69" x14ac:dyDescent="0.25">
      <c r="BQ11538" t="str">
        <f t="shared" si="257"/>
        <v/>
      </c>
    </row>
    <row r="11539" spans="69:69" x14ac:dyDescent="0.25">
      <c r="BQ11539" t="str">
        <f t="shared" si="257"/>
        <v/>
      </c>
    </row>
    <row r="11540" spans="69:69" x14ac:dyDescent="0.25">
      <c r="BQ11540" t="str">
        <f t="shared" si="257"/>
        <v/>
      </c>
    </row>
    <row r="11541" spans="69:69" x14ac:dyDescent="0.25">
      <c r="BQ11541" t="str">
        <f t="shared" si="257"/>
        <v/>
      </c>
    </row>
    <row r="11542" spans="69:69" x14ac:dyDescent="0.25">
      <c r="BQ11542" t="str">
        <f t="shared" si="257"/>
        <v/>
      </c>
    </row>
    <row r="11543" spans="69:69" x14ac:dyDescent="0.25">
      <c r="BQ11543" t="str">
        <f t="shared" si="257"/>
        <v/>
      </c>
    </row>
    <row r="11544" spans="69:69" x14ac:dyDescent="0.25">
      <c r="BQ11544" t="str">
        <f t="shared" si="257"/>
        <v/>
      </c>
    </row>
    <row r="11545" spans="69:69" x14ac:dyDescent="0.25">
      <c r="BQ11545" t="str">
        <f t="shared" si="257"/>
        <v/>
      </c>
    </row>
    <row r="11546" spans="69:69" x14ac:dyDescent="0.25">
      <c r="BQ11546" t="str">
        <f t="shared" si="257"/>
        <v/>
      </c>
    </row>
    <row r="11547" spans="69:69" x14ac:dyDescent="0.25">
      <c r="BQ11547" t="str">
        <f t="shared" si="257"/>
        <v/>
      </c>
    </row>
    <row r="11548" spans="69:69" x14ac:dyDescent="0.25">
      <c r="BQ11548" t="str">
        <f t="shared" si="257"/>
        <v/>
      </c>
    </row>
    <row r="11549" spans="69:69" x14ac:dyDescent="0.25">
      <c r="BQ11549" t="str">
        <f t="shared" si="257"/>
        <v/>
      </c>
    </row>
    <row r="11550" spans="69:69" x14ac:dyDescent="0.25">
      <c r="BQ11550" t="str">
        <f t="shared" si="257"/>
        <v/>
      </c>
    </row>
    <row r="11551" spans="69:69" x14ac:dyDescent="0.25">
      <c r="BQ11551" t="str">
        <f t="shared" si="257"/>
        <v/>
      </c>
    </row>
    <row r="11552" spans="69:69" x14ac:dyDescent="0.25">
      <c r="BQ11552" t="str">
        <f t="shared" si="257"/>
        <v/>
      </c>
    </row>
    <row r="11553" spans="69:69" x14ac:dyDescent="0.25">
      <c r="BQ11553" t="str">
        <f t="shared" si="257"/>
        <v/>
      </c>
    </row>
    <row r="11554" spans="69:69" x14ac:dyDescent="0.25">
      <c r="BQ11554" t="str">
        <f t="shared" si="257"/>
        <v/>
      </c>
    </row>
    <row r="11555" spans="69:69" x14ac:dyDescent="0.25">
      <c r="BQ11555" t="str">
        <f t="shared" si="257"/>
        <v/>
      </c>
    </row>
    <row r="11556" spans="69:69" x14ac:dyDescent="0.25">
      <c r="BQ11556" t="str">
        <f t="shared" si="257"/>
        <v/>
      </c>
    </row>
    <row r="11557" spans="69:69" x14ac:dyDescent="0.25">
      <c r="BQ11557" t="str">
        <f t="shared" si="257"/>
        <v/>
      </c>
    </row>
    <row r="11558" spans="69:69" x14ac:dyDescent="0.25">
      <c r="BQ11558" t="str">
        <f t="shared" si="257"/>
        <v/>
      </c>
    </row>
    <row r="11559" spans="69:69" x14ac:dyDescent="0.25">
      <c r="BQ11559" t="str">
        <f t="shared" si="257"/>
        <v/>
      </c>
    </row>
    <row r="11560" spans="69:69" x14ac:dyDescent="0.25">
      <c r="BQ11560" t="str">
        <f t="shared" si="257"/>
        <v/>
      </c>
    </row>
    <row r="11561" spans="69:69" x14ac:dyDescent="0.25">
      <c r="BQ11561" t="str">
        <f t="shared" si="257"/>
        <v/>
      </c>
    </row>
    <row r="11562" spans="69:69" x14ac:dyDescent="0.25">
      <c r="BQ11562" t="str">
        <f t="shared" si="257"/>
        <v/>
      </c>
    </row>
    <row r="11563" spans="69:69" x14ac:dyDescent="0.25">
      <c r="BQ11563" t="str">
        <f t="shared" si="257"/>
        <v/>
      </c>
    </row>
    <row r="11564" spans="69:69" x14ac:dyDescent="0.25">
      <c r="BQ11564" t="str">
        <f t="shared" si="257"/>
        <v/>
      </c>
    </row>
    <row r="11565" spans="69:69" x14ac:dyDescent="0.25">
      <c r="BQ11565" t="str">
        <f t="shared" si="257"/>
        <v/>
      </c>
    </row>
    <row r="11566" spans="69:69" x14ac:dyDescent="0.25">
      <c r="BQ11566" t="str">
        <f t="shared" si="257"/>
        <v/>
      </c>
    </row>
    <row r="11567" spans="69:69" x14ac:dyDescent="0.25">
      <c r="BQ11567" t="str">
        <f t="shared" si="257"/>
        <v/>
      </c>
    </row>
    <row r="11568" spans="69:69" x14ac:dyDescent="0.25">
      <c r="BQ11568" t="str">
        <f t="shared" si="257"/>
        <v/>
      </c>
    </row>
    <row r="11569" spans="69:69" x14ac:dyDescent="0.25">
      <c r="BQ11569" t="str">
        <f t="shared" si="257"/>
        <v/>
      </c>
    </row>
    <row r="11570" spans="69:69" x14ac:dyDescent="0.25">
      <c r="BQ11570" t="str">
        <f t="shared" si="257"/>
        <v/>
      </c>
    </row>
    <row r="11571" spans="69:69" x14ac:dyDescent="0.25">
      <c r="BQ11571" t="str">
        <f t="shared" si="257"/>
        <v/>
      </c>
    </row>
    <row r="11572" spans="69:69" x14ac:dyDescent="0.25">
      <c r="BQ11572" t="str">
        <f t="shared" si="257"/>
        <v/>
      </c>
    </row>
    <row r="11573" spans="69:69" x14ac:dyDescent="0.25">
      <c r="BQ11573" t="str">
        <f t="shared" si="257"/>
        <v/>
      </c>
    </row>
    <row r="11574" spans="69:69" x14ac:dyDescent="0.25">
      <c r="BQ11574" t="str">
        <f t="shared" si="257"/>
        <v/>
      </c>
    </row>
    <row r="11575" spans="69:69" x14ac:dyDescent="0.25">
      <c r="BQ11575" t="str">
        <f t="shared" si="257"/>
        <v/>
      </c>
    </row>
    <row r="11576" spans="69:69" x14ac:dyDescent="0.25">
      <c r="BQ11576" t="str">
        <f t="shared" si="257"/>
        <v/>
      </c>
    </row>
    <row r="11577" spans="69:69" x14ac:dyDescent="0.25">
      <c r="BQ11577" t="str">
        <f t="shared" si="257"/>
        <v/>
      </c>
    </row>
    <row r="11578" spans="69:69" x14ac:dyDescent="0.25">
      <c r="BQ11578" t="str">
        <f t="shared" si="257"/>
        <v/>
      </c>
    </row>
    <row r="11579" spans="69:69" x14ac:dyDescent="0.25">
      <c r="BQ11579" t="str">
        <f t="shared" si="257"/>
        <v/>
      </c>
    </row>
    <row r="11580" spans="69:69" x14ac:dyDescent="0.25">
      <c r="BQ11580" t="str">
        <f t="shared" si="257"/>
        <v/>
      </c>
    </row>
    <row r="11581" spans="69:69" x14ac:dyDescent="0.25">
      <c r="BQ11581" t="str">
        <f t="shared" si="257"/>
        <v/>
      </c>
    </row>
    <row r="11582" spans="69:69" x14ac:dyDescent="0.25">
      <c r="BQ11582" t="str">
        <f t="shared" si="257"/>
        <v/>
      </c>
    </row>
    <row r="11583" spans="69:69" x14ac:dyDescent="0.25">
      <c r="BQ11583" t="str">
        <f t="shared" si="257"/>
        <v/>
      </c>
    </row>
    <row r="11584" spans="69:69" x14ac:dyDescent="0.25">
      <c r="BQ11584" t="str">
        <f t="shared" si="257"/>
        <v/>
      </c>
    </row>
    <row r="11585" spans="69:69" x14ac:dyDescent="0.25">
      <c r="BQ11585" t="str">
        <f t="shared" si="257"/>
        <v/>
      </c>
    </row>
    <row r="11586" spans="69:69" x14ac:dyDescent="0.25">
      <c r="BQ11586" t="str">
        <f t="shared" si="257"/>
        <v/>
      </c>
    </row>
    <row r="11587" spans="69:69" x14ac:dyDescent="0.25">
      <c r="BQ11587" t="str">
        <f t="shared" si="257"/>
        <v/>
      </c>
    </row>
    <row r="11588" spans="69:69" x14ac:dyDescent="0.25">
      <c r="BQ11588" t="str">
        <f t="shared" si="257"/>
        <v/>
      </c>
    </row>
    <row r="11589" spans="69:69" x14ac:dyDescent="0.25">
      <c r="BQ11589" t="str">
        <f t="shared" ref="BQ11589:BQ11652" si="258">IF(ISNUMBER(BR11589),YEAR(BR11589),"")</f>
        <v/>
      </c>
    </row>
    <row r="11590" spans="69:69" x14ac:dyDescent="0.25">
      <c r="BQ11590" t="str">
        <f t="shared" si="258"/>
        <v/>
      </c>
    </row>
    <row r="11591" spans="69:69" x14ac:dyDescent="0.25">
      <c r="BQ11591" t="str">
        <f t="shared" si="258"/>
        <v/>
      </c>
    </row>
    <row r="11592" spans="69:69" x14ac:dyDescent="0.25">
      <c r="BQ11592" t="str">
        <f t="shared" si="258"/>
        <v/>
      </c>
    </row>
    <row r="11593" spans="69:69" x14ac:dyDescent="0.25">
      <c r="BQ11593" t="str">
        <f t="shared" si="258"/>
        <v/>
      </c>
    </row>
    <row r="11594" spans="69:69" x14ac:dyDescent="0.25">
      <c r="BQ11594" t="str">
        <f t="shared" si="258"/>
        <v/>
      </c>
    </row>
    <row r="11595" spans="69:69" x14ac:dyDescent="0.25">
      <c r="BQ11595" t="str">
        <f t="shared" si="258"/>
        <v/>
      </c>
    </row>
    <row r="11596" spans="69:69" x14ac:dyDescent="0.25">
      <c r="BQ11596" t="str">
        <f t="shared" si="258"/>
        <v/>
      </c>
    </row>
    <row r="11597" spans="69:69" x14ac:dyDescent="0.25">
      <c r="BQ11597" t="str">
        <f t="shared" si="258"/>
        <v/>
      </c>
    </row>
    <row r="11598" spans="69:69" x14ac:dyDescent="0.25">
      <c r="BQ11598" t="str">
        <f t="shared" si="258"/>
        <v/>
      </c>
    </row>
    <row r="11599" spans="69:69" x14ac:dyDescent="0.25">
      <c r="BQ11599" t="str">
        <f t="shared" si="258"/>
        <v/>
      </c>
    </row>
    <row r="11600" spans="69:69" x14ac:dyDescent="0.25">
      <c r="BQ11600" t="str">
        <f t="shared" si="258"/>
        <v/>
      </c>
    </row>
    <row r="11601" spans="69:69" x14ac:dyDescent="0.25">
      <c r="BQ11601" t="str">
        <f t="shared" si="258"/>
        <v/>
      </c>
    </row>
    <row r="11602" spans="69:69" x14ac:dyDescent="0.25">
      <c r="BQ11602" t="str">
        <f t="shared" si="258"/>
        <v/>
      </c>
    </row>
    <row r="11603" spans="69:69" x14ac:dyDescent="0.25">
      <c r="BQ11603" t="str">
        <f t="shared" si="258"/>
        <v/>
      </c>
    </row>
    <row r="11604" spans="69:69" x14ac:dyDescent="0.25">
      <c r="BQ11604" t="str">
        <f t="shared" si="258"/>
        <v/>
      </c>
    </row>
    <row r="11605" spans="69:69" x14ac:dyDescent="0.25">
      <c r="BQ11605" t="str">
        <f t="shared" si="258"/>
        <v/>
      </c>
    </row>
    <row r="11606" spans="69:69" x14ac:dyDescent="0.25">
      <c r="BQ11606" t="str">
        <f t="shared" si="258"/>
        <v/>
      </c>
    </row>
    <row r="11607" spans="69:69" x14ac:dyDescent="0.25">
      <c r="BQ11607" t="str">
        <f t="shared" si="258"/>
        <v/>
      </c>
    </row>
    <row r="11608" spans="69:69" x14ac:dyDescent="0.25">
      <c r="BQ11608" t="str">
        <f t="shared" si="258"/>
        <v/>
      </c>
    </row>
    <row r="11609" spans="69:69" x14ac:dyDescent="0.25">
      <c r="BQ11609" t="str">
        <f t="shared" si="258"/>
        <v/>
      </c>
    </row>
    <row r="11610" spans="69:69" x14ac:dyDescent="0.25">
      <c r="BQ11610" t="str">
        <f t="shared" si="258"/>
        <v/>
      </c>
    </row>
    <row r="11611" spans="69:69" x14ac:dyDescent="0.25">
      <c r="BQ11611" t="str">
        <f t="shared" si="258"/>
        <v/>
      </c>
    </row>
    <row r="11612" spans="69:69" x14ac:dyDescent="0.25">
      <c r="BQ11612" t="str">
        <f t="shared" si="258"/>
        <v/>
      </c>
    </row>
    <row r="11613" spans="69:69" x14ac:dyDescent="0.25">
      <c r="BQ11613" t="str">
        <f t="shared" si="258"/>
        <v/>
      </c>
    </row>
    <row r="11614" spans="69:69" x14ac:dyDescent="0.25">
      <c r="BQ11614" t="str">
        <f t="shared" si="258"/>
        <v/>
      </c>
    </row>
    <row r="11615" spans="69:69" x14ac:dyDescent="0.25">
      <c r="BQ11615" t="str">
        <f t="shared" si="258"/>
        <v/>
      </c>
    </row>
    <row r="11616" spans="69:69" x14ac:dyDescent="0.25">
      <c r="BQ11616" t="str">
        <f t="shared" si="258"/>
        <v/>
      </c>
    </row>
    <row r="11617" spans="69:69" x14ac:dyDescent="0.25">
      <c r="BQ11617" t="str">
        <f t="shared" si="258"/>
        <v/>
      </c>
    </row>
    <row r="11618" spans="69:69" x14ac:dyDescent="0.25">
      <c r="BQ11618" t="str">
        <f t="shared" si="258"/>
        <v/>
      </c>
    </row>
    <row r="11619" spans="69:69" x14ac:dyDescent="0.25">
      <c r="BQ11619" t="str">
        <f t="shared" si="258"/>
        <v/>
      </c>
    </row>
    <row r="11620" spans="69:69" x14ac:dyDescent="0.25">
      <c r="BQ11620" t="str">
        <f t="shared" si="258"/>
        <v/>
      </c>
    </row>
    <row r="11621" spans="69:69" x14ac:dyDescent="0.25">
      <c r="BQ11621" t="str">
        <f t="shared" si="258"/>
        <v/>
      </c>
    </row>
    <row r="11622" spans="69:69" x14ac:dyDescent="0.25">
      <c r="BQ11622" t="str">
        <f t="shared" si="258"/>
        <v/>
      </c>
    </row>
    <row r="11623" spans="69:69" x14ac:dyDescent="0.25">
      <c r="BQ11623" t="str">
        <f t="shared" si="258"/>
        <v/>
      </c>
    </row>
    <row r="11624" spans="69:69" x14ac:dyDescent="0.25">
      <c r="BQ11624" t="str">
        <f t="shared" si="258"/>
        <v/>
      </c>
    </row>
    <row r="11625" spans="69:69" x14ac:dyDescent="0.25">
      <c r="BQ11625" t="str">
        <f t="shared" si="258"/>
        <v/>
      </c>
    </row>
    <row r="11626" spans="69:69" x14ac:dyDescent="0.25">
      <c r="BQ11626" t="str">
        <f t="shared" si="258"/>
        <v/>
      </c>
    </row>
    <row r="11627" spans="69:69" x14ac:dyDescent="0.25">
      <c r="BQ11627" t="str">
        <f t="shared" si="258"/>
        <v/>
      </c>
    </row>
    <row r="11628" spans="69:69" x14ac:dyDescent="0.25">
      <c r="BQ11628" t="str">
        <f t="shared" si="258"/>
        <v/>
      </c>
    </row>
    <row r="11629" spans="69:69" x14ac:dyDescent="0.25">
      <c r="BQ11629" t="str">
        <f t="shared" si="258"/>
        <v/>
      </c>
    </row>
    <row r="11630" spans="69:69" x14ac:dyDescent="0.25">
      <c r="BQ11630" t="str">
        <f t="shared" si="258"/>
        <v/>
      </c>
    </row>
    <row r="11631" spans="69:69" x14ac:dyDescent="0.25">
      <c r="BQ11631" t="str">
        <f t="shared" si="258"/>
        <v/>
      </c>
    </row>
    <row r="11632" spans="69:69" x14ac:dyDescent="0.25">
      <c r="BQ11632" t="str">
        <f t="shared" si="258"/>
        <v/>
      </c>
    </row>
    <row r="11633" spans="69:69" x14ac:dyDescent="0.25">
      <c r="BQ11633" t="str">
        <f t="shared" si="258"/>
        <v/>
      </c>
    </row>
    <row r="11634" spans="69:69" x14ac:dyDescent="0.25">
      <c r="BQ11634" t="str">
        <f t="shared" si="258"/>
        <v/>
      </c>
    </row>
    <row r="11635" spans="69:69" x14ac:dyDescent="0.25">
      <c r="BQ11635" t="str">
        <f t="shared" si="258"/>
        <v/>
      </c>
    </row>
    <row r="11636" spans="69:69" x14ac:dyDescent="0.25">
      <c r="BQ11636" t="str">
        <f t="shared" si="258"/>
        <v/>
      </c>
    </row>
    <row r="11637" spans="69:69" x14ac:dyDescent="0.25">
      <c r="BQ11637" t="str">
        <f t="shared" si="258"/>
        <v/>
      </c>
    </row>
    <row r="11638" spans="69:69" x14ac:dyDescent="0.25">
      <c r="BQ11638" t="str">
        <f t="shared" si="258"/>
        <v/>
      </c>
    </row>
    <row r="11639" spans="69:69" x14ac:dyDescent="0.25">
      <c r="BQ11639" t="str">
        <f t="shared" si="258"/>
        <v/>
      </c>
    </row>
    <row r="11640" spans="69:69" x14ac:dyDescent="0.25">
      <c r="BQ11640" t="str">
        <f t="shared" si="258"/>
        <v/>
      </c>
    </row>
    <row r="11641" spans="69:69" x14ac:dyDescent="0.25">
      <c r="BQ11641" t="str">
        <f t="shared" si="258"/>
        <v/>
      </c>
    </row>
    <row r="11642" spans="69:69" x14ac:dyDescent="0.25">
      <c r="BQ11642" t="str">
        <f t="shared" si="258"/>
        <v/>
      </c>
    </row>
    <row r="11643" spans="69:69" x14ac:dyDescent="0.25">
      <c r="BQ11643" t="str">
        <f t="shared" si="258"/>
        <v/>
      </c>
    </row>
    <row r="11644" spans="69:69" x14ac:dyDescent="0.25">
      <c r="BQ11644" t="str">
        <f t="shared" si="258"/>
        <v/>
      </c>
    </row>
    <row r="11645" spans="69:69" x14ac:dyDescent="0.25">
      <c r="BQ11645" t="str">
        <f t="shared" si="258"/>
        <v/>
      </c>
    </row>
    <row r="11646" spans="69:69" x14ac:dyDescent="0.25">
      <c r="BQ11646" t="str">
        <f t="shared" si="258"/>
        <v/>
      </c>
    </row>
    <row r="11647" spans="69:69" x14ac:dyDescent="0.25">
      <c r="BQ11647" t="str">
        <f t="shared" si="258"/>
        <v/>
      </c>
    </row>
    <row r="11648" spans="69:69" x14ac:dyDescent="0.25">
      <c r="BQ11648" t="str">
        <f t="shared" si="258"/>
        <v/>
      </c>
    </row>
    <row r="11649" spans="69:69" x14ac:dyDescent="0.25">
      <c r="BQ11649" t="str">
        <f t="shared" si="258"/>
        <v/>
      </c>
    </row>
    <row r="11650" spans="69:69" x14ac:dyDescent="0.25">
      <c r="BQ11650" t="str">
        <f t="shared" si="258"/>
        <v/>
      </c>
    </row>
    <row r="11651" spans="69:69" x14ac:dyDescent="0.25">
      <c r="BQ11651" t="str">
        <f t="shared" si="258"/>
        <v/>
      </c>
    </row>
    <row r="11652" spans="69:69" x14ac:dyDescent="0.25">
      <c r="BQ11652" t="str">
        <f t="shared" si="258"/>
        <v/>
      </c>
    </row>
    <row r="11653" spans="69:69" x14ac:dyDescent="0.25">
      <c r="BQ11653" t="str">
        <f t="shared" ref="BQ11653:BQ11716" si="259">IF(ISNUMBER(BR11653),YEAR(BR11653),"")</f>
        <v/>
      </c>
    </row>
    <row r="11654" spans="69:69" x14ac:dyDescent="0.25">
      <c r="BQ11654" t="str">
        <f t="shared" si="259"/>
        <v/>
      </c>
    </row>
    <row r="11655" spans="69:69" x14ac:dyDescent="0.25">
      <c r="BQ11655" t="str">
        <f t="shared" si="259"/>
        <v/>
      </c>
    </row>
    <row r="11656" spans="69:69" x14ac:dyDescent="0.25">
      <c r="BQ11656" t="str">
        <f t="shared" si="259"/>
        <v/>
      </c>
    </row>
    <row r="11657" spans="69:69" x14ac:dyDescent="0.25">
      <c r="BQ11657" t="str">
        <f t="shared" si="259"/>
        <v/>
      </c>
    </row>
    <row r="11658" spans="69:69" x14ac:dyDescent="0.25">
      <c r="BQ11658" t="str">
        <f t="shared" si="259"/>
        <v/>
      </c>
    </row>
    <row r="11659" spans="69:69" x14ac:dyDescent="0.25">
      <c r="BQ11659" t="str">
        <f t="shared" si="259"/>
        <v/>
      </c>
    </row>
    <row r="11660" spans="69:69" x14ac:dyDescent="0.25">
      <c r="BQ11660" t="str">
        <f t="shared" si="259"/>
        <v/>
      </c>
    </row>
    <row r="11661" spans="69:69" x14ac:dyDescent="0.25">
      <c r="BQ11661" t="str">
        <f t="shared" si="259"/>
        <v/>
      </c>
    </row>
    <row r="11662" spans="69:69" x14ac:dyDescent="0.25">
      <c r="BQ11662" t="str">
        <f t="shared" si="259"/>
        <v/>
      </c>
    </row>
    <row r="11663" spans="69:69" x14ac:dyDescent="0.25">
      <c r="BQ11663" t="str">
        <f t="shared" si="259"/>
        <v/>
      </c>
    </row>
    <row r="11664" spans="69:69" x14ac:dyDescent="0.25">
      <c r="BQ11664" t="str">
        <f t="shared" si="259"/>
        <v/>
      </c>
    </row>
    <row r="11665" spans="69:69" x14ac:dyDescent="0.25">
      <c r="BQ11665" t="str">
        <f t="shared" si="259"/>
        <v/>
      </c>
    </row>
    <row r="11666" spans="69:69" x14ac:dyDescent="0.25">
      <c r="BQ11666" t="str">
        <f t="shared" si="259"/>
        <v/>
      </c>
    </row>
    <row r="11667" spans="69:69" x14ac:dyDescent="0.25">
      <c r="BQ11667" t="str">
        <f t="shared" si="259"/>
        <v/>
      </c>
    </row>
    <row r="11668" spans="69:69" x14ac:dyDescent="0.25">
      <c r="BQ11668" t="str">
        <f t="shared" si="259"/>
        <v/>
      </c>
    </row>
    <row r="11669" spans="69:69" x14ac:dyDescent="0.25">
      <c r="BQ11669" t="str">
        <f t="shared" si="259"/>
        <v/>
      </c>
    </row>
    <row r="11670" spans="69:69" x14ac:dyDescent="0.25">
      <c r="BQ11670" t="str">
        <f t="shared" si="259"/>
        <v/>
      </c>
    </row>
    <row r="11671" spans="69:69" x14ac:dyDescent="0.25">
      <c r="BQ11671" t="str">
        <f t="shared" si="259"/>
        <v/>
      </c>
    </row>
    <row r="11672" spans="69:69" x14ac:dyDescent="0.25">
      <c r="BQ11672" t="str">
        <f t="shared" si="259"/>
        <v/>
      </c>
    </row>
    <row r="11673" spans="69:69" x14ac:dyDescent="0.25">
      <c r="BQ11673" t="str">
        <f t="shared" si="259"/>
        <v/>
      </c>
    </row>
    <row r="11674" spans="69:69" x14ac:dyDescent="0.25">
      <c r="BQ11674" t="str">
        <f t="shared" si="259"/>
        <v/>
      </c>
    </row>
    <row r="11675" spans="69:69" x14ac:dyDescent="0.25">
      <c r="BQ11675" t="str">
        <f t="shared" si="259"/>
        <v/>
      </c>
    </row>
    <row r="11676" spans="69:69" x14ac:dyDescent="0.25">
      <c r="BQ11676" t="str">
        <f t="shared" si="259"/>
        <v/>
      </c>
    </row>
    <row r="11677" spans="69:69" x14ac:dyDescent="0.25">
      <c r="BQ11677" t="str">
        <f t="shared" si="259"/>
        <v/>
      </c>
    </row>
    <row r="11678" spans="69:69" x14ac:dyDescent="0.25">
      <c r="BQ11678" t="str">
        <f t="shared" si="259"/>
        <v/>
      </c>
    </row>
    <row r="11679" spans="69:69" x14ac:dyDescent="0.25">
      <c r="BQ11679" t="str">
        <f t="shared" si="259"/>
        <v/>
      </c>
    </row>
    <row r="11680" spans="69:69" x14ac:dyDescent="0.25">
      <c r="BQ11680" t="str">
        <f t="shared" si="259"/>
        <v/>
      </c>
    </row>
    <row r="11681" spans="69:69" x14ac:dyDescent="0.25">
      <c r="BQ11681" t="str">
        <f t="shared" si="259"/>
        <v/>
      </c>
    </row>
    <row r="11682" spans="69:69" x14ac:dyDescent="0.25">
      <c r="BQ11682" t="str">
        <f t="shared" si="259"/>
        <v/>
      </c>
    </row>
    <row r="11683" spans="69:69" x14ac:dyDescent="0.25">
      <c r="BQ11683" t="str">
        <f t="shared" si="259"/>
        <v/>
      </c>
    </row>
    <row r="11684" spans="69:69" x14ac:dyDescent="0.25">
      <c r="BQ11684" t="str">
        <f t="shared" si="259"/>
        <v/>
      </c>
    </row>
    <row r="11685" spans="69:69" x14ac:dyDescent="0.25">
      <c r="BQ11685" t="str">
        <f t="shared" si="259"/>
        <v/>
      </c>
    </row>
    <row r="11686" spans="69:69" x14ac:dyDescent="0.25">
      <c r="BQ11686" t="str">
        <f t="shared" si="259"/>
        <v/>
      </c>
    </row>
    <row r="11687" spans="69:69" x14ac:dyDescent="0.25">
      <c r="BQ11687" t="str">
        <f t="shared" si="259"/>
        <v/>
      </c>
    </row>
    <row r="11688" spans="69:69" x14ac:dyDescent="0.25">
      <c r="BQ11688" t="str">
        <f t="shared" si="259"/>
        <v/>
      </c>
    </row>
    <row r="11689" spans="69:69" x14ac:dyDescent="0.25">
      <c r="BQ11689" t="str">
        <f t="shared" si="259"/>
        <v/>
      </c>
    </row>
    <row r="11690" spans="69:69" x14ac:dyDescent="0.25">
      <c r="BQ11690" t="str">
        <f t="shared" si="259"/>
        <v/>
      </c>
    </row>
    <row r="11691" spans="69:69" x14ac:dyDescent="0.25">
      <c r="BQ11691" t="str">
        <f t="shared" si="259"/>
        <v/>
      </c>
    </row>
    <row r="11692" spans="69:69" x14ac:dyDescent="0.25">
      <c r="BQ11692" t="str">
        <f t="shared" si="259"/>
        <v/>
      </c>
    </row>
    <row r="11693" spans="69:69" x14ac:dyDescent="0.25">
      <c r="BQ11693" t="str">
        <f t="shared" si="259"/>
        <v/>
      </c>
    </row>
    <row r="11694" spans="69:69" x14ac:dyDescent="0.25">
      <c r="BQ11694" t="str">
        <f t="shared" si="259"/>
        <v/>
      </c>
    </row>
    <row r="11695" spans="69:69" x14ac:dyDescent="0.25">
      <c r="BQ11695" t="str">
        <f t="shared" si="259"/>
        <v/>
      </c>
    </row>
    <row r="11696" spans="69:69" x14ac:dyDescent="0.25">
      <c r="BQ11696" t="str">
        <f t="shared" si="259"/>
        <v/>
      </c>
    </row>
    <row r="11697" spans="69:69" x14ac:dyDescent="0.25">
      <c r="BQ11697" t="str">
        <f t="shared" si="259"/>
        <v/>
      </c>
    </row>
    <row r="11698" spans="69:69" x14ac:dyDescent="0.25">
      <c r="BQ11698" t="str">
        <f t="shared" si="259"/>
        <v/>
      </c>
    </row>
    <row r="11699" spans="69:69" x14ac:dyDescent="0.25">
      <c r="BQ11699" t="str">
        <f t="shared" si="259"/>
        <v/>
      </c>
    </row>
    <row r="11700" spans="69:69" x14ac:dyDescent="0.25">
      <c r="BQ11700" t="str">
        <f t="shared" si="259"/>
        <v/>
      </c>
    </row>
    <row r="11701" spans="69:69" x14ac:dyDescent="0.25">
      <c r="BQ11701" t="str">
        <f t="shared" si="259"/>
        <v/>
      </c>
    </row>
    <row r="11702" spans="69:69" x14ac:dyDescent="0.25">
      <c r="BQ11702" t="str">
        <f t="shared" si="259"/>
        <v/>
      </c>
    </row>
    <row r="11703" spans="69:69" x14ac:dyDescent="0.25">
      <c r="BQ11703" t="str">
        <f t="shared" si="259"/>
        <v/>
      </c>
    </row>
    <row r="11704" spans="69:69" x14ac:dyDescent="0.25">
      <c r="BQ11704" t="str">
        <f t="shared" si="259"/>
        <v/>
      </c>
    </row>
    <row r="11705" spans="69:69" x14ac:dyDescent="0.25">
      <c r="BQ11705" t="str">
        <f t="shared" si="259"/>
        <v/>
      </c>
    </row>
    <row r="11706" spans="69:69" x14ac:dyDescent="0.25">
      <c r="BQ11706" t="str">
        <f t="shared" si="259"/>
        <v/>
      </c>
    </row>
    <row r="11707" spans="69:69" x14ac:dyDescent="0.25">
      <c r="BQ11707" t="str">
        <f t="shared" si="259"/>
        <v/>
      </c>
    </row>
    <row r="11708" spans="69:69" x14ac:dyDescent="0.25">
      <c r="BQ11708" t="str">
        <f t="shared" si="259"/>
        <v/>
      </c>
    </row>
    <row r="11709" spans="69:69" x14ac:dyDescent="0.25">
      <c r="BQ11709" t="str">
        <f t="shared" si="259"/>
        <v/>
      </c>
    </row>
    <row r="11710" spans="69:69" x14ac:dyDescent="0.25">
      <c r="BQ11710" t="str">
        <f t="shared" si="259"/>
        <v/>
      </c>
    </row>
    <row r="11711" spans="69:69" x14ac:dyDescent="0.25">
      <c r="BQ11711" t="str">
        <f t="shared" si="259"/>
        <v/>
      </c>
    </row>
    <row r="11712" spans="69:69" x14ac:dyDescent="0.25">
      <c r="BQ11712" t="str">
        <f t="shared" si="259"/>
        <v/>
      </c>
    </row>
    <row r="11713" spans="69:69" x14ac:dyDescent="0.25">
      <c r="BQ11713" t="str">
        <f t="shared" si="259"/>
        <v/>
      </c>
    </row>
    <row r="11714" spans="69:69" x14ac:dyDescent="0.25">
      <c r="BQ11714" t="str">
        <f t="shared" si="259"/>
        <v/>
      </c>
    </row>
    <row r="11715" spans="69:69" x14ac:dyDescent="0.25">
      <c r="BQ11715" t="str">
        <f t="shared" si="259"/>
        <v/>
      </c>
    </row>
    <row r="11716" spans="69:69" x14ac:dyDescent="0.25">
      <c r="BQ11716" t="str">
        <f t="shared" si="259"/>
        <v/>
      </c>
    </row>
    <row r="11717" spans="69:69" x14ac:dyDescent="0.25">
      <c r="BQ11717" t="str">
        <f t="shared" ref="BQ11717:BQ11780" si="260">IF(ISNUMBER(BR11717),YEAR(BR11717),"")</f>
        <v/>
      </c>
    </row>
    <row r="11718" spans="69:69" x14ac:dyDescent="0.25">
      <c r="BQ11718" t="str">
        <f t="shared" si="260"/>
        <v/>
      </c>
    </row>
    <row r="11719" spans="69:69" x14ac:dyDescent="0.25">
      <c r="BQ11719" t="str">
        <f t="shared" si="260"/>
        <v/>
      </c>
    </row>
    <row r="11720" spans="69:69" x14ac:dyDescent="0.25">
      <c r="BQ11720" t="str">
        <f t="shared" si="260"/>
        <v/>
      </c>
    </row>
    <row r="11721" spans="69:69" x14ac:dyDescent="0.25">
      <c r="BQ11721" t="str">
        <f t="shared" si="260"/>
        <v/>
      </c>
    </row>
    <row r="11722" spans="69:69" x14ac:dyDescent="0.25">
      <c r="BQ11722" t="str">
        <f t="shared" si="260"/>
        <v/>
      </c>
    </row>
    <row r="11723" spans="69:69" x14ac:dyDescent="0.25">
      <c r="BQ11723" t="str">
        <f t="shared" si="260"/>
        <v/>
      </c>
    </row>
    <row r="11724" spans="69:69" x14ac:dyDescent="0.25">
      <c r="BQ11724" t="str">
        <f t="shared" si="260"/>
        <v/>
      </c>
    </row>
    <row r="11725" spans="69:69" x14ac:dyDescent="0.25">
      <c r="BQ11725" t="str">
        <f t="shared" si="260"/>
        <v/>
      </c>
    </row>
    <row r="11726" spans="69:69" x14ac:dyDescent="0.25">
      <c r="BQ11726" t="str">
        <f t="shared" si="260"/>
        <v/>
      </c>
    </row>
    <row r="11727" spans="69:69" x14ac:dyDescent="0.25">
      <c r="BQ11727" t="str">
        <f t="shared" si="260"/>
        <v/>
      </c>
    </row>
    <row r="11728" spans="69:69" x14ac:dyDescent="0.25">
      <c r="BQ11728" t="str">
        <f t="shared" si="260"/>
        <v/>
      </c>
    </row>
    <row r="11729" spans="69:69" x14ac:dyDescent="0.25">
      <c r="BQ11729" t="str">
        <f t="shared" si="260"/>
        <v/>
      </c>
    </row>
    <row r="11730" spans="69:69" x14ac:dyDescent="0.25">
      <c r="BQ11730" t="str">
        <f t="shared" si="260"/>
        <v/>
      </c>
    </row>
    <row r="11731" spans="69:69" x14ac:dyDescent="0.25">
      <c r="BQ11731" t="str">
        <f t="shared" si="260"/>
        <v/>
      </c>
    </row>
    <row r="11732" spans="69:69" x14ac:dyDescent="0.25">
      <c r="BQ11732" t="str">
        <f t="shared" si="260"/>
        <v/>
      </c>
    </row>
    <row r="11733" spans="69:69" x14ac:dyDescent="0.25">
      <c r="BQ11733" t="str">
        <f t="shared" si="260"/>
        <v/>
      </c>
    </row>
    <row r="11734" spans="69:69" x14ac:dyDescent="0.25">
      <c r="BQ11734" t="str">
        <f t="shared" si="260"/>
        <v/>
      </c>
    </row>
    <row r="11735" spans="69:69" x14ac:dyDescent="0.25">
      <c r="BQ11735" t="str">
        <f t="shared" si="260"/>
        <v/>
      </c>
    </row>
    <row r="11736" spans="69:69" x14ac:dyDescent="0.25">
      <c r="BQ11736" t="str">
        <f t="shared" si="260"/>
        <v/>
      </c>
    </row>
    <row r="11737" spans="69:69" x14ac:dyDescent="0.25">
      <c r="BQ11737" t="str">
        <f t="shared" si="260"/>
        <v/>
      </c>
    </row>
    <row r="11738" spans="69:69" x14ac:dyDescent="0.25">
      <c r="BQ11738" t="str">
        <f t="shared" si="260"/>
        <v/>
      </c>
    </row>
    <row r="11739" spans="69:69" x14ac:dyDescent="0.25">
      <c r="BQ11739" t="str">
        <f t="shared" si="260"/>
        <v/>
      </c>
    </row>
    <row r="11740" spans="69:69" x14ac:dyDescent="0.25">
      <c r="BQ11740" t="str">
        <f t="shared" si="260"/>
        <v/>
      </c>
    </row>
    <row r="11741" spans="69:69" x14ac:dyDescent="0.25">
      <c r="BQ11741" t="str">
        <f t="shared" si="260"/>
        <v/>
      </c>
    </row>
    <row r="11742" spans="69:69" x14ac:dyDescent="0.25">
      <c r="BQ11742" t="str">
        <f t="shared" si="260"/>
        <v/>
      </c>
    </row>
    <row r="11743" spans="69:69" x14ac:dyDescent="0.25">
      <c r="BQ11743" t="str">
        <f t="shared" si="260"/>
        <v/>
      </c>
    </row>
    <row r="11744" spans="69:69" x14ac:dyDescent="0.25">
      <c r="BQ11744" t="str">
        <f t="shared" si="260"/>
        <v/>
      </c>
    </row>
    <row r="11745" spans="69:69" x14ac:dyDescent="0.25">
      <c r="BQ11745" t="str">
        <f t="shared" si="260"/>
        <v/>
      </c>
    </row>
    <row r="11746" spans="69:69" x14ac:dyDescent="0.25">
      <c r="BQ11746" t="str">
        <f t="shared" si="260"/>
        <v/>
      </c>
    </row>
    <row r="11747" spans="69:69" x14ac:dyDescent="0.25">
      <c r="BQ11747" t="str">
        <f t="shared" si="260"/>
        <v/>
      </c>
    </row>
    <row r="11748" spans="69:69" x14ac:dyDescent="0.25">
      <c r="BQ11748" t="str">
        <f t="shared" si="260"/>
        <v/>
      </c>
    </row>
    <row r="11749" spans="69:69" x14ac:dyDescent="0.25">
      <c r="BQ11749" t="str">
        <f t="shared" si="260"/>
        <v/>
      </c>
    </row>
    <row r="11750" spans="69:69" x14ac:dyDescent="0.25">
      <c r="BQ11750" t="str">
        <f t="shared" si="260"/>
        <v/>
      </c>
    </row>
    <row r="11751" spans="69:69" x14ac:dyDescent="0.25">
      <c r="BQ11751" t="str">
        <f t="shared" si="260"/>
        <v/>
      </c>
    </row>
    <row r="11752" spans="69:69" x14ac:dyDescent="0.25">
      <c r="BQ11752" t="str">
        <f t="shared" si="260"/>
        <v/>
      </c>
    </row>
    <row r="11753" spans="69:69" x14ac:dyDescent="0.25">
      <c r="BQ11753" t="str">
        <f t="shared" si="260"/>
        <v/>
      </c>
    </row>
    <row r="11754" spans="69:69" x14ac:dyDescent="0.25">
      <c r="BQ11754" t="str">
        <f t="shared" si="260"/>
        <v/>
      </c>
    </row>
    <row r="11755" spans="69:69" x14ac:dyDescent="0.25">
      <c r="BQ11755" t="str">
        <f t="shared" si="260"/>
        <v/>
      </c>
    </row>
    <row r="11756" spans="69:69" x14ac:dyDescent="0.25">
      <c r="BQ11756" t="str">
        <f t="shared" si="260"/>
        <v/>
      </c>
    </row>
    <row r="11757" spans="69:69" x14ac:dyDescent="0.25">
      <c r="BQ11757" t="str">
        <f t="shared" si="260"/>
        <v/>
      </c>
    </row>
    <row r="11758" spans="69:69" x14ac:dyDescent="0.25">
      <c r="BQ11758" t="str">
        <f t="shared" si="260"/>
        <v/>
      </c>
    </row>
    <row r="11759" spans="69:69" x14ac:dyDescent="0.25">
      <c r="BQ11759" t="str">
        <f t="shared" si="260"/>
        <v/>
      </c>
    </row>
    <row r="11760" spans="69:69" x14ac:dyDescent="0.25">
      <c r="BQ11760" t="str">
        <f t="shared" si="260"/>
        <v/>
      </c>
    </row>
    <row r="11761" spans="69:69" x14ac:dyDescent="0.25">
      <c r="BQ11761" t="str">
        <f t="shared" si="260"/>
        <v/>
      </c>
    </row>
    <row r="11762" spans="69:69" x14ac:dyDescent="0.25">
      <c r="BQ11762" t="str">
        <f t="shared" si="260"/>
        <v/>
      </c>
    </row>
    <row r="11763" spans="69:69" x14ac:dyDescent="0.25">
      <c r="BQ11763" t="str">
        <f t="shared" si="260"/>
        <v/>
      </c>
    </row>
    <row r="11764" spans="69:69" x14ac:dyDescent="0.25">
      <c r="BQ11764" t="str">
        <f t="shared" si="260"/>
        <v/>
      </c>
    </row>
    <row r="11765" spans="69:69" x14ac:dyDescent="0.25">
      <c r="BQ11765" t="str">
        <f t="shared" si="260"/>
        <v/>
      </c>
    </row>
    <row r="11766" spans="69:69" x14ac:dyDescent="0.25">
      <c r="BQ11766" t="str">
        <f t="shared" si="260"/>
        <v/>
      </c>
    </row>
    <row r="11767" spans="69:69" x14ac:dyDescent="0.25">
      <c r="BQ11767" t="str">
        <f t="shared" si="260"/>
        <v/>
      </c>
    </row>
    <row r="11768" spans="69:69" x14ac:dyDescent="0.25">
      <c r="BQ11768" t="str">
        <f t="shared" si="260"/>
        <v/>
      </c>
    </row>
    <row r="11769" spans="69:69" x14ac:dyDescent="0.25">
      <c r="BQ11769" t="str">
        <f t="shared" si="260"/>
        <v/>
      </c>
    </row>
    <row r="11770" spans="69:69" x14ac:dyDescent="0.25">
      <c r="BQ11770" t="str">
        <f t="shared" si="260"/>
        <v/>
      </c>
    </row>
    <row r="11771" spans="69:69" x14ac:dyDescent="0.25">
      <c r="BQ11771" t="str">
        <f t="shared" si="260"/>
        <v/>
      </c>
    </row>
    <row r="11772" spans="69:69" x14ac:dyDescent="0.25">
      <c r="BQ11772" t="str">
        <f t="shared" si="260"/>
        <v/>
      </c>
    </row>
    <row r="11773" spans="69:69" x14ac:dyDescent="0.25">
      <c r="BQ11773" t="str">
        <f t="shared" si="260"/>
        <v/>
      </c>
    </row>
    <row r="11774" spans="69:69" x14ac:dyDescent="0.25">
      <c r="BQ11774" t="str">
        <f t="shared" si="260"/>
        <v/>
      </c>
    </row>
    <row r="11775" spans="69:69" x14ac:dyDescent="0.25">
      <c r="BQ11775" t="str">
        <f t="shared" si="260"/>
        <v/>
      </c>
    </row>
    <row r="11776" spans="69:69" x14ac:dyDescent="0.25">
      <c r="BQ11776" t="str">
        <f t="shared" si="260"/>
        <v/>
      </c>
    </row>
    <row r="11777" spans="69:69" x14ac:dyDescent="0.25">
      <c r="BQ11777" t="str">
        <f t="shared" si="260"/>
        <v/>
      </c>
    </row>
    <row r="11778" spans="69:69" x14ac:dyDescent="0.25">
      <c r="BQ11778" t="str">
        <f t="shared" si="260"/>
        <v/>
      </c>
    </row>
    <row r="11779" spans="69:69" x14ac:dyDescent="0.25">
      <c r="BQ11779" t="str">
        <f t="shared" si="260"/>
        <v/>
      </c>
    </row>
    <row r="11780" spans="69:69" x14ac:dyDescent="0.25">
      <c r="BQ11780" t="str">
        <f t="shared" si="260"/>
        <v/>
      </c>
    </row>
    <row r="11781" spans="69:69" x14ac:dyDescent="0.25">
      <c r="BQ11781" t="str">
        <f t="shared" ref="BQ11781:BQ11844" si="261">IF(ISNUMBER(BR11781),YEAR(BR11781),"")</f>
        <v/>
      </c>
    </row>
    <row r="11782" spans="69:69" x14ac:dyDescent="0.25">
      <c r="BQ11782" t="str">
        <f t="shared" si="261"/>
        <v/>
      </c>
    </row>
    <row r="11783" spans="69:69" x14ac:dyDescent="0.25">
      <c r="BQ11783" t="str">
        <f t="shared" si="261"/>
        <v/>
      </c>
    </row>
    <row r="11784" spans="69:69" x14ac:dyDescent="0.25">
      <c r="BQ11784" t="str">
        <f t="shared" si="261"/>
        <v/>
      </c>
    </row>
    <row r="11785" spans="69:69" x14ac:dyDescent="0.25">
      <c r="BQ11785" t="str">
        <f t="shared" si="261"/>
        <v/>
      </c>
    </row>
    <row r="11786" spans="69:69" x14ac:dyDescent="0.25">
      <c r="BQ11786" t="str">
        <f t="shared" si="261"/>
        <v/>
      </c>
    </row>
    <row r="11787" spans="69:69" x14ac:dyDescent="0.25">
      <c r="BQ11787" t="str">
        <f t="shared" si="261"/>
        <v/>
      </c>
    </row>
    <row r="11788" spans="69:69" x14ac:dyDescent="0.25">
      <c r="BQ11788" t="str">
        <f t="shared" si="261"/>
        <v/>
      </c>
    </row>
    <row r="11789" spans="69:69" x14ac:dyDescent="0.25">
      <c r="BQ11789" t="str">
        <f t="shared" si="261"/>
        <v/>
      </c>
    </row>
    <row r="11790" spans="69:69" x14ac:dyDescent="0.25">
      <c r="BQ11790" t="str">
        <f t="shared" si="261"/>
        <v/>
      </c>
    </row>
    <row r="11791" spans="69:69" x14ac:dyDescent="0.25">
      <c r="BQ11791" t="str">
        <f t="shared" si="261"/>
        <v/>
      </c>
    </row>
    <row r="11792" spans="69:69" x14ac:dyDescent="0.25">
      <c r="BQ11792" t="str">
        <f t="shared" si="261"/>
        <v/>
      </c>
    </row>
    <row r="11793" spans="69:69" x14ac:dyDescent="0.25">
      <c r="BQ11793" t="str">
        <f t="shared" si="261"/>
        <v/>
      </c>
    </row>
    <row r="11794" spans="69:69" x14ac:dyDescent="0.25">
      <c r="BQ11794" t="str">
        <f t="shared" si="261"/>
        <v/>
      </c>
    </row>
    <row r="11795" spans="69:69" x14ac:dyDescent="0.25">
      <c r="BQ11795" t="str">
        <f t="shared" si="261"/>
        <v/>
      </c>
    </row>
    <row r="11796" spans="69:69" x14ac:dyDescent="0.25">
      <c r="BQ11796" t="str">
        <f t="shared" si="261"/>
        <v/>
      </c>
    </row>
    <row r="11797" spans="69:69" x14ac:dyDescent="0.25">
      <c r="BQ11797" t="str">
        <f t="shared" si="261"/>
        <v/>
      </c>
    </row>
    <row r="11798" spans="69:69" x14ac:dyDescent="0.25">
      <c r="BQ11798" t="str">
        <f t="shared" si="261"/>
        <v/>
      </c>
    </row>
    <row r="11799" spans="69:69" x14ac:dyDescent="0.25">
      <c r="BQ11799" t="str">
        <f t="shared" si="261"/>
        <v/>
      </c>
    </row>
    <row r="11800" spans="69:69" x14ac:dyDescent="0.25">
      <c r="BQ11800" t="str">
        <f t="shared" si="261"/>
        <v/>
      </c>
    </row>
    <row r="11801" spans="69:69" x14ac:dyDescent="0.25">
      <c r="BQ11801" t="str">
        <f t="shared" si="261"/>
        <v/>
      </c>
    </row>
    <row r="11802" spans="69:69" x14ac:dyDescent="0.25">
      <c r="BQ11802" t="str">
        <f t="shared" si="261"/>
        <v/>
      </c>
    </row>
    <row r="11803" spans="69:69" x14ac:dyDescent="0.25">
      <c r="BQ11803" t="str">
        <f t="shared" si="261"/>
        <v/>
      </c>
    </row>
    <row r="11804" spans="69:69" x14ac:dyDescent="0.25">
      <c r="BQ11804" t="str">
        <f t="shared" si="261"/>
        <v/>
      </c>
    </row>
    <row r="11805" spans="69:69" x14ac:dyDescent="0.25">
      <c r="BQ11805" t="str">
        <f t="shared" si="261"/>
        <v/>
      </c>
    </row>
    <row r="11806" spans="69:69" x14ac:dyDescent="0.25">
      <c r="BQ11806" t="str">
        <f t="shared" si="261"/>
        <v/>
      </c>
    </row>
    <row r="11807" spans="69:69" x14ac:dyDescent="0.25">
      <c r="BQ11807" t="str">
        <f t="shared" si="261"/>
        <v/>
      </c>
    </row>
    <row r="11808" spans="69:69" x14ac:dyDescent="0.25">
      <c r="BQ11808" t="str">
        <f t="shared" si="261"/>
        <v/>
      </c>
    </row>
    <row r="11809" spans="69:69" x14ac:dyDescent="0.25">
      <c r="BQ11809" t="str">
        <f t="shared" si="261"/>
        <v/>
      </c>
    </row>
    <row r="11810" spans="69:69" x14ac:dyDescent="0.25">
      <c r="BQ11810" t="str">
        <f t="shared" si="261"/>
        <v/>
      </c>
    </row>
    <row r="11811" spans="69:69" x14ac:dyDescent="0.25">
      <c r="BQ11811" t="str">
        <f t="shared" si="261"/>
        <v/>
      </c>
    </row>
    <row r="11812" spans="69:69" x14ac:dyDescent="0.25">
      <c r="BQ11812" t="str">
        <f t="shared" si="261"/>
        <v/>
      </c>
    </row>
    <row r="11813" spans="69:69" x14ac:dyDescent="0.25">
      <c r="BQ11813" t="str">
        <f t="shared" si="261"/>
        <v/>
      </c>
    </row>
    <row r="11814" spans="69:69" x14ac:dyDescent="0.25">
      <c r="BQ11814" t="str">
        <f t="shared" si="261"/>
        <v/>
      </c>
    </row>
    <row r="11815" spans="69:69" x14ac:dyDescent="0.25">
      <c r="BQ11815" t="str">
        <f t="shared" si="261"/>
        <v/>
      </c>
    </row>
    <row r="11816" spans="69:69" x14ac:dyDescent="0.25">
      <c r="BQ11816" t="str">
        <f t="shared" si="261"/>
        <v/>
      </c>
    </row>
    <row r="11817" spans="69:69" x14ac:dyDescent="0.25">
      <c r="BQ11817" t="str">
        <f t="shared" si="261"/>
        <v/>
      </c>
    </row>
    <row r="11818" spans="69:69" x14ac:dyDescent="0.25">
      <c r="BQ11818" t="str">
        <f t="shared" si="261"/>
        <v/>
      </c>
    </row>
    <row r="11819" spans="69:69" x14ac:dyDescent="0.25">
      <c r="BQ11819" t="str">
        <f t="shared" si="261"/>
        <v/>
      </c>
    </row>
    <row r="11820" spans="69:69" x14ac:dyDescent="0.25">
      <c r="BQ11820" t="str">
        <f t="shared" si="261"/>
        <v/>
      </c>
    </row>
    <row r="11821" spans="69:69" x14ac:dyDescent="0.25">
      <c r="BQ11821" t="str">
        <f t="shared" si="261"/>
        <v/>
      </c>
    </row>
    <row r="11822" spans="69:69" x14ac:dyDescent="0.25">
      <c r="BQ11822" t="str">
        <f t="shared" si="261"/>
        <v/>
      </c>
    </row>
    <row r="11823" spans="69:69" x14ac:dyDescent="0.25">
      <c r="BQ11823" t="str">
        <f t="shared" si="261"/>
        <v/>
      </c>
    </row>
    <row r="11824" spans="69:69" x14ac:dyDescent="0.25">
      <c r="BQ11824" t="str">
        <f t="shared" si="261"/>
        <v/>
      </c>
    </row>
    <row r="11825" spans="69:69" x14ac:dyDescent="0.25">
      <c r="BQ11825" t="str">
        <f t="shared" si="261"/>
        <v/>
      </c>
    </row>
    <row r="11826" spans="69:69" x14ac:dyDescent="0.25">
      <c r="BQ11826" t="str">
        <f t="shared" si="261"/>
        <v/>
      </c>
    </row>
    <row r="11827" spans="69:69" x14ac:dyDescent="0.25">
      <c r="BQ11827" t="str">
        <f t="shared" si="261"/>
        <v/>
      </c>
    </row>
    <row r="11828" spans="69:69" x14ac:dyDescent="0.25">
      <c r="BQ11828" t="str">
        <f t="shared" si="261"/>
        <v/>
      </c>
    </row>
    <row r="11829" spans="69:69" x14ac:dyDescent="0.25">
      <c r="BQ11829" t="str">
        <f t="shared" si="261"/>
        <v/>
      </c>
    </row>
    <row r="11830" spans="69:69" x14ac:dyDescent="0.25">
      <c r="BQ11830" t="str">
        <f t="shared" si="261"/>
        <v/>
      </c>
    </row>
    <row r="11831" spans="69:69" x14ac:dyDescent="0.25">
      <c r="BQ11831" t="str">
        <f t="shared" si="261"/>
        <v/>
      </c>
    </row>
    <row r="11832" spans="69:69" x14ac:dyDescent="0.25">
      <c r="BQ11832" t="str">
        <f t="shared" si="261"/>
        <v/>
      </c>
    </row>
    <row r="11833" spans="69:69" x14ac:dyDescent="0.25">
      <c r="BQ11833" t="str">
        <f t="shared" si="261"/>
        <v/>
      </c>
    </row>
    <row r="11834" spans="69:69" x14ac:dyDescent="0.25">
      <c r="BQ11834" t="str">
        <f t="shared" si="261"/>
        <v/>
      </c>
    </row>
    <row r="11835" spans="69:69" x14ac:dyDescent="0.25">
      <c r="BQ11835" t="str">
        <f t="shared" si="261"/>
        <v/>
      </c>
    </row>
    <row r="11836" spans="69:69" x14ac:dyDescent="0.25">
      <c r="BQ11836" t="str">
        <f t="shared" si="261"/>
        <v/>
      </c>
    </row>
    <row r="11837" spans="69:69" x14ac:dyDescent="0.25">
      <c r="BQ11837" t="str">
        <f t="shared" si="261"/>
        <v/>
      </c>
    </row>
    <row r="11838" spans="69:69" x14ac:dyDescent="0.25">
      <c r="BQ11838" t="str">
        <f t="shared" si="261"/>
        <v/>
      </c>
    </row>
    <row r="11839" spans="69:69" x14ac:dyDescent="0.25">
      <c r="BQ11839" t="str">
        <f t="shared" si="261"/>
        <v/>
      </c>
    </row>
    <row r="11840" spans="69:69" x14ac:dyDescent="0.25">
      <c r="BQ11840" t="str">
        <f t="shared" si="261"/>
        <v/>
      </c>
    </row>
    <row r="11841" spans="69:69" x14ac:dyDescent="0.25">
      <c r="BQ11841" t="str">
        <f t="shared" si="261"/>
        <v/>
      </c>
    </row>
    <row r="11842" spans="69:69" x14ac:dyDescent="0.25">
      <c r="BQ11842" t="str">
        <f t="shared" si="261"/>
        <v/>
      </c>
    </row>
    <row r="11843" spans="69:69" x14ac:dyDescent="0.25">
      <c r="BQ11843" t="str">
        <f t="shared" si="261"/>
        <v/>
      </c>
    </row>
    <row r="11844" spans="69:69" x14ac:dyDescent="0.25">
      <c r="BQ11844" t="str">
        <f t="shared" si="261"/>
        <v/>
      </c>
    </row>
    <row r="11845" spans="69:69" x14ac:dyDescent="0.25">
      <c r="BQ11845" t="str">
        <f t="shared" ref="BQ11845:BQ11908" si="262">IF(ISNUMBER(BR11845),YEAR(BR11845),"")</f>
        <v/>
      </c>
    </row>
    <row r="11846" spans="69:69" x14ac:dyDescent="0.25">
      <c r="BQ11846" t="str">
        <f t="shared" si="262"/>
        <v/>
      </c>
    </row>
    <row r="11847" spans="69:69" x14ac:dyDescent="0.25">
      <c r="BQ11847" t="str">
        <f t="shared" si="262"/>
        <v/>
      </c>
    </row>
    <row r="11848" spans="69:69" x14ac:dyDescent="0.25">
      <c r="BQ11848" t="str">
        <f t="shared" si="262"/>
        <v/>
      </c>
    </row>
    <row r="11849" spans="69:69" x14ac:dyDescent="0.25">
      <c r="BQ11849" t="str">
        <f t="shared" si="262"/>
        <v/>
      </c>
    </row>
    <row r="11850" spans="69:69" x14ac:dyDescent="0.25">
      <c r="BQ11850" t="str">
        <f t="shared" si="262"/>
        <v/>
      </c>
    </row>
    <row r="11851" spans="69:69" x14ac:dyDescent="0.25">
      <c r="BQ11851" t="str">
        <f t="shared" si="262"/>
        <v/>
      </c>
    </row>
    <row r="11852" spans="69:69" x14ac:dyDescent="0.25">
      <c r="BQ11852" t="str">
        <f t="shared" si="262"/>
        <v/>
      </c>
    </row>
    <row r="11853" spans="69:69" x14ac:dyDescent="0.25">
      <c r="BQ11853" t="str">
        <f t="shared" si="262"/>
        <v/>
      </c>
    </row>
    <row r="11854" spans="69:69" x14ac:dyDescent="0.25">
      <c r="BQ11854" t="str">
        <f t="shared" si="262"/>
        <v/>
      </c>
    </row>
    <row r="11855" spans="69:69" x14ac:dyDescent="0.25">
      <c r="BQ11855" t="str">
        <f t="shared" si="262"/>
        <v/>
      </c>
    </row>
    <row r="11856" spans="69:69" x14ac:dyDescent="0.25">
      <c r="BQ11856" t="str">
        <f t="shared" si="262"/>
        <v/>
      </c>
    </row>
    <row r="11857" spans="69:69" x14ac:dyDescent="0.25">
      <c r="BQ11857" t="str">
        <f t="shared" si="262"/>
        <v/>
      </c>
    </row>
    <row r="11858" spans="69:69" x14ac:dyDescent="0.25">
      <c r="BQ11858" t="str">
        <f t="shared" si="262"/>
        <v/>
      </c>
    </row>
    <row r="11859" spans="69:69" x14ac:dyDescent="0.25">
      <c r="BQ11859" t="str">
        <f t="shared" si="262"/>
        <v/>
      </c>
    </row>
    <row r="11860" spans="69:69" x14ac:dyDescent="0.25">
      <c r="BQ11860" t="str">
        <f t="shared" si="262"/>
        <v/>
      </c>
    </row>
    <row r="11861" spans="69:69" x14ac:dyDescent="0.25">
      <c r="BQ11861" t="str">
        <f t="shared" si="262"/>
        <v/>
      </c>
    </row>
    <row r="11862" spans="69:69" x14ac:dyDescent="0.25">
      <c r="BQ11862" t="str">
        <f t="shared" si="262"/>
        <v/>
      </c>
    </row>
    <row r="11863" spans="69:69" x14ac:dyDescent="0.25">
      <c r="BQ11863" t="str">
        <f t="shared" si="262"/>
        <v/>
      </c>
    </row>
    <row r="11864" spans="69:69" x14ac:dyDescent="0.25">
      <c r="BQ11864" t="str">
        <f t="shared" si="262"/>
        <v/>
      </c>
    </row>
    <row r="11865" spans="69:69" x14ac:dyDescent="0.25">
      <c r="BQ11865" t="str">
        <f t="shared" si="262"/>
        <v/>
      </c>
    </row>
    <row r="11866" spans="69:69" x14ac:dyDescent="0.25">
      <c r="BQ11866" t="str">
        <f t="shared" si="262"/>
        <v/>
      </c>
    </row>
    <row r="11867" spans="69:69" x14ac:dyDescent="0.25">
      <c r="BQ11867" t="str">
        <f t="shared" si="262"/>
        <v/>
      </c>
    </row>
    <row r="11868" spans="69:69" x14ac:dyDescent="0.25">
      <c r="BQ11868" t="str">
        <f t="shared" si="262"/>
        <v/>
      </c>
    </row>
    <row r="11869" spans="69:69" x14ac:dyDescent="0.25">
      <c r="BQ11869" t="str">
        <f t="shared" si="262"/>
        <v/>
      </c>
    </row>
    <row r="11870" spans="69:69" x14ac:dyDescent="0.25">
      <c r="BQ11870" t="str">
        <f t="shared" si="262"/>
        <v/>
      </c>
    </row>
    <row r="11871" spans="69:69" x14ac:dyDescent="0.25">
      <c r="BQ11871" t="str">
        <f t="shared" si="262"/>
        <v/>
      </c>
    </row>
    <row r="11872" spans="69:69" x14ac:dyDescent="0.25">
      <c r="BQ11872" t="str">
        <f t="shared" si="262"/>
        <v/>
      </c>
    </row>
    <row r="11873" spans="69:69" x14ac:dyDescent="0.25">
      <c r="BQ11873" t="str">
        <f t="shared" si="262"/>
        <v/>
      </c>
    </row>
    <row r="11874" spans="69:69" x14ac:dyDescent="0.25">
      <c r="BQ11874" t="str">
        <f t="shared" si="262"/>
        <v/>
      </c>
    </row>
    <row r="11875" spans="69:69" x14ac:dyDescent="0.25">
      <c r="BQ11875" t="str">
        <f t="shared" si="262"/>
        <v/>
      </c>
    </row>
    <row r="11876" spans="69:69" x14ac:dyDescent="0.25">
      <c r="BQ11876" t="str">
        <f t="shared" si="262"/>
        <v/>
      </c>
    </row>
    <row r="11877" spans="69:69" x14ac:dyDescent="0.25">
      <c r="BQ11877" t="str">
        <f t="shared" si="262"/>
        <v/>
      </c>
    </row>
    <row r="11878" spans="69:69" x14ac:dyDescent="0.25">
      <c r="BQ11878" t="str">
        <f t="shared" si="262"/>
        <v/>
      </c>
    </row>
    <row r="11879" spans="69:69" x14ac:dyDescent="0.25">
      <c r="BQ11879" t="str">
        <f t="shared" si="262"/>
        <v/>
      </c>
    </row>
    <row r="11880" spans="69:69" x14ac:dyDescent="0.25">
      <c r="BQ11880" t="str">
        <f t="shared" si="262"/>
        <v/>
      </c>
    </row>
    <row r="11881" spans="69:69" x14ac:dyDescent="0.25">
      <c r="BQ11881" t="str">
        <f t="shared" si="262"/>
        <v/>
      </c>
    </row>
    <row r="11882" spans="69:69" x14ac:dyDescent="0.25">
      <c r="BQ11882" t="str">
        <f t="shared" si="262"/>
        <v/>
      </c>
    </row>
    <row r="11883" spans="69:69" x14ac:dyDescent="0.25">
      <c r="BQ11883" t="str">
        <f t="shared" si="262"/>
        <v/>
      </c>
    </row>
    <row r="11884" spans="69:69" x14ac:dyDescent="0.25">
      <c r="BQ11884" t="str">
        <f t="shared" si="262"/>
        <v/>
      </c>
    </row>
    <row r="11885" spans="69:69" x14ac:dyDescent="0.25">
      <c r="BQ11885" t="str">
        <f t="shared" si="262"/>
        <v/>
      </c>
    </row>
    <row r="11886" spans="69:69" x14ac:dyDescent="0.25">
      <c r="BQ11886" t="str">
        <f t="shared" si="262"/>
        <v/>
      </c>
    </row>
    <row r="11887" spans="69:69" x14ac:dyDescent="0.25">
      <c r="BQ11887" t="str">
        <f t="shared" si="262"/>
        <v/>
      </c>
    </row>
    <row r="11888" spans="69:69" x14ac:dyDescent="0.25">
      <c r="BQ11888" t="str">
        <f t="shared" si="262"/>
        <v/>
      </c>
    </row>
    <row r="11889" spans="69:69" x14ac:dyDescent="0.25">
      <c r="BQ11889" t="str">
        <f t="shared" si="262"/>
        <v/>
      </c>
    </row>
    <row r="11890" spans="69:69" x14ac:dyDescent="0.25">
      <c r="BQ11890" t="str">
        <f t="shared" si="262"/>
        <v/>
      </c>
    </row>
    <row r="11891" spans="69:69" x14ac:dyDescent="0.25">
      <c r="BQ11891" t="str">
        <f t="shared" si="262"/>
        <v/>
      </c>
    </row>
    <row r="11892" spans="69:69" x14ac:dyDescent="0.25">
      <c r="BQ11892" t="str">
        <f t="shared" si="262"/>
        <v/>
      </c>
    </row>
    <row r="11893" spans="69:69" x14ac:dyDescent="0.25">
      <c r="BQ11893" t="str">
        <f t="shared" si="262"/>
        <v/>
      </c>
    </row>
    <row r="11894" spans="69:69" x14ac:dyDescent="0.25">
      <c r="BQ11894" t="str">
        <f t="shared" si="262"/>
        <v/>
      </c>
    </row>
    <row r="11895" spans="69:69" x14ac:dyDescent="0.25">
      <c r="BQ11895" t="str">
        <f t="shared" si="262"/>
        <v/>
      </c>
    </row>
    <row r="11896" spans="69:69" x14ac:dyDescent="0.25">
      <c r="BQ11896" t="str">
        <f t="shared" si="262"/>
        <v/>
      </c>
    </row>
    <row r="11897" spans="69:69" x14ac:dyDescent="0.25">
      <c r="BQ11897" t="str">
        <f t="shared" si="262"/>
        <v/>
      </c>
    </row>
    <row r="11898" spans="69:69" x14ac:dyDescent="0.25">
      <c r="BQ11898" t="str">
        <f t="shared" si="262"/>
        <v/>
      </c>
    </row>
    <row r="11899" spans="69:69" x14ac:dyDescent="0.25">
      <c r="BQ11899" t="str">
        <f t="shared" si="262"/>
        <v/>
      </c>
    </row>
    <row r="11900" spans="69:69" x14ac:dyDescent="0.25">
      <c r="BQ11900" t="str">
        <f t="shared" si="262"/>
        <v/>
      </c>
    </row>
    <row r="11901" spans="69:69" x14ac:dyDescent="0.25">
      <c r="BQ11901" t="str">
        <f t="shared" si="262"/>
        <v/>
      </c>
    </row>
    <row r="11902" spans="69:69" x14ac:dyDescent="0.25">
      <c r="BQ11902" t="str">
        <f t="shared" si="262"/>
        <v/>
      </c>
    </row>
    <row r="11903" spans="69:69" x14ac:dyDescent="0.25">
      <c r="BQ11903" t="str">
        <f t="shared" si="262"/>
        <v/>
      </c>
    </row>
    <row r="11904" spans="69:69" x14ac:dyDescent="0.25">
      <c r="BQ11904" t="str">
        <f t="shared" si="262"/>
        <v/>
      </c>
    </row>
    <row r="11905" spans="69:69" x14ac:dyDescent="0.25">
      <c r="BQ11905" t="str">
        <f t="shared" si="262"/>
        <v/>
      </c>
    </row>
    <row r="11906" spans="69:69" x14ac:dyDescent="0.25">
      <c r="BQ11906" t="str">
        <f t="shared" si="262"/>
        <v/>
      </c>
    </row>
    <row r="11907" spans="69:69" x14ac:dyDescent="0.25">
      <c r="BQ11907" t="str">
        <f t="shared" si="262"/>
        <v/>
      </c>
    </row>
    <row r="11908" spans="69:69" x14ac:dyDescent="0.25">
      <c r="BQ11908" t="str">
        <f t="shared" si="262"/>
        <v/>
      </c>
    </row>
    <row r="11909" spans="69:69" x14ac:dyDescent="0.25">
      <c r="BQ11909" t="str">
        <f t="shared" ref="BQ11909:BQ11972" si="263">IF(ISNUMBER(BR11909),YEAR(BR11909),"")</f>
        <v/>
      </c>
    </row>
    <row r="11910" spans="69:69" x14ac:dyDescent="0.25">
      <c r="BQ11910" t="str">
        <f t="shared" si="263"/>
        <v/>
      </c>
    </row>
    <row r="11911" spans="69:69" x14ac:dyDescent="0.25">
      <c r="BQ11911" t="str">
        <f t="shared" si="263"/>
        <v/>
      </c>
    </row>
    <row r="11912" spans="69:69" x14ac:dyDescent="0.25">
      <c r="BQ11912" t="str">
        <f t="shared" si="263"/>
        <v/>
      </c>
    </row>
    <row r="11913" spans="69:69" x14ac:dyDescent="0.25">
      <c r="BQ11913" t="str">
        <f t="shared" si="263"/>
        <v/>
      </c>
    </row>
    <row r="11914" spans="69:69" x14ac:dyDescent="0.25">
      <c r="BQ11914" t="str">
        <f t="shared" si="263"/>
        <v/>
      </c>
    </row>
    <row r="11915" spans="69:69" x14ac:dyDescent="0.25">
      <c r="BQ11915" t="str">
        <f t="shared" si="263"/>
        <v/>
      </c>
    </row>
    <row r="11916" spans="69:69" x14ac:dyDescent="0.25">
      <c r="BQ11916" t="str">
        <f t="shared" si="263"/>
        <v/>
      </c>
    </row>
    <row r="11917" spans="69:69" x14ac:dyDescent="0.25">
      <c r="BQ11917" t="str">
        <f t="shared" si="263"/>
        <v/>
      </c>
    </row>
    <row r="11918" spans="69:69" x14ac:dyDescent="0.25">
      <c r="BQ11918" t="str">
        <f t="shared" si="263"/>
        <v/>
      </c>
    </row>
    <row r="11919" spans="69:69" x14ac:dyDescent="0.25">
      <c r="BQ11919" t="str">
        <f t="shared" si="263"/>
        <v/>
      </c>
    </row>
    <row r="11920" spans="69:69" x14ac:dyDescent="0.25">
      <c r="BQ11920" t="str">
        <f t="shared" si="263"/>
        <v/>
      </c>
    </row>
    <row r="11921" spans="69:69" x14ac:dyDescent="0.25">
      <c r="BQ11921" t="str">
        <f t="shared" si="263"/>
        <v/>
      </c>
    </row>
    <row r="11922" spans="69:69" x14ac:dyDescent="0.25">
      <c r="BQ11922" t="str">
        <f t="shared" si="263"/>
        <v/>
      </c>
    </row>
    <row r="11923" spans="69:69" x14ac:dyDescent="0.25">
      <c r="BQ11923" t="str">
        <f t="shared" si="263"/>
        <v/>
      </c>
    </row>
    <row r="11924" spans="69:69" x14ac:dyDescent="0.25">
      <c r="BQ11924" t="str">
        <f t="shared" si="263"/>
        <v/>
      </c>
    </row>
    <row r="11925" spans="69:69" x14ac:dyDescent="0.25">
      <c r="BQ11925" t="str">
        <f t="shared" si="263"/>
        <v/>
      </c>
    </row>
    <row r="11926" spans="69:69" x14ac:dyDescent="0.25">
      <c r="BQ11926" t="str">
        <f t="shared" si="263"/>
        <v/>
      </c>
    </row>
    <row r="11927" spans="69:69" x14ac:dyDescent="0.25">
      <c r="BQ11927" t="str">
        <f t="shared" si="263"/>
        <v/>
      </c>
    </row>
    <row r="11928" spans="69:69" x14ac:dyDescent="0.25">
      <c r="BQ11928" t="str">
        <f t="shared" si="263"/>
        <v/>
      </c>
    </row>
    <row r="11929" spans="69:69" x14ac:dyDescent="0.25">
      <c r="BQ11929" t="str">
        <f t="shared" si="263"/>
        <v/>
      </c>
    </row>
    <row r="11930" spans="69:69" x14ac:dyDescent="0.25">
      <c r="BQ11930" t="str">
        <f t="shared" si="263"/>
        <v/>
      </c>
    </row>
    <row r="11931" spans="69:69" x14ac:dyDescent="0.25">
      <c r="BQ11931" t="str">
        <f t="shared" si="263"/>
        <v/>
      </c>
    </row>
    <row r="11932" spans="69:69" x14ac:dyDescent="0.25">
      <c r="BQ11932" t="str">
        <f t="shared" si="263"/>
        <v/>
      </c>
    </row>
    <row r="11933" spans="69:69" x14ac:dyDescent="0.25">
      <c r="BQ11933" t="str">
        <f t="shared" si="263"/>
        <v/>
      </c>
    </row>
    <row r="11934" spans="69:69" x14ac:dyDescent="0.25">
      <c r="BQ11934" t="str">
        <f t="shared" si="263"/>
        <v/>
      </c>
    </row>
    <row r="11935" spans="69:69" x14ac:dyDescent="0.25">
      <c r="BQ11935" t="str">
        <f t="shared" si="263"/>
        <v/>
      </c>
    </row>
    <row r="11936" spans="69:69" x14ac:dyDescent="0.25">
      <c r="BQ11936" t="str">
        <f t="shared" si="263"/>
        <v/>
      </c>
    </row>
    <row r="11937" spans="69:69" x14ac:dyDescent="0.25">
      <c r="BQ11937" t="str">
        <f t="shared" si="263"/>
        <v/>
      </c>
    </row>
    <row r="11938" spans="69:69" x14ac:dyDescent="0.25">
      <c r="BQ11938" t="str">
        <f t="shared" si="263"/>
        <v/>
      </c>
    </row>
    <row r="11939" spans="69:69" x14ac:dyDescent="0.25">
      <c r="BQ11939" t="str">
        <f t="shared" si="263"/>
        <v/>
      </c>
    </row>
    <row r="11940" spans="69:69" x14ac:dyDescent="0.25">
      <c r="BQ11940" t="str">
        <f t="shared" si="263"/>
        <v/>
      </c>
    </row>
    <row r="11941" spans="69:69" x14ac:dyDescent="0.25">
      <c r="BQ11941" t="str">
        <f t="shared" si="263"/>
        <v/>
      </c>
    </row>
    <row r="11942" spans="69:69" x14ac:dyDescent="0.25">
      <c r="BQ11942" t="str">
        <f t="shared" si="263"/>
        <v/>
      </c>
    </row>
    <row r="11943" spans="69:69" x14ac:dyDescent="0.25">
      <c r="BQ11943" t="str">
        <f t="shared" si="263"/>
        <v/>
      </c>
    </row>
    <row r="11944" spans="69:69" x14ac:dyDescent="0.25">
      <c r="BQ11944" t="str">
        <f t="shared" si="263"/>
        <v/>
      </c>
    </row>
    <row r="11945" spans="69:69" x14ac:dyDescent="0.25">
      <c r="BQ11945" t="str">
        <f t="shared" si="263"/>
        <v/>
      </c>
    </row>
    <row r="11946" spans="69:69" x14ac:dyDescent="0.25">
      <c r="BQ11946" t="str">
        <f t="shared" si="263"/>
        <v/>
      </c>
    </row>
    <row r="11947" spans="69:69" x14ac:dyDescent="0.25">
      <c r="BQ11947" t="str">
        <f t="shared" si="263"/>
        <v/>
      </c>
    </row>
    <row r="11948" spans="69:69" x14ac:dyDescent="0.25">
      <c r="BQ11948" t="str">
        <f t="shared" si="263"/>
        <v/>
      </c>
    </row>
    <row r="11949" spans="69:69" x14ac:dyDescent="0.25">
      <c r="BQ11949" t="str">
        <f t="shared" si="263"/>
        <v/>
      </c>
    </row>
    <row r="11950" spans="69:69" x14ac:dyDescent="0.25">
      <c r="BQ11950" t="str">
        <f t="shared" si="263"/>
        <v/>
      </c>
    </row>
    <row r="11951" spans="69:69" x14ac:dyDescent="0.25">
      <c r="BQ11951" t="str">
        <f t="shared" si="263"/>
        <v/>
      </c>
    </row>
    <row r="11952" spans="69:69" x14ac:dyDescent="0.25">
      <c r="BQ11952" t="str">
        <f t="shared" si="263"/>
        <v/>
      </c>
    </row>
    <row r="11953" spans="69:69" x14ac:dyDescent="0.25">
      <c r="BQ11953" t="str">
        <f t="shared" si="263"/>
        <v/>
      </c>
    </row>
    <row r="11954" spans="69:69" x14ac:dyDescent="0.25">
      <c r="BQ11954" t="str">
        <f t="shared" si="263"/>
        <v/>
      </c>
    </row>
    <row r="11955" spans="69:69" x14ac:dyDescent="0.25">
      <c r="BQ11955" t="str">
        <f t="shared" si="263"/>
        <v/>
      </c>
    </row>
    <row r="11956" spans="69:69" x14ac:dyDescent="0.25">
      <c r="BQ11956" t="str">
        <f t="shared" si="263"/>
        <v/>
      </c>
    </row>
    <row r="11957" spans="69:69" x14ac:dyDescent="0.25">
      <c r="BQ11957" t="str">
        <f t="shared" si="263"/>
        <v/>
      </c>
    </row>
    <row r="11958" spans="69:69" x14ac:dyDescent="0.25">
      <c r="BQ11958" t="str">
        <f t="shared" si="263"/>
        <v/>
      </c>
    </row>
    <row r="11959" spans="69:69" x14ac:dyDescent="0.25">
      <c r="BQ11959" t="str">
        <f t="shared" si="263"/>
        <v/>
      </c>
    </row>
    <row r="11960" spans="69:69" x14ac:dyDescent="0.25">
      <c r="BQ11960" t="str">
        <f t="shared" si="263"/>
        <v/>
      </c>
    </row>
    <row r="11961" spans="69:69" x14ac:dyDescent="0.25">
      <c r="BQ11961" t="str">
        <f t="shared" si="263"/>
        <v/>
      </c>
    </row>
    <row r="11962" spans="69:69" x14ac:dyDescent="0.25">
      <c r="BQ11962" t="str">
        <f t="shared" si="263"/>
        <v/>
      </c>
    </row>
    <row r="11963" spans="69:69" x14ac:dyDescent="0.25">
      <c r="BQ11963" t="str">
        <f t="shared" si="263"/>
        <v/>
      </c>
    </row>
    <row r="11964" spans="69:69" x14ac:dyDescent="0.25">
      <c r="BQ11964" t="str">
        <f t="shared" si="263"/>
        <v/>
      </c>
    </row>
    <row r="11965" spans="69:69" x14ac:dyDescent="0.25">
      <c r="BQ11965" t="str">
        <f t="shared" si="263"/>
        <v/>
      </c>
    </row>
    <row r="11966" spans="69:69" x14ac:dyDescent="0.25">
      <c r="BQ11966" t="str">
        <f t="shared" si="263"/>
        <v/>
      </c>
    </row>
    <row r="11967" spans="69:69" x14ac:dyDescent="0.25">
      <c r="BQ11967" t="str">
        <f t="shared" si="263"/>
        <v/>
      </c>
    </row>
    <row r="11968" spans="69:69" x14ac:dyDescent="0.25">
      <c r="BQ11968" t="str">
        <f t="shared" si="263"/>
        <v/>
      </c>
    </row>
    <row r="11969" spans="69:69" x14ac:dyDescent="0.25">
      <c r="BQ11969" t="str">
        <f t="shared" si="263"/>
        <v/>
      </c>
    </row>
    <row r="11970" spans="69:69" x14ac:dyDescent="0.25">
      <c r="BQ11970" t="str">
        <f t="shared" si="263"/>
        <v/>
      </c>
    </row>
    <row r="11971" spans="69:69" x14ac:dyDescent="0.25">
      <c r="BQ11971" t="str">
        <f t="shared" si="263"/>
        <v/>
      </c>
    </row>
    <row r="11972" spans="69:69" x14ac:dyDescent="0.25">
      <c r="BQ11972" t="str">
        <f t="shared" si="263"/>
        <v/>
      </c>
    </row>
    <row r="11973" spans="69:69" x14ac:dyDescent="0.25">
      <c r="BQ11973" t="str">
        <f t="shared" ref="BQ11973:BQ12036" si="264">IF(ISNUMBER(BR11973),YEAR(BR11973),"")</f>
        <v/>
      </c>
    </row>
    <row r="11974" spans="69:69" x14ac:dyDescent="0.25">
      <c r="BQ11974" t="str">
        <f t="shared" si="264"/>
        <v/>
      </c>
    </row>
    <row r="11975" spans="69:69" x14ac:dyDescent="0.25">
      <c r="BQ11975" t="str">
        <f t="shared" si="264"/>
        <v/>
      </c>
    </row>
    <row r="11976" spans="69:69" x14ac:dyDescent="0.25">
      <c r="BQ11976" t="str">
        <f t="shared" si="264"/>
        <v/>
      </c>
    </row>
    <row r="11977" spans="69:69" x14ac:dyDescent="0.25">
      <c r="BQ11977" t="str">
        <f t="shared" si="264"/>
        <v/>
      </c>
    </row>
    <row r="11978" spans="69:69" x14ac:dyDescent="0.25">
      <c r="BQ11978" t="str">
        <f t="shared" si="264"/>
        <v/>
      </c>
    </row>
    <row r="11979" spans="69:69" x14ac:dyDescent="0.25">
      <c r="BQ11979" t="str">
        <f t="shared" si="264"/>
        <v/>
      </c>
    </row>
    <row r="11980" spans="69:69" x14ac:dyDescent="0.25">
      <c r="BQ11980" t="str">
        <f t="shared" si="264"/>
        <v/>
      </c>
    </row>
    <row r="11981" spans="69:69" x14ac:dyDescent="0.25">
      <c r="BQ11981" t="str">
        <f t="shared" si="264"/>
        <v/>
      </c>
    </row>
    <row r="11982" spans="69:69" x14ac:dyDescent="0.25">
      <c r="BQ11982" t="str">
        <f t="shared" si="264"/>
        <v/>
      </c>
    </row>
    <row r="11983" spans="69:69" x14ac:dyDescent="0.25">
      <c r="BQ11983" t="str">
        <f t="shared" si="264"/>
        <v/>
      </c>
    </row>
    <row r="11984" spans="69:69" x14ac:dyDescent="0.25">
      <c r="BQ11984" t="str">
        <f t="shared" si="264"/>
        <v/>
      </c>
    </row>
    <row r="11985" spans="69:69" x14ac:dyDescent="0.25">
      <c r="BQ11985" t="str">
        <f t="shared" si="264"/>
        <v/>
      </c>
    </row>
    <row r="11986" spans="69:69" x14ac:dyDescent="0.25">
      <c r="BQ11986" t="str">
        <f t="shared" si="264"/>
        <v/>
      </c>
    </row>
    <row r="11987" spans="69:69" x14ac:dyDescent="0.25">
      <c r="BQ11987" t="str">
        <f t="shared" si="264"/>
        <v/>
      </c>
    </row>
    <row r="11988" spans="69:69" x14ac:dyDescent="0.25">
      <c r="BQ11988" t="str">
        <f t="shared" si="264"/>
        <v/>
      </c>
    </row>
    <row r="11989" spans="69:69" x14ac:dyDescent="0.25">
      <c r="BQ11989" t="str">
        <f t="shared" si="264"/>
        <v/>
      </c>
    </row>
    <row r="11990" spans="69:69" x14ac:dyDescent="0.25">
      <c r="BQ11990" t="str">
        <f t="shared" si="264"/>
        <v/>
      </c>
    </row>
    <row r="11991" spans="69:69" x14ac:dyDescent="0.25">
      <c r="BQ11991" t="str">
        <f t="shared" si="264"/>
        <v/>
      </c>
    </row>
    <row r="11992" spans="69:69" x14ac:dyDescent="0.25">
      <c r="BQ11992" t="str">
        <f t="shared" si="264"/>
        <v/>
      </c>
    </row>
    <row r="11993" spans="69:69" x14ac:dyDescent="0.25">
      <c r="BQ11993" t="str">
        <f t="shared" si="264"/>
        <v/>
      </c>
    </row>
    <row r="11994" spans="69:69" x14ac:dyDescent="0.25">
      <c r="BQ11994" t="str">
        <f t="shared" si="264"/>
        <v/>
      </c>
    </row>
    <row r="11995" spans="69:69" x14ac:dyDescent="0.25">
      <c r="BQ11995" t="str">
        <f t="shared" si="264"/>
        <v/>
      </c>
    </row>
    <row r="11996" spans="69:69" x14ac:dyDescent="0.25">
      <c r="BQ11996" t="str">
        <f t="shared" si="264"/>
        <v/>
      </c>
    </row>
    <row r="11997" spans="69:69" x14ac:dyDescent="0.25">
      <c r="BQ11997" t="str">
        <f t="shared" si="264"/>
        <v/>
      </c>
    </row>
    <row r="11998" spans="69:69" x14ac:dyDescent="0.25">
      <c r="BQ11998" t="str">
        <f t="shared" si="264"/>
        <v/>
      </c>
    </row>
    <row r="11999" spans="69:69" x14ac:dyDescent="0.25">
      <c r="BQ11999" t="str">
        <f t="shared" si="264"/>
        <v/>
      </c>
    </row>
    <row r="12000" spans="69:69" x14ac:dyDescent="0.25">
      <c r="BQ12000" t="str">
        <f t="shared" si="264"/>
        <v/>
      </c>
    </row>
    <row r="12001" spans="69:69" x14ac:dyDescent="0.25">
      <c r="BQ12001" t="str">
        <f t="shared" si="264"/>
        <v/>
      </c>
    </row>
    <row r="12002" spans="69:69" x14ac:dyDescent="0.25">
      <c r="BQ12002" t="str">
        <f t="shared" si="264"/>
        <v/>
      </c>
    </row>
    <row r="12003" spans="69:69" x14ac:dyDescent="0.25">
      <c r="BQ12003" t="str">
        <f t="shared" si="264"/>
        <v/>
      </c>
    </row>
    <row r="12004" spans="69:69" x14ac:dyDescent="0.25">
      <c r="BQ12004" t="str">
        <f t="shared" si="264"/>
        <v/>
      </c>
    </row>
    <row r="12005" spans="69:69" x14ac:dyDescent="0.25">
      <c r="BQ12005" t="str">
        <f t="shared" si="264"/>
        <v/>
      </c>
    </row>
    <row r="12006" spans="69:69" x14ac:dyDescent="0.25">
      <c r="BQ12006" t="str">
        <f t="shared" si="264"/>
        <v/>
      </c>
    </row>
    <row r="12007" spans="69:69" x14ac:dyDescent="0.25">
      <c r="BQ12007" t="str">
        <f t="shared" si="264"/>
        <v/>
      </c>
    </row>
    <row r="12008" spans="69:69" x14ac:dyDescent="0.25">
      <c r="BQ12008" t="str">
        <f t="shared" si="264"/>
        <v/>
      </c>
    </row>
    <row r="12009" spans="69:69" x14ac:dyDescent="0.25">
      <c r="BQ12009" t="str">
        <f t="shared" si="264"/>
        <v/>
      </c>
    </row>
    <row r="12010" spans="69:69" x14ac:dyDescent="0.25">
      <c r="BQ12010" t="str">
        <f t="shared" si="264"/>
        <v/>
      </c>
    </row>
    <row r="12011" spans="69:69" x14ac:dyDescent="0.25">
      <c r="BQ12011" t="str">
        <f t="shared" si="264"/>
        <v/>
      </c>
    </row>
    <row r="12012" spans="69:69" x14ac:dyDescent="0.25">
      <c r="BQ12012" t="str">
        <f t="shared" si="264"/>
        <v/>
      </c>
    </row>
    <row r="12013" spans="69:69" x14ac:dyDescent="0.25">
      <c r="BQ12013" t="str">
        <f t="shared" si="264"/>
        <v/>
      </c>
    </row>
    <row r="12014" spans="69:69" x14ac:dyDescent="0.25">
      <c r="BQ12014" t="str">
        <f t="shared" si="264"/>
        <v/>
      </c>
    </row>
    <row r="12015" spans="69:69" x14ac:dyDescent="0.25">
      <c r="BQ12015" t="str">
        <f t="shared" si="264"/>
        <v/>
      </c>
    </row>
    <row r="12016" spans="69:69" x14ac:dyDescent="0.25">
      <c r="BQ12016" t="str">
        <f t="shared" si="264"/>
        <v/>
      </c>
    </row>
    <row r="12017" spans="69:69" x14ac:dyDescent="0.25">
      <c r="BQ12017" t="str">
        <f t="shared" si="264"/>
        <v/>
      </c>
    </row>
    <row r="12018" spans="69:69" x14ac:dyDescent="0.25">
      <c r="BQ12018" t="str">
        <f t="shared" si="264"/>
        <v/>
      </c>
    </row>
    <row r="12019" spans="69:69" x14ac:dyDescent="0.25">
      <c r="BQ12019" t="str">
        <f t="shared" si="264"/>
        <v/>
      </c>
    </row>
    <row r="12020" spans="69:69" x14ac:dyDescent="0.25">
      <c r="BQ12020" t="str">
        <f t="shared" si="264"/>
        <v/>
      </c>
    </row>
    <row r="12021" spans="69:69" x14ac:dyDescent="0.25">
      <c r="BQ12021" t="str">
        <f t="shared" si="264"/>
        <v/>
      </c>
    </row>
    <row r="12022" spans="69:69" x14ac:dyDescent="0.25">
      <c r="BQ12022" t="str">
        <f t="shared" si="264"/>
        <v/>
      </c>
    </row>
    <row r="12023" spans="69:69" x14ac:dyDescent="0.25">
      <c r="BQ12023" t="str">
        <f t="shared" si="264"/>
        <v/>
      </c>
    </row>
    <row r="12024" spans="69:69" x14ac:dyDescent="0.25">
      <c r="BQ12024" t="str">
        <f t="shared" si="264"/>
        <v/>
      </c>
    </row>
    <row r="12025" spans="69:69" x14ac:dyDescent="0.25">
      <c r="BQ12025" t="str">
        <f t="shared" si="264"/>
        <v/>
      </c>
    </row>
    <row r="12026" spans="69:69" x14ac:dyDescent="0.25">
      <c r="BQ12026" t="str">
        <f t="shared" si="264"/>
        <v/>
      </c>
    </row>
    <row r="12027" spans="69:69" x14ac:dyDescent="0.25">
      <c r="BQ12027" t="str">
        <f t="shared" si="264"/>
        <v/>
      </c>
    </row>
    <row r="12028" spans="69:69" x14ac:dyDescent="0.25">
      <c r="BQ12028" t="str">
        <f t="shared" si="264"/>
        <v/>
      </c>
    </row>
    <row r="12029" spans="69:69" x14ac:dyDescent="0.25">
      <c r="BQ12029" t="str">
        <f t="shared" si="264"/>
        <v/>
      </c>
    </row>
    <row r="12030" spans="69:69" x14ac:dyDescent="0.25">
      <c r="BQ12030" t="str">
        <f t="shared" si="264"/>
        <v/>
      </c>
    </row>
    <row r="12031" spans="69:69" x14ac:dyDescent="0.25">
      <c r="BQ12031" t="str">
        <f t="shared" si="264"/>
        <v/>
      </c>
    </row>
    <row r="12032" spans="69:69" x14ac:dyDescent="0.25">
      <c r="BQ12032" t="str">
        <f t="shared" si="264"/>
        <v/>
      </c>
    </row>
    <row r="12033" spans="69:69" x14ac:dyDescent="0.25">
      <c r="BQ12033" t="str">
        <f t="shared" si="264"/>
        <v/>
      </c>
    </row>
    <row r="12034" spans="69:69" x14ac:dyDescent="0.25">
      <c r="BQ12034" t="str">
        <f t="shared" si="264"/>
        <v/>
      </c>
    </row>
    <row r="12035" spans="69:69" x14ac:dyDescent="0.25">
      <c r="BQ12035" t="str">
        <f t="shared" si="264"/>
        <v/>
      </c>
    </row>
    <row r="12036" spans="69:69" x14ac:dyDescent="0.25">
      <c r="BQ12036" t="str">
        <f t="shared" si="264"/>
        <v/>
      </c>
    </row>
    <row r="12037" spans="69:69" x14ac:dyDescent="0.25">
      <c r="BQ12037" t="str">
        <f t="shared" ref="BQ12037:BQ12100" si="265">IF(ISNUMBER(BR12037),YEAR(BR12037),"")</f>
        <v/>
      </c>
    </row>
    <row r="12038" spans="69:69" x14ac:dyDescent="0.25">
      <c r="BQ12038" t="str">
        <f t="shared" si="265"/>
        <v/>
      </c>
    </row>
    <row r="12039" spans="69:69" x14ac:dyDescent="0.25">
      <c r="BQ12039" t="str">
        <f t="shared" si="265"/>
        <v/>
      </c>
    </row>
    <row r="12040" spans="69:69" x14ac:dyDescent="0.25">
      <c r="BQ12040" t="str">
        <f t="shared" si="265"/>
        <v/>
      </c>
    </row>
    <row r="12041" spans="69:69" x14ac:dyDescent="0.25">
      <c r="BQ12041" t="str">
        <f t="shared" si="265"/>
        <v/>
      </c>
    </row>
    <row r="12042" spans="69:69" x14ac:dyDescent="0.25">
      <c r="BQ12042" t="str">
        <f t="shared" si="265"/>
        <v/>
      </c>
    </row>
    <row r="12043" spans="69:69" x14ac:dyDescent="0.25">
      <c r="BQ12043" t="str">
        <f t="shared" si="265"/>
        <v/>
      </c>
    </row>
    <row r="12044" spans="69:69" x14ac:dyDescent="0.25">
      <c r="BQ12044" t="str">
        <f t="shared" si="265"/>
        <v/>
      </c>
    </row>
    <row r="12045" spans="69:69" x14ac:dyDescent="0.25">
      <c r="BQ12045" t="str">
        <f t="shared" si="265"/>
        <v/>
      </c>
    </row>
    <row r="12046" spans="69:69" x14ac:dyDescent="0.25">
      <c r="BQ12046" t="str">
        <f t="shared" si="265"/>
        <v/>
      </c>
    </row>
    <row r="12047" spans="69:69" x14ac:dyDescent="0.25">
      <c r="BQ12047" t="str">
        <f t="shared" si="265"/>
        <v/>
      </c>
    </row>
    <row r="12048" spans="69:69" x14ac:dyDescent="0.25">
      <c r="BQ12048" t="str">
        <f t="shared" si="265"/>
        <v/>
      </c>
    </row>
    <row r="12049" spans="69:69" x14ac:dyDescent="0.25">
      <c r="BQ12049" t="str">
        <f t="shared" si="265"/>
        <v/>
      </c>
    </row>
    <row r="12050" spans="69:69" x14ac:dyDescent="0.25">
      <c r="BQ12050" t="str">
        <f t="shared" si="265"/>
        <v/>
      </c>
    </row>
    <row r="12051" spans="69:69" x14ac:dyDescent="0.25">
      <c r="BQ12051" t="str">
        <f t="shared" si="265"/>
        <v/>
      </c>
    </row>
    <row r="12052" spans="69:69" x14ac:dyDescent="0.25">
      <c r="BQ12052" t="str">
        <f t="shared" si="265"/>
        <v/>
      </c>
    </row>
    <row r="12053" spans="69:69" x14ac:dyDescent="0.25">
      <c r="BQ12053" t="str">
        <f t="shared" si="265"/>
        <v/>
      </c>
    </row>
    <row r="12054" spans="69:69" x14ac:dyDescent="0.25">
      <c r="BQ12054" t="str">
        <f t="shared" si="265"/>
        <v/>
      </c>
    </row>
    <row r="12055" spans="69:69" x14ac:dyDescent="0.25">
      <c r="BQ12055" t="str">
        <f t="shared" si="265"/>
        <v/>
      </c>
    </row>
    <row r="12056" spans="69:69" x14ac:dyDescent="0.25">
      <c r="BQ12056" t="str">
        <f t="shared" si="265"/>
        <v/>
      </c>
    </row>
    <row r="12057" spans="69:69" x14ac:dyDescent="0.25">
      <c r="BQ12057" t="str">
        <f t="shared" si="265"/>
        <v/>
      </c>
    </row>
    <row r="12058" spans="69:69" x14ac:dyDescent="0.25">
      <c r="BQ12058" t="str">
        <f t="shared" si="265"/>
        <v/>
      </c>
    </row>
    <row r="12059" spans="69:69" x14ac:dyDescent="0.25">
      <c r="BQ12059" t="str">
        <f t="shared" si="265"/>
        <v/>
      </c>
    </row>
    <row r="12060" spans="69:69" x14ac:dyDescent="0.25">
      <c r="BQ12060" t="str">
        <f t="shared" si="265"/>
        <v/>
      </c>
    </row>
    <row r="12061" spans="69:69" x14ac:dyDescent="0.25">
      <c r="BQ12061" t="str">
        <f t="shared" si="265"/>
        <v/>
      </c>
    </row>
    <row r="12062" spans="69:69" x14ac:dyDescent="0.25">
      <c r="BQ12062" t="str">
        <f t="shared" si="265"/>
        <v/>
      </c>
    </row>
    <row r="12063" spans="69:69" x14ac:dyDescent="0.25">
      <c r="BQ12063" t="str">
        <f t="shared" si="265"/>
        <v/>
      </c>
    </row>
    <row r="12064" spans="69:69" x14ac:dyDescent="0.25">
      <c r="BQ12064" t="str">
        <f t="shared" si="265"/>
        <v/>
      </c>
    </row>
    <row r="12065" spans="69:69" x14ac:dyDescent="0.25">
      <c r="BQ12065" t="str">
        <f t="shared" si="265"/>
        <v/>
      </c>
    </row>
    <row r="12066" spans="69:69" x14ac:dyDescent="0.25">
      <c r="BQ12066" t="str">
        <f t="shared" si="265"/>
        <v/>
      </c>
    </row>
    <row r="12067" spans="69:69" x14ac:dyDescent="0.25">
      <c r="BQ12067" t="str">
        <f t="shared" si="265"/>
        <v/>
      </c>
    </row>
    <row r="12068" spans="69:69" x14ac:dyDescent="0.25">
      <c r="BQ12068" t="str">
        <f t="shared" si="265"/>
        <v/>
      </c>
    </row>
    <row r="12069" spans="69:69" x14ac:dyDescent="0.25">
      <c r="BQ12069" t="str">
        <f t="shared" si="265"/>
        <v/>
      </c>
    </row>
    <row r="12070" spans="69:69" x14ac:dyDescent="0.25">
      <c r="BQ12070" t="str">
        <f t="shared" si="265"/>
        <v/>
      </c>
    </row>
    <row r="12071" spans="69:69" x14ac:dyDescent="0.25">
      <c r="BQ12071" t="str">
        <f t="shared" si="265"/>
        <v/>
      </c>
    </row>
    <row r="12072" spans="69:69" x14ac:dyDescent="0.25">
      <c r="BQ12072" t="str">
        <f t="shared" si="265"/>
        <v/>
      </c>
    </row>
    <row r="12073" spans="69:69" x14ac:dyDescent="0.25">
      <c r="BQ12073" t="str">
        <f t="shared" si="265"/>
        <v/>
      </c>
    </row>
    <row r="12074" spans="69:69" x14ac:dyDescent="0.25">
      <c r="BQ12074" t="str">
        <f t="shared" si="265"/>
        <v/>
      </c>
    </row>
    <row r="12075" spans="69:69" x14ac:dyDescent="0.25">
      <c r="BQ12075" t="str">
        <f t="shared" si="265"/>
        <v/>
      </c>
    </row>
    <row r="12076" spans="69:69" x14ac:dyDescent="0.25">
      <c r="BQ12076" t="str">
        <f t="shared" si="265"/>
        <v/>
      </c>
    </row>
    <row r="12077" spans="69:69" x14ac:dyDescent="0.25">
      <c r="BQ12077" t="str">
        <f t="shared" si="265"/>
        <v/>
      </c>
    </row>
    <row r="12078" spans="69:69" x14ac:dyDescent="0.25">
      <c r="BQ12078" t="str">
        <f t="shared" si="265"/>
        <v/>
      </c>
    </row>
    <row r="12079" spans="69:69" x14ac:dyDescent="0.25">
      <c r="BQ12079" t="str">
        <f t="shared" si="265"/>
        <v/>
      </c>
    </row>
    <row r="12080" spans="69:69" x14ac:dyDescent="0.25">
      <c r="BQ12080" t="str">
        <f t="shared" si="265"/>
        <v/>
      </c>
    </row>
    <row r="12081" spans="69:69" x14ac:dyDescent="0.25">
      <c r="BQ12081" t="str">
        <f t="shared" si="265"/>
        <v/>
      </c>
    </row>
    <row r="12082" spans="69:69" x14ac:dyDescent="0.25">
      <c r="BQ12082" t="str">
        <f t="shared" si="265"/>
        <v/>
      </c>
    </row>
    <row r="12083" spans="69:69" x14ac:dyDescent="0.25">
      <c r="BQ12083" t="str">
        <f t="shared" si="265"/>
        <v/>
      </c>
    </row>
    <row r="12084" spans="69:69" x14ac:dyDescent="0.25">
      <c r="BQ12084" t="str">
        <f t="shared" si="265"/>
        <v/>
      </c>
    </row>
    <row r="12085" spans="69:69" x14ac:dyDescent="0.25">
      <c r="BQ12085" t="str">
        <f t="shared" si="265"/>
        <v/>
      </c>
    </row>
    <row r="12086" spans="69:69" x14ac:dyDescent="0.25">
      <c r="BQ12086" t="str">
        <f t="shared" si="265"/>
        <v/>
      </c>
    </row>
    <row r="12087" spans="69:69" x14ac:dyDescent="0.25">
      <c r="BQ12087" t="str">
        <f t="shared" si="265"/>
        <v/>
      </c>
    </row>
    <row r="12088" spans="69:69" x14ac:dyDescent="0.25">
      <c r="BQ12088" t="str">
        <f t="shared" si="265"/>
        <v/>
      </c>
    </row>
    <row r="12089" spans="69:69" x14ac:dyDescent="0.25">
      <c r="BQ12089" t="str">
        <f t="shared" si="265"/>
        <v/>
      </c>
    </row>
    <row r="12090" spans="69:69" x14ac:dyDescent="0.25">
      <c r="BQ12090" t="str">
        <f t="shared" si="265"/>
        <v/>
      </c>
    </row>
    <row r="12091" spans="69:69" x14ac:dyDescent="0.25">
      <c r="BQ12091" t="str">
        <f t="shared" si="265"/>
        <v/>
      </c>
    </row>
    <row r="12092" spans="69:69" x14ac:dyDescent="0.25">
      <c r="BQ12092" t="str">
        <f t="shared" si="265"/>
        <v/>
      </c>
    </row>
    <row r="12093" spans="69:69" x14ac:dyDescent="0.25">
      <c r="BQ12093" t="str">
        <f t="shared" si="265"/>
        <v/>
      </c>
    </row>
    <row r="12094" spans="69:69" x14ac:dyDescent="0.25">
      <c r="BQ12094" t="str">
        <f t="shared" si="265"/>
        <v/>
      </c>
    </row>
    <row r="12095" spans="69:69" x14ac:dyDescent="0.25">
      <c r="BQ12095" t="str">
        <f t="shared" si="265"/>
        <v/>
      </c>
    </row>
    <row r="12096" spans="69:69" x14ac:dyDescent="0.25">
      <c r="BQ12096" t="str">
        <f t="shared" si="265"/>
        <v/>
      </c>
    </row>
    <row r="12097" spans="69:69" x14ac:dyDescent="0.25">
      <c r="BQ12097" t="str">
        <f t="shared" si="265"/>
        <v/>
      </c>
    </row>
    <row r="12098" spans="69:69" x14ac:dyDescent="0.25">
      <c r="BQ12098" t="str">
        <f t="shared" si="265"/>
        <v/>
      </c>
    </row>
    <row r="12099" spans="69:69" x14ac:dyDescent="0.25">
      <c r="BQ12099" t="str">
        <f t="shared" si="265"/>
        <v/>
      </c>
    </row>
    <row r="12100" spans="69:69" x14ac:dyDescent="0.25">
      <c r="BQ12100" t="str">
        <f t="shared" si="265"/>
        <v/>
      </c>
    </row>
    <row r="12101" spans="69:69" x14ac:dyDescent="0.25">
      <c r="BQ12101" t="str">
        <f t="shared" ref="BQ12101:BQ12164" si="266">IF(ISNUMBER(BR12101),YEAR(BR12101),"")</f>
        <v/>
      </c>
    </row>
    <row r="12102" spans="69:69" x14ac:dyDescent="0.25">
      <c r="BQ12102" t="str">
        <f t="shared" si="266"/>
        <v/>
      </c>
    </row>
    <row r="12103" spans="69:69" x14ac:dyDescent="0.25">
      <c r="BQ12103" t="str">
        <f t="shared" si="266"/>
        <v/>
      </c>
    </row>
    <row r="12104" spans="69:69" x14ac:dyDescent="0.25">
      <c r="BQ12104" t="str">
        <f t="shared" si="266"/>
        <v/>
      </c>
    </row>
    <row r="12105" spans="69:69" x14ac:dyDescent="0.25">
      <c r="BQ12105" t="str">
        <f t="shared" si="266"/>
        <v/>
      </c>
    </row>
    <row r="12106" spans="69:69" x14ac:dyDescent="0.25">
      <c r="BQ12106" t="str">
        <f t="shared" si="266"/>
        <v/>
      </c>
    </row>
    <row r="12107" spans="69:69" x14ac:dyDescent="0.25">
      <c r="BQ12107" t="str">
        <f t="shared" si="266"/>
        <v/>
      </c>
    </row>
    <row r="12108" spans="69:69" x14ac:dyDescent="0.25">
      <c r="BQ12108" t="str">
        <f t="shared" si="266"/>
        <v/>
      </c>
    </row>
    <row r="12109" spans="69:69" x14ac:dyDescent="0.25">
      <c r="BQ12109" t="str">
        <f t="shared" si="266"/>
        <v/>
      </c>
    </row>
    <row r="12110" spans="69:69" x14ac:dyDescent="0.25">
      <c r="BQ12110" t="str">
        <f t="shared" si="266"/>
        <v/>
      </c>
    </row>
    <row r="12111" spans="69:69" x14ac:dyDescent="0.25">
      <c r="BQ12111" t="str">
        <f t="shared" si="266"/>
        <v/>
      </c>
    </row>
    <row r="12112" spans="69:69" x14ac:dyDescent="0.25">
      <c r="BQ12112" t="str">
        <f t="shared" si="266"/>
        <v/>
      </c>
    </row>
    <row r="12113" spans="69:69" x14ac:dyDescent="0.25">
      <c r="BQ12113" t="str">
        <f t="shared" si="266"/>
        <v/>
      </c>
    </row>
    <row r="12114" spans="69:69" x14ac:dyDescent="0.25">
      <c r="BQ12114" t="str">
        <f t="shared" si="266"/>
        <v/>
      </c>
    </row>
    <row r="12115" spans="69:69" x14ac:dyDescent="0.25">
      <c r="BQ12115" t="str">
        <f t="shared" si="266"/>
        <v/>
      </c>
    </row>
    <row r="12116" spans="69:69" x14ac:dyDescent="0.25">
      <c r="BQ12116" t="str">
        <f t="shared" si="266"/>
        <v/>
      </c>
    </row>
    <row r="12117" spans="69:69" x14ac:dyDescent="0.25">
      <c r="BQ12117" t="str">
        <f t="shared" si="266"/>
        <v/>
      </c>
    </row>
    <row r="12118" spans="69:69" x14ac:dyDescent="0.25">
      <c r="BQ12118" t="str">
        <f t="shared" si="266"/>
        <v/>
      </c>
    </row>
    <row r="12119" spans="69:69" x14ac:dyDescent="0.25">
      <c r="BQ12119" t="str">
        <f t="shared" si="266"/>
        <v/>
      </c>
    </row>
    <row r="12120" spans="69:69" x14ac:dyDescent="0.25">
      <c r="BQ12120" t="str">
        <f t="shared" si="266"/>
        <v/>
      </c>
    </row>
    <row r="12121" spans="69:69" x14ac:dyDescent="0.25">
      <c r="BQ12121" t="str">
        <f t="shared" si="266"/>
        <v/>
      </c>
    </row>
    <row r="12122" spans="69:69" x14ac:dyDescent="0.25">
      <c r="BQ12122" t="str">
        <f t="shared" si="266"/>
        <v/>
      </c>
    </row>
    <row r="12123" spans="69:69" x14ac:dyDescent="0.25">
      <c r="BQ12123" t="str">
        <f t="shared" si="266"/>
        <v/>
      </c>
    </row>
    <row r="12124" spans="69:69" x14ac:dyDescent="0.25">
      <c r="BQ12124" t="str">
        <f t="shared" si="266"/>
        <v/>
      </c>
    </row>
    <row r="12125" spans="69:69" x14ac:dyDescent="0.25">
      <c r="BQ12125" t="str">
        <f t="shared" si="266"/>
        <v/>
      </c>
    </row>
    <row r="12126" spans="69:69" x14ac:dyDescent="0.25">
      <c r="BQ12126" t="str">
        <f t="shared" si="266"/>
        <v/>
      </c>
    </row>
    <row r="12127" spans="69:69" x14ac:dyDescent="0.25">
      <c r="BQ12127" t="str">
        <f t="shared" si="266"/>
        <v/>
      </c>
    </row>
    <row r="12128" spans="69:69" x14ac:dyDescent="0.25">
      <c r="BQ12128" t="str">
        <f t="shared" si="266"/>
        <v/>
      </c>
    </row>
    <row r="12129" spans="69:69" x14ac:dyDescent="0.25">
      <c r="BQ12129" t="str">
        <f t="shared" si="266"/>
        <v/>
      </c>
    </row>
    <row r="12130" spans="69:69" x14ac:dyDescent="0.25">
      <c r="BQ12130" t="str">
        <f t="shared" si="266"/>
        <v/>
      </c>
    </row>
    <row r="12131" spans="69:69" x14ac:dyDescent="0.25">
      <c r="BQ12131" t="str">
        <f t="shared" si="266"/>
        <v/>
      </c>
    </row>
    <row r="12132" spans="69:69" x14ac:dyDescent="0.25">
      <c r="BQ12132" t="str">
        <f t="shared" si="266"/>
        <v/>
      </c>
    </row>
    <row r="12133" spans="69:69" x14ac:dyDescent="0.25">
      <c r="BQ12133" t="str">
        <f t="shared" si="266"/>
        <v/>
      </c>
    </row>
    <row r="12134" spans="69:69" x14ac:dyDescent="0.25">
      <c r="BQ12134" t="str">
        <f t="shared" si="266"/>
        <v/>
      </c>
    </row>
    <row r="12135" spans="69:69" x14ac:dyDescent="0.25">
      <c r="BQ12135" t="str">
        <f t="shared" si="266"/>
        <v/>
      </c>
    </row>
    <row r="12136" spans="69:69" x14ac:dyDescent="0.25">
      <c r="BQ12136" t="str">
        <f t="shared" si="266"/>
        <v/>
      </c>
    </row>
    <row r="12137" spans="69:69" x14ac:dyDescent="0.25">
      <c r="BQ12137" t="str">
        <f t="shared" si="266"/>
        <v/>
      </c>
    </row>
    <row r="12138" spans="69:69" x14ac:dyDescent="0.25">
      <c r="BQ12138" t="str">
        <f t="shared" si="266"/>
        <v/>
      </c>
    </row>
    <row r="12139" spans="69:69" x14ac:dyDescent="0.25">
      <c r="BQ12139" t="str">
        <f t="shared" si="266"/>
        <v/>
      </c>
    </row>
    <row r="12140" spans="69:69" x14ac:dyDescent="0.25">
      <c r="BQ12140" t="str">
        <f t="shared" si="266"/>
        <v/>
      </c>
    </row>
    <row r="12141" spans="69:69" x14ac:dyDescent="0.25">
      <c r="BQ12141" t="str">
        <f t="shared" si="266"/>
        <v/>
      </c>
    </row>
    <row r="12142" spans="69:69" x14ac:dyDescent="0.25">
      <c r="BQ12142" t="str">
        <f t="shared" si="266"/>
        <v/>
      </c>
    </row>
    <row r="12143" spans="69:69" x14ac:dyDescent="0.25">
      <c r="BQ12143" t="str">
        <f t="shared" si="266"/>
        <v/>
      </c>
    </row>
    <row r="12144" spans="69:69" x14ac:dyDescent="0.25">
      <c r="BQ12144" t="str">
        <f t="shared" si="266"/>
        <v/>
      </c>
    </row>
    <row r="12145" spans="69:69" x14ac:dyDescent="0.25">
      <c r="BQ12145" t="str">
        <f t="shared" si="266"/>
        <v/>
      </c>
    </row>
    <row r="12146" spans="69:69" x14ac:dyDescent="0.25">
      <c r="BQ12146" t="str">
        <f t="shared" si="266"/>
        <v/>
      </c>
    </row>
    <row r="12147" spans="69:69" x14ac:dyDescent="0.25">
      <c r="BQ12147" t="str">
        <f t="shared" si="266"/>
        <v/>
      </c>
    </row>
    <row r="12148" spans="69:69" x14ac:dyDescent="0.25">
      <c r="BQ12148" t="str">
        <f t="shared" si="266"/>
        <v/>
      </c>
    </row>
    <row r="12149" spans="69:69" x14ac:dyDescent="0.25">
      <c r="BQ12149" t="str">
        <f t="shared" si="266"/>
        <v/>
      </c>
    </row>
    <row r="12150" spans="69:69" x14ac:dyDescent="0.25">
      <c r="BQ12150" t="str">
        <f t="shared" si="266"/>
        <v/>
      </c>
    </row>
    <row r="12151" spans="69:69" x14ac:dyDescent="0.25">
      <c r="BQ12151" t="str">
        <f t="shared" si="266"/>
        <v/>
      </c>
    </row>
    <row r="12152" spans="69:69" x14ac:dyDescent="0.25">
      <c r="BQ12152" t="str">
        <f t="shared" si="266"/>
        <v/>
      </c>
    </row>
    <row r="12153" spans="69:69" x14ac:dyDescent="0.25">
      <c r="BQ12153" t="str">
        <f t="shared" si="266"/>
        <v/>
      </c>
    </row>
    <row r="12154" spans="69:69" x14ac:dyDescent="0.25">
      <c r="BQ12154" t="str">
        <f t="shared" si="266"/>
        <v/>
      </c>
    </row>
    <row r="12155" spans="69:69" x14ac:dyDescent="0.25">
      <c r="BQ12155" t="str">
        <f t="shared" si="266"/>
        <v/>
      </c>
    </row>
    <row r="12156" spans="69:69" x14ac:dyDescent="0.25">
      <c r="BQ12156" t="str">
        <f t="shared" si="266"/>
        <v/>
      </c>
    </row>
    <row r="12157" spans="69:69" x14ac:dyDescent="0.25">
      <c r="BQ12157" t="str">
        <f t="shared" si="266"/>
        <v/>
      </c>
    </row>
    <row r="12158" spans="69:69" x14ac:dyDescent="0.25">
      <c r="BQ12158" t="str">
        <f t="shared" si="266"/>
        <v/>
      </c>
    </row>
    <row r="12159" spans="69:69" x14ac:dyDescent="0.25">
      <c r="BQ12159" t="str">
        <f t="shared" si="266"/>
        <v/>
      </c>
    </row>
    <row r="12160" spans="69:69" x14ac:dyDescent="0.25">
      <c r="BQ12160" t="str">
        <f t="shared" si="266"/>
        <v/>
      </c>
    </row>
    <row r="12161" spans="69:69" x14ac:dyDescent="0.25">
      <c r="BQ12161" t="str">
        <f t="shared" si="266"/>
        <v/>
      </c>
    </row>
    <row r="12162" spans="69:69" x14ac:dyDescent="0.25">
      <c r="BQ12162" t="str">
        <f t="shared" si="266"/>
        <v/>
      </c>
    </row>
    <row r="12163" spans="69:69" x14ac:dyDescent="0.25">
      <c r="BQ12163" t="str">
        <f t="shared" si="266"/>
        <v/>
      </c>
    </row>
    <row r="12164" spans="69:69" x14ac:dyDescent="0.25">
      <c r="BQ12164" t="str">
        <f t="shared" si="266"/>
        <v/>
      </c>
    </row>
    <row r="12165" spans="69:69" x14ac:dyDescent="0.25">
      <c r="BQ12165" t="str">
        <f t="shared" ref="BQ12165:BQ12228" si="267">IF(ISNUMBER(BR12165),YEAR(BR12165),"")</f>
        <v/>
      </c>
    </row>
    <row r="12166" spans="69:69" x14ac:dyDescent="0.25">
      <c r="BQ12166" t="str">
        <f t="shared" si="267"/>
        <v/>
      </c>
    </row>
    <row r="12167" spans="69:69" x14ac:dyDescent="0.25">
      <c r="BQ12167" t="str">
        <f t="shared" si="267"/>
        <v/>
      </c>
    </row>
    <row r="12168" spans="69:69" x14ac:dyDescent="0.25">
      <c r="BQ12168" t="str">
        <f t="shared" si="267"/>
        <v/>
      </c>
    </row>
    <row r="12169" spans="69:69" x14ac:dyDescent="0.25">
      <c r="BQ12169" t="str">
        <f t="shared" si="267"/>
        <v/>
      </c>
    </row>
    <row r="12170" spans="69:69" x14ac:dyDescent="0.25">
      <c r="BQ12170" t="str">
        <f t="shared" si="267"/>
        <v/>
      </c>
    </row>
    <row r="12171" spans="69:69" x14ac:dyDescent="0.25">
      <c r="BQ12171" t="str">
        <f t="shared" si="267"/>
        <v/>
      </c>
    </row>
    <row r="12172" spans="69:69" x14ac:dyDescent="0.25">
      <c r="BQ12172" t="str">
        <f t="shared" si="267"/>
        <v/>
      </c>
    </row>
    <row r="12173" spans="69:69" x14ac:dyDescent="0.25">
      <c r="BQ12173" t="str">
        <f t="shared" si="267"/>
        <v/>
      </c>
    </row>
    <row r="12174" spans="69:69" x14ac:dyDescent="0.25">
      <c r="BQ12174" t="str">
        <f t="shared" si="267"/>
        <v/>
      </c>
    </row>
    <row r="12175" spans="69:69" x14ac:dyDescent="0.25">
      <c r="BQ12175" t="str">
        <f t="shared" si="267"/>
        <v/>
      </c>
    </row>
    <row r="12176" spans="69:69" x14ac:dyDescent="0.25">
      <c r="BQ12176" t="str">
        <f t="shared" si="267"/>
        <v/>
      </c>
    </row>
    <row r="12177" spans="69:69" x14ac:dyDescent="0.25">
      <c r="BQ12177" t="str">
        <f t="shared" si="267"/>
        <v/>
      </c>
    </row>
    <row r="12178" spans="69:69" x14ac:dyDescent="0.25">
      <c r="BQ12178" t="str">
        <f t="shared" si="267"/>
        <v/>
      </c>
    </row>
    <row r="12179" spans="69:69" x14ac:dyDescent="0.25">
      <c r="BQ12179" t="str">
        <f t="shared" si="267"/>
        <v/>
      </c>
    </row>
    <row r="12180" spans="69:69" x14ac:dyDescent="0.25">
      <c r="BQ12180" t="str">
        <f t="shared" si="267"/>
        <v/>
      </c>
    </row>
    <row r="12181" spans="69:69" x14ac:dyDescent="0.25">
      <c r="BQ12181" t="str">
        <f t="shared" si="267"/>
        <v/>
      </c>
    </row>
    <row r="12182" spans="69:69" x14ac:dyDescent="0.25">
      <c r="BQ12182" t="str">
        <f t="shared" si="267"/>
        <v/>
      </c>
    </row>
    <row r="12183" spans="69:69" x14ac:dyDescent="0.25">
      <c r="BQ12183" t="str">
        <f t="shared" si="267"/>
        <v/>
      </c>
    </row>
    <row r="12184" spans="69:69" x14ac:dyDescent="0.25">
      <c r="BQ12184" t="str">
        <f t="shared" si="267"/>
        <v/>
      </c>
    </row>
    <row r="12185" spans="69:69" x14ac:dyDescent="0.25">
      <c r="BQ12185" t="str">
        <f t="shared" si="267"/>
        <v/>
      </c>
    </row>
    <row r="12186" spans="69:69" x14ac:dyDescent="0.25">
      <c r="BQ12186" t="str">
        <f t="shared" si="267"/>
        <v/>
      </c>
    </row>
    <row r="12187" spans="69:69" x14ac:dyDescent="0.25">
      <c r="BQ12187" t="str">
        <f t="shared" si="267"/>
        <v/>
      </c>
    </row>
    <row r="12188" spans="69:69" x14ac:dyDescent="0.25">
      <c r="BQ12188" t="str">
        <f t="shared" si="267"/>
        <v/>
      </c>
    </row>
    <row r="12189" spans="69:69" x14ac:dyDescent="0.25">
      <c r="BQ12189" t="str">
        <f t="shared" si="267"/>
        <v/>
      </c>
    </row>
    <row r="12190" spans="69:69" x14ac:dyDescent="0.25">
      <c r="BQ12190" t="str">
        <f t="shared" si="267"/>
        <v/>
      </c>
    </row>
    <row r="12191" spans="69:69" x14ac:dyDescent="0.25">
      <c r="BQ12191" t="str">
        <f t="shared" si="267"/>
        <v/>
      </c>
    </row>
    <row r="12192" spans="69:69" x14ac:dyDescent="0.25">
      <c r="BQ12192" t="str">
        <f t="shared" si="267"/>
        <v/>
      </c>
    </row>
    <row r="12193" spans="69:69" x14ac:dyDescent="0.25">
      <c r="BQ12193" t="str">
        <f t="shared" si="267"/>
        <v/>
      </c>
    </row>
    <row r="12194" spans="69:69" x14ac:dyDescent="0.25">
      <c r="BQ12194" t="str">
        <f t="shared" si="267"/>
        <v/>
      </c>
    </row>
    <row r="12195" spans="69:69" x14ac:dyDescent="0.25">
      <c r="BQ12195" t="str">
        <f t="shared" si="267"/>
        <v/>
      </c>
    </row>
    <row r="12196" spans="69:69" x14ac:dyDescent="0.25">
      <c r="BQ12196" t="str">
        <f t="shared" si="267"/>
        <v/>
      </c>
    </row>
    <row r="12197" spans="69:69" x14ac:dyDescent="0.25">
      <c r="BQ12197" t="str">
        <f t="shared" si="267"/>
        <v/>
      </c>
    </row>
    <row r="12198" spans="69:69" x14ac:dyDescent="0.25">
      <c r="BQ12198" t="str">
        <f t="shared" si="267"/>
        <v/>
      </c>
    </row>
    <row r="12199" spans="69:69" x14ac:dyDescent="0.25">
      <c r="BQ12199" t="str">
        <f t="shared" si="267"/>
        <v/>
      </c>
    </row>
    <row r="12200" spans="69:69" x14ac:dyDescent="0.25">
      <c r="BQ12200" t="str">
        <f t="shared" si="267"/>
        <v/>
      </c>
    </row>
    <row r="12201" spans="69:69" x14ac:dyDescent="0.25">
      <c r="BQ12201" t="str">
        <f t="shared" si="267"/>
        <v/>
      </c>
    </row>
    <row r="12202" spans="69:69" x14ac:dyDescent="0.25">
      <c r="BQ12202" t="str">
        <f t="shared" si="267"/>
        <v/>
      </c>
    </row>
    <row r="12203" spans="69:69" x14ac:dyDescent="0.25">
      <c r="BQ12203" t="str">
        <f t="shared" si="267"/>
        <v/>
      </c>
    </row>
    <row r="12204" spans="69:69" x14ac:dyDescent="0.25">
      <c r="BQ12204" t="str">
        <f t="shared" si="267"/>
        <v/>
      </c>
    </row>
    <row r="12205" spans="69:69" x14ac:dyDescent="0.25">
      <c r="BQ12205" t="str">
        <f t="shared" si="267"/>
        <v/>
      </c>
    </row>
    <row r="12206" spans="69:69" x14ac:dyDescent="0.25">
      <c r="BQ12206" t="str">
        <f t="shared" si="267"/>
        <v/>
      </c>
    </row>
    <row r="12207" spans="69:69" x14ac:dyDescent="0.25">
      <c r="BQ12207" t="str">
        <f t="shared" si="267"/>
        <v/>
      </c>
    </row>
    <row r="12208" spans="69:69" x14ac:dyDescent="0.25">
      <c r="BQ12208" t="str">
        <f t="shared" si="267"/>
        <v/>
      </c>
    </row>
    <row r="12209" spans="69:69" x14ac:dyDescent="0.25">
      <c r="BQ12209" t="str">
        <f t="shared" si="267"/>
        <v/>
      </c>
    </row>
    <row r="12210" spans="69:69" x14ac:dyDescent="0.25">
      <c r="BQ12210" t="str">
        <f t="shared" si="267"/>
        <v/>
      </c>
    </row>
    <row r="12211" spans="69:69" x14ac:dyDescent="0.25">
      <c r="BQ12211" t="str">
        <f t="shared" si="267"/>
        <v/>
      </c>
    </row>
    <row r="12212" spans="69:69" x14ac:dyDescent="0.25">
      <c r="BQ12212" t="str">
        <f t="shared" si="267"/>
        <v/>
      </c>
    </row>
    <row r="12213" spans="69:69" x14ac:dyDescent="0.25">
      <c r="BQ12213" t="str">
        <f t="shared" si="267"/>
        <v/>
      </c>
    </row>
    <row r="12214" spans="69:69" x14ac:dyDescent="0.25">
      <c r="BQ12214" t="str">
        <f t="shared" si="267"/>
        <v/>
      </c>
    </row>
    <row r="12215" spans="69:69" x14ac:dyDescent="0.25">
      <c r="BQ12215" t="str">
        <f t="shared" si="267"/>
        <v/>
      </c>
    </row>
    <row r="12216" spans="69:69" x14ac:dyDescent="0.25">
      <c r="BQ12216" t="str">
        <f t="shared" si="267"/>
        <v/>
      </c>
    </row>
    <row r="12217" spans="69:69" x14ac:dyDescent="0.25">
      <c r="BQ12217" t="str">
        <f t="shared" si="267"/>
        <v/>
      </c>
    </row>
    <row r="12218" spans="69:69" x14ac:dyDescent="0.25">
      <c r="BQ12218" t="str">
        <f t="shared" si="267"/>
        <v/>
      </c>
    </row>
    <row r="12219" spans="69:69" x14ac:dyDescent="0.25">
      <c r="BQ12219" t="str">
        <f t="shared" si="267"/>
        <v/>
      </c>
    </row>
    <row r="12220" spans="69:69" x14ac:dyDescent="0.25">
      <c r="BQ12220" t="str">
        <f t="shared" si="267"/>
        <v/>
      </c>
    </row>
    <row r="12221" spans="69:69" x14ac:dyDescent="0.25">
      <c r="BQ12221" t="str">
        <f t="shared" si="267"/>
        <v/>
      </c>
    </row>
    <row r="12222" spans="69:69" x14ac:dyDescent="0.25">
      <c r="BQ12222" t="str">
        <f t="shared" si="267"/>
        <v/>
      </c>
    </row>
    <row r="12223" spans="69:69" x14ac:dyDescent="0.25">
      <c r="BQ12223" t="str">
        <f t="shared" si="267"/>
        <v/>
      </c>
    </row>
    <row r="12224" spans="69:69" x14ac:dyDescent="0.25">
      <c r="BQ12224" t="str">
        <f t="shared" si="267"/>
        <v/>
      </c>
    </row>
    <row r="12225" spans="69:69" x14ac:dyDescent="0.25">
      <c r="BQ12225" t="str">
        <f t="shared" si="267"/>
        <v/>
      </c>
    </row>
    <row r="12226" spans="69:69" x14ac:dyDescent="0.25">
      <c r="BQ12226" t="str">
        <f t="shared" si="267"/>
        <v/>
      </c>
    </row>
    <row r="12227" spans="69:69" x14ac:dyDescent="0.25">
      <c r="BQ12227" t="str">
        <f t="shared" si="267"/>
        <v/>
      </c>
    </row>
    <row r="12228" spans="69:69" x14ac:dyDescent="0.25">
      <c r="BQ12228" t="str">
        <f t="shared" si="267"/>
        <v/>
      </c>
    </row>
    <row r="12229" spans="69:69" x14ac:dyDescent="0.25">
      <c r="BQ12229" t="str">
        <f t="shared" ref="BQ12229:BQ12292" si="268">IF(ISNUMBER(BR12229),YEAR(BR12229),"")</f>
        <v/>
      </c>
    </row>
    <row r="12230" spans="69:69" x14ac:dyDescent="0.25">
      <c r="BQ12230" t="str">
        <f t="shared" si="268"/>
        <v/>
      </c>
    </row>
    <row r="12231" spans="69:69" x14ac:dyDescent="0.25">
      <c r="BQ12231" t="str">
        <f t="shared" si="268"/>
        <v/>
      </c>
    </row>
    <row r="12232" spans="69:69" x14ac:dyDescent="0.25">
      <c r="BQ12232" t="str">
        <f t="shared" si="268"/>
        <v/>
      </c>
    </row>
    <row r="12233" spans="69:69" x14ac:dyDescent="0.25">
      <c r="BQ12233" t="str">
        <f t="shared" si="268"/>
        <v/>
      </c>
    </row>
    <row r="12234" spans="69:69" x14ac:dyDescent="0.25">
      <c r="BQ12234" t="str">
        <f t="shared" si="268"/>
        <v/>
      </c>
    </row>
    <row r="12235" spans="69:69" x14ac:dyDescent="0.25">
      <c r="BQ12235" t="str">
        <f t="shared" si="268"/>
        <v/>
      </c>
    </row>
    <row r="12236" spans="69:69" x14ac:dyDescent="0.25">
      <c r="BQ12236" t="str">
        <f t="shared" si="268"/>
        <v/>
      </c>
    </row>
    <row r="12237" spans="69:69" x14ac:dyDescent="0.25">
      <c r="BQ12237" t="str">
        <f t="shared" si="268"/>
        <v/>
      </c>
    </row>
    <row r="12238" spans="69:69" x14ac:dyDescent="0.25">
      <c r="BQ12238" t="str">
        <f t="shared" si="268"/>
        <v/>
      </c>
    </row>
    <row r="12239" spans="69:69" x14ac:dyDescent="0.25">
      <c r="BQ12239" t="str">
        <f t="shared" si="268"/>
        <v/>
      </c>
    </row>
    <row r="12240" spans="69:69" x14ac:dyDescent="0.25">
      <c r="BQ12240" t="str">
        <f t="shared" si="268"/>
        <v/>
      </c>
    </row>
    <row r="12241" spans="69:69" x14ac:dyDescent="0.25">
      <c r="BQ12241" t="str">
        <f t="shared" si="268"/>
        <v/>
      </c>
    </row>
    <row r="12242" spans="69:69" x14ac:dyDescent="0.25">
      <c r="BQ12242" t="str">
        <f t="shared" si="268"/>
        <v/>
      </c>
    </row>
    <row r="12243" spans="69:69" x14ac:dyDescent="0.25">
      <c r="BQ12243" t="str">
        <f t="shared" si="268"/>
        <v/>
      </c>
    </row>
    <row r="12244" spans="69:69" x14ac:dyDescent="0.25">
      <c r="BQ12244" t="str">
        <f t="shared" si="268"/>
        <v/>
      </c>
    </row>
    <row r="12245" spans="69:69" x14ac:dyDescent="0.25">
      <c r="BQ12245" t="str">
        <f t="shared" si="268"/>
        <v/>
      </c>
    </row>
    <row r="12246" spans="69:69" x14ac:dyDescent="0.25">
      <c r="BQ12246" t="str">
        <f t="shared" si="268"/>
        <v/>
      </c>
    </row>
    <row r="12247" spans="69:69" x14ac:dyDescent="0.25">
      <c r="BQ12247" t="str">
        <f t="shared" si="268"/>
        <v/>
      </c>
    </row>
    <row r="12248" spans="69:69" x14ac:dyDescent="0.25">
      <c r="BQ12248" t="str">
        <f t="shared" si="268"/>
        <v/>
      </c>
    </row>
    <row r="12249" spans="69:69" x14ac:dyDescent="0.25">
      <c r="BQ12249" t="str">
        <f t="shared" si="268"/>
        <v/>
      </c>
    </row>
    <row r="12250" spans="69:69" x14ac:dyDescent="0.25">
      <c r="BQ12250" t="str">
        <f t="shared" si="268"/>
        <v/>
      </c>
    </row>
    <row r="12251" spans="69:69" x14ac:dyDescent="0.25">
      <c r="BQ12251" t="str">
        <f t="shared" si="268"/>
        <v/>
      </c>
    </row>
    <row r="12252" spans="69:69" x14ac:dyDescent="0.25">
      <c r="BQ12252" t="str">
        <f t="shared" si="268"/>
        <v/>
      </c>
    </row>
    <row r="12253" spans="69:69" x14ac:dyDescent="0.25">
      <c r="BQ12253" t="str">
        <f t="shared" si="268"/>
        <v/>
      </c>
    </row>
    <row r="12254" spans="69:69" x14ac:dyDescent="0.25">
      <c r="BQ12254" t="str">
        <f t="shared" si="268"/>
        <v/>
      </c>
    </row>
    <row r="12255" spans="69:69" x14ac:dyDescent="0.25">
      <c r="BQ12255" t="str">
        <f t="shared" si="268"/>
        <v/>
      </c>
    </row>
    <row r="12256" spans="69:69" x14ac:dyDescent="0.25">
      <c r="BQ12256" t="str">
        <f t="shared" si="268"/>
        <v/>
      </c>
    </row>
    <row r="12257" spans="69:69" x14ac:dyDescent="0.25">
      <c r="BQ12257" t="str">
        <f t="shared" si="268"/>
        <v/>
      </c>
    </row>
    <row r="12258" spans="69:69" x14ac:dyDescent="0.25">
      <c r="BQ12258" t="str">
        <f t="shared" si="268"/>
        <v/>
      </c>
    </row>
    <row r="12259" spans="69:69" x14ac:dyDescent="0.25">
      <c r="BQ12259" t="str">
        <f t="shared" si="268"/>
        <v/>
      </c>
    </row>
    <row r="12260" spans="69:69" x14ac:dyDescent="0.25">
      <c r="BQ12260" t="str">
        <f t="shared" si="268"/>
        <v/>
      </c>
    </row>
    <row r="12261" spans="69:69" x14ac:dyDescent="0.25">
      <c r="BQ12261" t="str">
        <f t="shared" si="268"/>
        <v/>
      </c>
    </row>
    <row r="12262" spans="69:69" x14ac:dyDescent="0.25">
      <c r="BQ12262" t="str">
        <f t="shared" si="268"/>
        <v/>
      </c>
    </row>
    <row r="12263" spans="69:69" x14ac:dyDescent="0.25">
      <c r="BQ12263" t="str">
        <f t="shared" si="268"/>
        <v/>
      </c>
    </row>
    <row r="12264" spans="69:69" x14ac:dyDescent="0.25">
      <c r="BQ12264" t="str">
        <f t="shared" si="268"/>
        <v/>
      </c>
    </row>
    <row r="12265" spans="69:69" x14ac:dyDescent="0.25">
      <c r="BQ12265" t="str">
        <f t="shared" si="268"/>
        <v/>
      </c>
    </row>
    <row r="12266" spans="69:69" x14ac:dyDescent="0.25">
      <c r="BQ12266" t="str">
        <f t="shared" si="268"/>
        <v/>
      </c>
    </row>
    <row r="12267" spans="69:69" x14ac:dyDescent="0.25">
      <c r="BQ12267" t="str">
        <f t="shared" si="268"/>
        <v/>
      </c>
    </row>
    <row r="12268" spans="69:69" x14ac:dyDescent="0.25">
      <c r="BQ12268" t="str">
        <f t="shared" si="268"/>
        <v/>
      </c>
    </row>
    <row r="12269" spans="69:69" x14ac:dyDescent="0.25">
      <c r="BQ12269" t="str">
        <f t="shared" si="268"/>
        <v/>
      </c>
    </row>
    <row r="12270" spans="69:69" x14ac:dyDescent="0.25">
      <c r="BQ12270" t="str">
        <f t="shared" si="268"/>
        <v/>
      </c>
    </row>
    <row r="12271" spans="69:69" x14ac:dyDescent="0.25">
      <c r="BQ12271" t="str">
        <f t="shared" si="268"/>
        <v/>
      </c>
    </row>
    <row r="12272" spans="69:69" x14ac:dyDescent="0.25">
      <c r="BQ12272" t="str">
        <f t="shared" si="268"/>
        <v/>
      </c>
    </row>
    <row r="12273" spans="69:69" x14ac:dyDescent="0.25">
      <c r="BQ12273" t="str">
        <f t="shared" si="268"/>
        <v/>
      </c>
    </row>
    <row r="12274" spans="69:69" x14ac:dyDescent="0.25">
      <c r="BQ12274" t="str">
        <f t="shared" si="268"/>
        <v/>
      </c>
    </row>
    <row r="12275" spans="69:69" x14ac:dyDescent="0.25">
      <c r="BQ12275" t="str">
        <f t="shared" si="268"/>
        <v/>
      </c>
    </row>
    <row r="12276" spans="69:69" x14ac:dyDescent="0.25">
      <c r="BQ12276" t="str">
        <f t="shared" si="268"/>
        <v/>
      </c>
    </row>
    <row r="12277" spans="69:69" x14ac:dyDescent="0.25">
      <c r="BQ12277" t="str">
        <f t="shared" si="268"/>
        <v/>
      </c>
    </row>
    <row r="12278" spans="69:69" x14ac:dyDescent="0.25">
      <c r="BQ12278" t="str">
        <f t="shared" si="268"/>
        <v/>
      </c>
    </row>
    <row r="12279" spans="69:69" x14ac:dyDescent="0.25">
      <c r="BQ12279" t="str">
        <f t="shared" si="268"/>
        <v/>
      </c>
    </row>
    <row r="12280" spans="69:69" x14ac:dyDescent="0.25">
      <c r="BQ12280" t="str">
        <f t="shared" si="268"/>
        <v/>
      </c>
    </row>
    <row r="12281" spans="69:69" x14ac:dyDescent="0.25">
      <c r="BQ12281" t="str">
        <f t="shared" si="268"/>
        <v/>
      </c>
    </row>
    <row r="12282" spans="69:69" x14ac:dyDescent="0.25">
      <c r="BQ12282" t="str">
        <f t="shared" si="268"/>
        <v/>
      </c>
    </row>
    <row r="12283" spans="69:69" x14ac:dyDescent="0.25">
      <c r="BQ12283" t="str">
        <f t="shared" si="268"/>
        <v/>
      </c>
    </row>
    <row r="12284" spans="69:69" x14ac:dyDescent="0.25">
      <c r="BQ12284" t="str">
        <f t="shared" si="268"/>
        <v/>
      </c>
    </row>
    <row r="12285" spans="69:69" x14ac:dyDescent="0.25">
      <c r="BQ12285" t="str">
        <f t="shared" si="268"/>
        <v/>
      </c>
    </row>
    <row r="12286" spans="69:69" x14ac:dyDescent="0.25">
      <c r="BQ12286" t="str">
        <f t="shared" si="268"/>
        <v/>
      </c>
    </row>
    <row r="12287" spans="69:69" x14ac:dyDescent="0.25">
      <c r="BQ12287" t="str">
        <f t="shared" si="268"/>
        <v/>
      </c>
    </row>
    <row r="12288" spans="69:69" x14ac:dyDescent="0.25">
      <c r="BQ12288" t="str">
        <f t="shared" si="268"/>
        <v/>
      </c>
    </row>
    <row r="12289" spans="69:69" x14ac:dyDescent="0.25">
      <c r="BQ12289" t="str">
        <f t="shared" si="268"/>
        <v/>
      </c>
    </row>
    <row r="12290" spans="69:69" x14ac:dyDescent="0.25">
      <c r="BQ12290" t="str">
        <f t="shared" si="268"/>
        <v/>
      </c>
    </row>
    <row r="12291" spans="69:69" x14ac:dyDescent="0.25">
      <c r="BQ12291" t="str">
        <f t="shared" si="268"/>
        <v/>
      </c>
    </row>
    <row r="12292" spans="69:69" x14ac:dyDescent="0.25">
      <c r="BQ12292" t="str">
        <f t="shared" si="268"/>
        <v/>
      </c>
    </row>
    <row r="12293" spans="69:69" x14ac:dyDescent="0.25">
      <c r="BQ12293" t="str">
        <f t="shared" ref="BQ12293:BQ12356" si="269">IF(ISNUMBER(BR12293),YEAR(BR12293),"")</f>
        <v/>
      </c>
    </row>
    <row r="12294" spans="69:69" x14ac:dyDescent="0.25">
      <c r="BQ12294" t="str">
        <f t="shared" si="269"/>
        <v/>
      </c>
    </row>
    <row r="12295" spans="69:69" x14ac:dyDescent="0.25">
      <c r="BQ12295" t="str">
        <f t="shared" si="269"/>
        <v/>
      </c>
    </row>
    <row r="12296" spans="69:69" x14ac:dyDescent="0.25">
      <c r="BQ12296" t="str">
        <f t="shared" si="269"/>
        <v/>
      </c>
    </row>
    <row r="12297" spans="69:69" x14ac:dyDescent="0.25">
      <c r="BQ12297" t="str">
        <f t="shared" si="269"/>
        <v/>
      </c>
    </row>
    <row r="12298" spans="69:69" x14ac:dyDescent="0.25">
      <c r="BQ12298" t="str">
        <f t="shared" si="269"/>
        <v/>
      </c>
    </row>
    <row r="12299" spans="69:69" x14ac:dyDescent="0.25">
      <c r="BQ12299" t="str">
        <f t="shared" si="269"/>
        <v/>
      </c>
    </row>
    <row r="12300" spans="69:69" x14ac:dyDescent="0.25">
      <c r="BQ12300" t="str">
        <f t="shared" si="269"/>
        <v/>
      </c>
    </row>
    <row r="12301" spans="69:69" x14ac:dyDescent="0.25">
      <c r="BQ12301" t="str">
        <f t="shared" si="269"/>
        <v/>
      </c>
    </row>
    <row r="12302" spans="69:69" x14ac:dyDescent="0.25">
      <c r="BQ12302" t="str">
        <f t="shared" si="269"/>
        <v/>
      </c>
    </row>
    <row r="12303" spans="69:69" x14ac:dyDescent="0.25">
      <c r="BQ12303" t="str">
        <f t="shared" si="269"/>
        <v/>
      </c>
    </row>
    <row r="12304" spans="69:69" x14ac:dyDescent="0.25">
      <c r="BQ12304" t="str">
        <f t="shared" si="269"/>
        <v/>
      </c>
    </row>
    <row r="12305" spans="69:69" x14ac:dyDescent="0.25">
      <c r="BQ12305" t="str">
        <f t="shared" si="269"/>
        <v/>
      </c>
    </row>
    <row r="12306" spans="69:69" x14ac:dyDescent="0.25">
      <c r="BQ12306" t="str">
        <f t="shared" si="269"/>
        <v/>
      </c>
    </row>
    <row r="12307" spans="69:69" x14ac:dyDescent="0.25">
      <c r="BQ12307" t="str">
        <f t="shared" si="269"/>
        <v/>
      </c>
    </row>
    <row r="12308" spans="69:69" x14ac:dyDescent="0.25">
      <c r="BQ12308" t="str">
        <f t="shared" si="269"/>
        <v/>
      </c>
    </row>
    <row r="12309" spans="69:69" x14ac:dyDescent="0.25">
      <c r="BQ12309" t="str">
        <f t="shared" si="269"/>
        <v/>
      </c>
    </row>
    <row r="12310" spans="69:69" x14ac:dyDescent="0.25">
      <c r="BQ12310" t="str">
        <f t="shared" si="269"/>
        <v/>
      </c>
    </row>
    <row r="12311" spans="69:69" x14ac:dyDescent="0.25">
      <c r="BQ12311" t="str">
        <f t="shared" si="269"/>
        <v/>
      </c>
    </row>
    <row r="12312" spans="69:69" x14ac:dyDescent="0.25">
      <c r="BQ12312" t="str">
        <f t="shared" si="269"/>
        <v/>
      </c>
    </row>
    <row r="12313" spans="69:69" x14ac:dyDescent="0.25">
      <c r="BQ12313" t="str">
        <f t="shared" si="269"/>
        <v/>
      </c>
    </row>
    <row r="12314" spans="69:69" x14ac:dyDescent="0.25">
      <c r="BQ12314" t="str">
        <f t="shared" si="269"/>
        <v/>
      </c>
    </row>
    <row r="12315" spans="69:69" x14ac:dyDescent="0.25">
      <c r="BQ12315" t="str">
        <f t="shared" si="269"/>
        <v/>
      </c>
    </row>
    <row r="12316" spans="69:69" x14ac:dyDescent="0.25">
      <c r="BQ12316" t="str">
        <f t="shared" si="269"/>
        <v/>
      </c>
    </row>
    <row r="12317" spans="69:69" x14ac:dyDescent="0.25">
      <c r="BQ12317" t="str">
        <f t="shared" si="269"/>
        <v/>
      </c>
    </row>
    <row r="12318" spans="69:69" x14ac:dyDescent="0.25">
      <c r="BQ12318" t="str">
        <f t="shared" si="269"/>
        <v/>
      </c>
    </row>
    <row r="12319" spans="69:69" x14ac:dyDescent="0.25">
      <c r="BQ12319" t="str">
        <f t="shared" si="269"/>
        <v/>
      </c>
    </row>
    <row r="12320" spans="69:69" x14ac:dyDescent="0.25">
      <c r="BQ12320" t="str">
        <f t="shared" si="269"/>
        <v/>
      </c>
    </row>
    <row r="12321" spans="69:69" x14ac:dyDescent="0.25">
      <c r="BQ12321" t="str">
        <f t="shared" si="269"/>
        <v/>
      </c>
    </row>
    <row r="12322" spans="69:69" x14ac:dyDescent="0.25">
      <c r="BQ12322" t="str">
        <f t="shared" si="269"/>
        <v/>
      </c>
    </row>
    <row r="12323" spans="69:69" x14ac:dyDescent="0.25">
      <c r="BQ12323" t="str">
        <f t="shared" si="269"/>
        <v/>
      </c>
    </row>
    <row r="12324" spans="69:69" x14ac:dyDescent="0.25">
      <c r="BQ12324" t="str">
        <f t="shared" si="269"/>
        <v/>
      </c>
    </row>
    <row r="12325" spans="69:69" x14ac:dyDescent="0.25">
      <c r="BQ12325" t="str">
        <f t="shared" si="269"/>
        <v/>
      </c>
    </row>
    <row r="12326" spans="69:69" x14ac:dyDescent="0.25">
      <c r="BQ12326" t="str">
        <f t="shared" si="269"/>
        <v/>
      </c>
    </row>
    <row r="12327" spans="69:69" x14ac:dyDescent="0.25">
      <c r="BQ12327" t="str">
        <f t="shared" si="269"/>
        <v/>
      </c>
    </row>
    <row r="12328" spans="69:69" x14ac:dyDescent="0.25">
      <c r="BQ12328" t="str">
        <f t="shared" si="269"/>
        <v/>
      </c>
    </row>
    <row r="12329" spans="69:69" x14ac:dyDescent="0.25">
      <c r="BQ12329" t="str">
        <f t="shared" si="269"/>
        <v/>
      </c>
    </row>
    <row r="12330" spans="69:69" x14ac:dyDescent="0.25">
      <c r="BQ12330" t="str">
        <f t="shared" si="269"/>
        <v/>
      </c>
    </row>
    <row r="12331" spans="69:69" x14ac:dyDescent="0.25">
      <c r="BQ12331" t="str">
        <f t="shared" si="269"/>
        <v/>
      </c>
    </row>
    <row r="12332" spans="69:69" x14ac:dyDescent="0.25">
      <c r="BQ12332" t="str">
        <f t="shared" si="269"/>
        <v/>
      </c>
    </row>
    <row r="12333" spans="69:69" x14ac:dyDescent="0.25">
      <c r="BQ12333" t="str">
        <f t="shared" si="269"/>
        <v/>
      </c>
    </row>
    <row r="12334" spans="69:69" x14ac:dyDescent="0.25">
      <c r="BQ12334" t="str">
        <f t="shared" si="269"/>
        <v/>
      </c>
    </row>
    <row r="12335" spans="69:69" x14ac:dyDescent="0.25">
      <c r="BQ12335" t="str">
        <f t="shared" si="269"/>
        <v/>
      </c>
    </row>
    <row r="12336" spans="69:69" x14ac:dyDescent="0.25">
      <c r="BQ12336" t="str">
        <f t="shared" si="269"/>
        <v/>
      </c>
    </row>
    <row r="12337" spans="69:69" x14ac:dyDescent="0.25">
      <c r="BQ12337" t="str">
        <f t="shared" si="269"/>
        <v/>
      </c>
    </row>
    <row r="12338" spans="69:69" x14ac:dyDescent="0.25">
      <c r="BQ12338" t="str">
        <f t="shared" si="269"/>
        <v/>
      </c>
    </row>
    <row r="12339" spans="69:69" x14ac:dyDescent="0.25">
      <c r="BQ12339" t="str">
        <f t="shared" si="269"/>
        <v/>
      </c>
    </row>
    <row r="12340" spans="69:69" x14ac:dyDescent="0.25">
      <c r="BQ12340" t="str">
        <f t="shared" si="269"/>
        <v/>
      </c>
    </row>
    <row r="12341" spans="69:69" x14ac:dyDescent="0.25">
      <c r="BQ12341" t="str">
        <f t="shared" si="269"/>
        <v/>
      </c>
    </row>
    <row r="12342" spans="69:69" x14ac:dyDescent="0.25">
      <c r="BQ12342" t="str">
        <f t="shared" si="269"/>
        <v/>
      </c>
    </row>
    <row r="12343" spans="69:69" x14ac:dyDescent="0.25">
      <c r="BQ12343" t="str">
        <f t="shared" si="269"/>
        <v/>
      </c>
    </row>
    <row r="12344" spans="69:69" x14ac:dyDescent="0.25">
      <c r="BQ12344" t="str">
        <f t="shared" si="269"/>
        <v/>
      </c>
    </row>
    <row r="12345" spans="69:69" x14ac:dyDescent="0.25">
      <c r="BQ12345" t="str">
        <f t="shared" si="269"/>
        <v/>
      </c>
    </row>
    <row r="12346" spans="69:69" x14ac:dyDescent="0.25">
      <c r="BQ12346" t="str">
        <f t="shared" si="269"/>
        <v/>
      </c>
    </row>
    <row r="12347" spans="69:69" x14ac:dyDescent="0.25">
      <c r="BQ12347" t="str">
        <f t="shared" si="269"/>
        <v/>
      </c>
    </row>
    <row r="12348" spans="69:69" x14ac:dyDescent="0.25">
      <c r="BQ12348" t="str">
        <f t="shared" si="269"/>
        <v/>
      </c>
    </row>
    <row r="12349" spans="69:69" x14ac:dyDescent="0.25">
      <c r="BQ12349" t="str">
        <f t="shared" si="269"/>
        <v/>
      </c>
    </row>
    <row r="12350" spans="69:69" x14ac:dyDescent="0.25">
      <c r="BQ12350" t="str">
        <f t="shared" si="269"/>
        <v/>
      </c>
    </row>
    <row r="12351" spans="69:69" x14ac:dyDescent="0.25">
      <c r="BQ12351" t="str">
        <f t="shared" si="269"/>
        <v/>
      </c>
    </row>
    <row r="12352" spans="69:69" x14ac:dyDescent="0.25">
      <c r="BQ12352" t="str">
        <f t="shared" si="269"/>
        <v/>
      </c>
    </row>
    <row r="12353" spans="69:69" x14ac:dyDescent="0.25">
      <c r="BQ12353" t="str">
        <f t="shared" si="269"/>
        <v/>
      </c>
    </row>
    <row r="12354" spans="69:69" x14ac:dyDescent="0.25">
      <c r="BQ12354" t="str">
        <f t="shared" si="269"/>
        <v/>
      </c>
    </row>
    <row r="12355" spans="69:69" x14ac:dyDescent="0.25">
      <c r="BQ12355" t="str">
        <f t="shared" si="269"/>
        <v/>
      </c>
    </row>
    <row r="12356" spans="69:69" x14ac:dyDescent="0.25">
      <c r="BQ12356" t="str">
        <f t="shared" si="269"/>
        <v/>
      </c>
    </row>
    <row r="12357" spans="69:69" x14ac:dyDescent="0.25">
      <c r="BQ12357" t="str">
        <f t="shared" ref="BQ12357:BQ12420" si="270">IF(ISNUMBER(BR12357),YEAR(BR12357),"")</f>
        <v/>
      </c>
    </row>
    <row r="12358" spans="69:69" x14ac:dyDescent="0.25">
      <c r="BQ12358" t="str">
        <f t="shared" si="270"/>
        <v/>
      </c>
    </row>
    <row r="12359" spans="69:69" x14ac:dyDescent="0.25">
      <c r="BQ12359" t="str">
        <f t="shared" si="270"/>
        <v/>
      </c>
    </row>
    <row r="12360" spans="69:69" x14ac:dyDescent="0.25">
      <c r="BQ12360" t="str">
        <f t="shared" si="270"/>
        <v/>
      </c>
    </row>
    <row r="12361" spans="69:69" x14ac:dyDescent="0.25">
      <c r="BQ12361" t="str">
        <f t="shared" si="270"/>
        <v/>
      </c>
    </row>
    <row r="12362" spans="69:69" x14ac:dyDescent="0.25">
      <c r="BQ12362" t="str">
        <f t="shared" si="270"/>
        <v/>
      </c>
    </row>
    <row r="12363" spans="69:69" x14ac:dyDescent="0.25">
      <c r="BQ12363" t="str">
        <f t="shared" si="270"/>
        <v/>
      </c>
    </row>
    <row r="12364" spans="69:69" x14ac:dyDescent="0.25">
      <c r="BQ12364" t="str">
        <f t="shared" si="270"/>
        <v/>
      </c>
    </row>
    <row r="12365" spans="69:69" x14ac:dyDescent="0.25">
      <c r="BQ12365" t="str">
        <f t="shared" si="270"/>
        <v/>
      </c>
    </row>
    <row r="12366" spans="69:69" x14ac:dyDescent="0.25">
      <c r="BQ12366" t="str">
        <f t="shared" si="270"/>
        <v/>
      </c>
    </row>
    <row r="12367" spans="69:69" x14ac:dyDescent="0.25">
      <c r="BQ12367" t="str">
        <f t="shared" si="270"/>
        <v/>
      </c>
    </row>
    <row r="12368" spans="69:69" x14ac:dyDescent="0.25">
      <c r="BQ12368" t="str">
        <f t="shared" si="270"/>
        <v/>
      </c>
    </row>
    <row r="12369" spans="69:69" x14ac:dyDescent="0.25">
      <c r="BQ12369" t="str">
        <f t="shared" si="270"/>
        <v/>
      </c>
    </row>
    <row r="12370" spans="69:69" x14ac:dyDescent="0.25">
      <c r="BQ12370" t="str">
        <f t="shared" si="270"/>
        <v/>
      </c>
    </row>
    <row r="12371" spans="69:69" x14ac:dyDescent="0.25">
      <c r="BQ12371" t="str">
        <f t="shared" si="270"/>
        <v/>
      </c>
    </row>
    <row r="12372" spans="69:69" x14ac:dyDescent="0.25">
      <c r="BQ12372" t="str">
        <f t="shared" si="270"/>
        <v/>
      </c>
    </row>
    <row r="12373" spans="69:69" x14ac:dyDescent="0.25">
      <c r="BQ12373" t="str">
        <f t="shared" si="270"/>
        <v/>
      </c>
    </row>
    <row r="12374" spans="69:69" x14ac:dyDescent="0.25">
      <c r="BQ12374" t="str">
        <f t="shared" si="270"/>
        <v/>
      </c>
    </row>
    <row r="12375" spans="69:69" x14ac:dyDescent="0.25">
      <c r="BQ12375" t="str">
        <f t="shared" si="270"/>
        <v/>
      </c>
    </row>
    <row r="12376" spans="69:69" x14ac:dyDescent="0.25">
      <c r="BQ12376" t="str">
        <f t="shared" si="270"/>
        <v/>
      </c>
    </row>
    <row r="12377" spans="69:69" x14ac:dyDescent="0.25">
      <c r="BQ12377" t="str">
        <f t="shared" si="270"/>
        <v/>
      </c>
    </row>
    <row r="12378" spans="69:69" x14ac:dyDescent="0.25">
      <c r="BQ12378" t="str">
        <f t="shared" si="270"/>
        <v/>
      </c>
    </row>
    <row r="12379" spans="69:69" x14ac:dyDescent="0.25">
      <c r="BQ12379" t="str">
        <f t="shared" si="270"/>
        <v/>
      </c>
    </row>
    <row r="12380" spans="69:69" x14ac:dyDescent="0.25">
      <c r="BQ12380" t="str">
        <f t="shared" si="270"/>
        <v/>
      </c>
    </row>
    <row r="12381" spans="69:69" x14ac:dyDescent="0.25">
      <c r="BQ12381" t="str">
        <f t="shared" si="270"/>
        <v/>
      </c>
    </row>
    <row r="12382" spans="69:69" x14ac:dyDescent="0.25">
      <c r="BQ12382" t="str">
        <f t="shared" si="270"/>
        <v/>
      </c>
    </row>
    <row r="12383" spans="69:69" x14ac:dyDescent="0.25">
      <c r="BQ12383" t="str">
        <f t="shared" si="270"/>
        <v/>
      </c>
    </row>
    <row r="12384" spans="69:69" x14ac:dyDescent="0.25">
      <c r="BQ12384" t="str">
        <f t="shared" si="270"/>
        <v/>
      </c>
    </row>
    <row r="12385" spans="69:69" x14ac:dyDescent="0.25">
      <c r="BQ12385" t="str">
        <f t="shared" si="270"/>
        <v/>
      </c>
    </row>
    <row r="12386" spans="69:69" x14ac:dyDescent="0.25">
      <c r="BQ12386" t="str">
        <f t="shared" si="270"/>
        <v/>
      </c>
    </row>
    <row r="12387" spans="69:69" x14ac:dyDescent="0.25">
      <c r="BQ12387" t="str">
        <f t="shared" si="270"/>
        <v/>
      </c>
    </row>
    <row r="12388" spans="69:69" x14ac:dyDescent="0.25">
      <c r="BQ12388" t="str">
        <f t="shared" si="270"/>
        <v/>
      </c>
    </row>
    <row r="12389" spans="69:69" x14ac:dyDescent="0.25">
      <c r="BQ12389" t="str">
        <f t="shared" si="270"/>
        <v/>
      </c>
    </row>
    <row r="12390" spans="69:69" x14ac:dyDescent="0.25">
      <c r="BQ12390" t="str">
        <f t="shared" si="270"/>
        <v/>
      </c>
    </row>
    <row r="12391" spans="69:69" x14ac:dyDescent="0.25">
      <c r="BQ12391" t="str">
        <f t="shared" si="270"/>
        <v/>
      </c>
    </row>
    <row r="12392" spans="69:69" x14ac:dyDescent="0.25">
      <c r="BQ12392" t="str">
        <f t="shared" si="270"/>
        <v/>
      </c>
    </row>
    <row r="12393" spans="69:69" x14ac:dyDescent="0.25">
      <c r="BQ12393" t="str">
        <f t="shared" si="270"/>
        <v/>
      </c>
    </row>
    <row r="12394" spans="69:69" x14ac:dyDescent="0.25">
      <c r="BQ12394" t="str">
        <f t="shared" si="270"/>
        <v/>
      </c>
    </row>
    <row r="12395" spans="69:69" x14ac:dyDescent="0.25">
      <c r="BQ12395" t="str">
        <f t="shared" si="270"/>
        <v/>
      </c>
    </row>
    <row r="12396" spans="69:69" x14ac:dyDescent="0.25">
      <c r="BQ12396" t="str">
        <f t="shared" si="270"/>
        <v/>
      </c>
    </row>
    <row r="12397" spans="69:69" x14ac:dyDescent="0.25">
      <c r="BQ12397" t="str">
        <f t="shared" si="270"/>
        <v/>
      </c>
    </row>
    <row r="12398" spans="69:69" x14ac:dyDescent="0.25">
      <c r="BQ12398" t="str">
        <f t="shared" si="270"/>
        <v/>
      </c>
    </row>
    <row r="12399" spans="69:69" x14ac:dyDescent="0.25">
      <c r="BQ12399" t="str">
        <f t="shared" si="270"/>
        <v/>
      </c>
    </row>
    <row r="12400" spans="69:69" x14ac:dyDescent="0.25">
      <c r="BQ12400" t="str">
        <f t="shared" si="270"/>
        <v/>
      </c>
    </row>
    <row r="12401" spans="69:69" x14ac:dyDescent="0.25">
      <c r="BQ12401" t="str">
        <f t="shared" si="270"/>
        <v/>
      </c>
    </row>
    <row r="12402" spans="69:69" x14ac:dyDescent="0.25">
      <c r="BQ12402" t="str">
        <f t="shared" si="270"/>
        <v/>
      </c>
    </row>
    <row r="12403" spans="69:69" x14ac:dyDescent="0.25">
      <c r="BQ12403" t="str">
        <f t="shared" si="270"/>
        <v/>
      </c>
    </row>
    <row r="12404" spans="69:69" x14ac:dyDescent="0.25">
      <c r="BQ12404" t="str">
        <f t="shared" si="270"/>
        <v/>
      </c>
    </row>
    <row r="12405" spans="69:69" x14ac:dyDescent="0.25">
      <c r="BQ12405" t="str">
        <f t="shared" si="270"/>
        <v/>
      </c>
    </row>
    <row r="12406" spans="69:69" x14ac:dyDescent="0.25">
      <c r="BQ12406" t="str">
        <f t="shared" si="270"/>
        <v/>
      </c>
    </row>
    <row r="12407" spans="69:69" x14ac:dyDescent="0.25">
      <c r="BQ12407" t="str">
        <f t="shared" si="270"/>
        <v/>
      </c>
    </row>
    <row r="12408" spans="69:69" x14ac:dyDescent="0.25">
      <c r="BQ12408" t="str">
        <f t="shared" si="270"/>
        <v/>
      </c>
    </row>
    <row r="12409" spans="69:69" x14ac:dyDescent="0.25">
      <c r="BQ12409" t="str">
        <f t="shared" si="270"/>
        <v/>
      </c>
    </row>
    <row r="12410" spans="69:69" x14ac:dyDescent="0.25">
      <c r="BQ12410" t="str">
        <f t="shared" si="270"/>
        <v/>
      </c>
    </row>
    <row r="12411" spans="69:69" x14ac:dyDescent="0.25">
      <c r="BQ12411" t="str">
        <f t="shared" si="270"/>
        <v/>
      </c>
    </row>
    <row r="12412" spans="69:69" x14ac:dyDescent="0.25">
      <c r="BQ12412" t="str">
        <f t="shared" si="270"/>
        <v/>
      </c>
    </row>
    <row r="12413" spans="69:69" x14ac:dyDescent="0.25">
      <c r="BQ12413" t="str">
        <f t="shared" si="270"/>
        <v/>
      </c>
    </row>
    <row r="12414" spans="69:69" x14ac:dyDescent="0.25">
      <c r="BQ12414" t="str">
        <f t="shared" si="270"/>
        <v/>
      </c>
    </row>
    <row r="12415" spans="69:69" x14ac:dyDescent="0.25">
      <c r="BQ12415" t="str">
        <f t="shared" si="270"/>
        <v/>
      </c>
    </row>
    <row r="12416" spans="69:69" x14ac:dyDescent="0.25">
      <c r="BQ12416" t="str">
        <f t="shared" si="270"/>
        <v/>
      </c>
    </row>
    <row r="12417" spans="69:69" x14ac:dyDescent="0.25">
      <c r="BQ12417" t="str">
        <f t="shared" si="270"/>
        <v/>
      </c>
    </row>
    <row r="12418" spans="69:69" x14ac:dyDescent="0.25">
      <c r="BQ12418" t="str">
        <f t="shared" si="270"/>
        <v/>
      </c>
    </row>
    <row r="12419" spans="69:69" x14ac:dyDescent="0.25">
      <c r="BQ12419" t="str">
        <f t="shared" si="270"/>
        <v/>
      </c>
    </row>
    <row r="12420" spans="69:69" x14ac:dyDescent="0.25">
      <c r="BQ12420" t="str">
        <f t="shared" si="270"/>
        <v/>
      </c>
    </row>
    <row r="12421" spans="69:69" x14ac:dyDescent="0.25">
      <c r="BQ12421" t="str">
        <f t="shared" ref="BQ12421:BQ12484" si="271">IF(ISNUMBER(BR12421),YEAR(BR12421),"")</f>
        <v/>
      </c>
    </row>
    <row r="12422" spans="69:69" x14ac:dyDescent="0.25">
      <c r="BQ12422" t="str">
        <f t="shared" si="271"/>
        <v/>
      </c>
    </row>
    <row r="12423" spans="69:69" x14ac:dyDescent="0.25">
      <c r="BQ12423" t="str">
        <f t="shared" si="271"/>
        <v/>
      </c>
    </row>
    <row r="12424" spans="69:69" x14ac:dyDescent="0.25">
      <c r="BQ12424" t="str">
        <f t="shared" si="271"/>
        <v/>
      </c>
    </row>
    <row r="12425" spans="69:69" x14ac:dyDescent="0.25">
      <c r="BQ12425" t="str">
        <f t="shared" si="271"/>
        <v/>
      </c>
    </row>
    <row r="12426" spans="69:69" x14ac:dyDescent="0.25">
      <c r="BQ12426" t="str">
        <f t="shared" si="271"/>
        <v/>
      </c>
    </row>
    <row r="12427" spans="69:69" x14ac:dyDescent="0.25">
      <c r="BQ12427" t="str">
        <f t="shared" si="271"/>
        <v/>
      </c>
    </row>
    <row r="12428" spans="69:69" x14ac:dyDescent="0.25">
      <c r="BQ12428" t="str">
        <f t="shared" si="271"/>
        <v/>
      </c>
    </row>
    <row r="12429" spans="69:69" x14ac:dyDescent="0.25">
      <c r="BQ12429" t="str">
        <f t="shared" si="271"/>
        <v/>
      </c>
    </row>
    <row r="12430" spans="69:69" x14ac:dyDescent="0.25">
      <c r="BQ12430" t="str">
        <f t="shared" si="271"/>
        <v/>
      </c>
    </row>
    <row r="12431" spans="69:69" x14ac:dyDescent="0.25">
      <c r="BQ12431" t="str">
        <f t="shared" si="271"/>
        <v/>
      </c>
    </row>
    <row r="12432" spans="69:69" x14ac:dyDescent="0.25">
      <c r="BQ12432" t="str">
        <f t="shared" si="271"/>
        <v/>
      </c>
    </row>
    <row r="12433" spans="69:69" x14ac:dyDescent="0.25">
      <c r="BQ12433" t="str">
        <f t="shared" si="271"/>
        <v/>
      </c>
    </row>
    <row r="12434" spans="69:69" x14ac:dyDescent="0.25">
      <c r="BQ12434" t="str">
        <f t="shared" si="271"/>
        <v/>
      </c>
    </row>
    <row r="12435" spans="69:69" x14ac:dyDescent="0.25">
      <c r="BQ12435" t="str">
        <f t="shared" si="271"/>
        <v/>
      </c>
    </row>
    <row r="12436" spans="69:69" x14ac:dyDescent="0.25">
      <c r="BQ12436" t="str">
        <f t="shared" si="271"/>
        <v/>
      </c>
    </row>
    <row r="12437" spans="69:69" x14ac:dyDescent="0.25">
      <c r="BQ12437" t="str">
        <f t="shared" si="271"/>
        <v/>
      </c>
    </row>
    <row r="12438" spans="69:69" x14ac:dyDescent="0.25">
      <c r="BQ12438" t="str">
        <f t="shared" si="271"/>
        <v/>
      </c>
    </row>
    <row r="12439" spans="69:69" x14ac:dyDescent="0.25">
      <c r="BQ12439" t="str">
        <f t="shared" si="271"/>
        <v/>
      </c>
    </row>
    <row r="12440" spans="69:69" x14ac:dyDescent="0.25">
      <c r="BQ12440" t="str">
        <f t="shared" si="271"/>
        <v/>
      </c>
    </row>
    <row r="12441" spans="69:69" x14ac:dyDescent="0.25">
      <c r="BQ12441" t="str">
        <f t="shared" si="271"/>
        <v/>
      </c>
    </row>
    <row r="12442" spans="69:69" x14ac:dyDescent="0.25">
      <c r="BQ12442" t="str">
        <f t="shared" si="271"/>
        <v/>
      </c>
    </row>
    <row r="12443" spans="69:69" x14ac:dyDescent="0.25">
      <c r="BQ12443" t="str">
        <f t="shared" si="271"/>
        <v/>
      </c>
    </row>
    <row r="12444" spans="69:69" x14ac:dyDescent="0.25">
      <c r="BQ12444" t="str">
        <f t="shared" si="271"/>
        <v/>
      </c>
    </row>
    <row r="12445" spans="69:69" x14ac:dyDescent="0.25">
      <c r="BQ12445" t="str">
        <f t="shared" si="271"/>
        <v/>
      </c>
    </row>
    <row r="12446" spans="69:69" x14ac:dyDescent="0.25">
      <c r="BQ12446" t="str">
        <f t="shared" si="271"/>
        <v/>
      </c>
    </row>
    <row r="12447" spans="69:69" x14ac:dyDescent="0.25">
      <c r="BQ12447" t="str">
        <f t="shared" si="271"/>
        <v/>
      </c>
    </row>
    <row r="12448" spans="69:69" x14ac:dyDescent="0.25">
      <c r="BQ12448" t="str">
        <f t="shared" si="271"/>
        <v/>
      </c>
    </row>
    <row r="12449" spans="69:69" x14ac:dyDescent="0.25">
      <c r="BQ12449" t="str">
        <f t="shared" si="271"/>
        <v/>
      </c>
    </row>
    <row r="12450" spans="69:69" x14ac:dyDescent="0.25">
      <c r="BQ12450" t="str">
        <f t="shared" si="271"/>
        <v/>
      </c>
    </row>
    <row r="12451" spans="69:69" x14ac:dyDescent="0.25">
      <c r="BQ12451" t="str">
        <f t="shared" si="271"/>
        <v/>
      </c>
    </row>
    <row r="12452" spans="69:69" x14ac:dyDescent="0.25">
      <c r="BQ12452" t="str">
        <f t="shared" si="271"/>
        <v/>
      </c>
    </row>
    <row r="12453" spans="69:69" x14ac:dyDescent="0.25">
      <c r="BQ12453" t="str">
        <f t="shared" si="271"/>
        <v/>
      </c>
    </row>
    <row r="12454" spans="69:69" x14ac:dyDescent="0.25">
      <c r="BQ12454" t="str">
        <f t="shared" si="271"/>
        <v/>
      </c>
    </row>
    <row r="12455" spans="69:69" x14ac:dyDescent="0.25">
      <c r="BQ12455" t="str">
        <f t="shared" si="271"/>
        <v/>
      </c>
    </row>
    <row r="12456" spans="69:69" x14ac:dyDescent="0.25">
      <c r="BQ12456" t="str">
        <f t="shared" si="271"/>
        <v/>
      </c>
    </row>
    <row r="12457" spans="69:69" x14ac:dyDescent="0.25">
      <c r="BQ12457" t="str">
        <f t="shared" si="271"/>
        <v/>
      </c>
    </row>
    <row r="12458" spans="69:69" x14ac:dyDescent="0.25">
      <c r="BQ12458" t="str">
        <f t="shared" si="271"/>
        <v/>
      </c>
    </row>
    <row r="12459" spans="69:69" x14ac:dyDescent="0.25">
      <c r="BQ12459" t="str">
        <f t="shared" si="271"/>
        <v/>
      </c>
    </row>
    <row r="12460" spans="69:69" x14ac:dyDescent="0.25">
      <c r="BQ12460" t="str">
        <f t="shared" si="271"/>
        <v/>
      </c>
    </row>
    <row r="12461" spans="69:69" x14ac:dyDescent="0.25">
      <c r="BQ12461" t="str">
        <f t="shared" si="271"/>
        <v/>
      </c>
    </row>
    <row r="12462" spans="69:69" x14ac:dyDescent="0.25">
      <c r="BQ12462" t="str">
        <f t="shared" si="271"/>
        <v/>
      </c>
    </row>
    <row r="12463" spans="69:69" x14ac:dyDescent="0.25">
      <c r="BQ12463" t="str">
        <f t="shared" si="271"/>
        <v/>
      </c>
    </row>
    <row r="12464" spans="69:69" x14ac:dyDescent="0.25">
      <c r="BQ12464" t="str">
        <f t="shared" si="271"/>
        <v/>
      </c>
    </row>
    <row r="12465" spans="69:69" x14ac:dyDescent="0.25">
      <c r="BQ12465" t="str">
        <f t="shared" si="271"/>
        <v/>
      </c>
    </row>
    <row r="12466" spans="69:69" x14ac:dyDescent="0.25">
      <c r="BQ12466" t="str">
        <f t="shared" si="271"/>
        <v/>
      </c>
    </row>
    <row r="12467" spans="69:69" x14ac:dyDescent="0.25">
      <c r="BQ12467" t="str">
        <f t="shared" si="271"/>
        <v/>
      </c>
    </row>
    <row r="12468" spans="69:69" x14ac:dyDescent="0.25">
      <c r="BQ12468" t="str">
        <f t="shared" si="271"/>
        <v/>
      </c>
    </row>
    <row r="12469" spans="69:69" x14ac:dyDescent="0.25">
      <c r="BQ12469" t="str">
        <f t="shared" si="271"/>
        <v/>
      </c>
    </row>
    <row r="12470" spans="69:69" x14ac:dyDescent="0.25">
      <c r="BQ12470" t="str">
        <f t="shared" si="271"/>
        <v/>
      </c>
    </row>
    <row r="12471" spans="69:69" x14ac:dyDescent="0.25">
      <c r="BQ12471" t="str">
        <f t="shared" si="271"/>
        <v/>
      </c>
    </row>
    <row r="12472" spans="69:69" x14ac:dyDescent="0.25">
      <c r="BQ12472" t="str">
        <f t="shared" si="271"/>
        <v/>
      </c>
    </row>
    <row r="12473" spans="69:69" x14ac:dyDescent="0.25">
      <c r="BQ12473" t="str">
        <f t="shared" si="271"/>
        <v/>
      </c>
    </row>
    <row r="12474" spans="69:69" x14ac:dyDescent="0.25">
      <c r="BQ12474" t="str">
        <f t="shared" si="271"/>
        <v/>
      </c>
    </row>
    <row r="12475" spans="69:69" x14ac:dyDescent="0.25">
      <c r="BQ12475" t="str">
        <f t="shared" si="271"/>
        <v/>
      </c>
    </row>
    <row r="12476" spans="69:69" x14ac:dyDescent="0.25">
      <c r="BQ12476" t="str">
        <f t="shared" si="271"/>
        <v/>
      </c>
    </row>
    <row r="12477" spans="69:69" x14ac:dyDescent="0.25">
      <c r="BQ12477" t="str">
        <f t="shared" si="271"/>
        <v/>
      </c>
    </row>
    <row r="12478" spans="69:69" x14ac:dyDescent="0.25">
      <c r="BQ12478" t="str">
        <f t="shared" si="271"/>
        <v/>
      </c>
    </row>
    <row r="12479" spans="69:69" x14ac:dyDescent="0.25">
      <c r="BQ12479" t="str">
        <f t="shared" si="271"/>
        <v/>
      </c>
    </row>
    <row r="12480" spans="69:69" x14ac:dyDescent="0.25">
      <c r="BQ12480" t="str">
        <f t="shared" si="271"/>
        <v/>
      </c>
    </row>
    <row r="12481" spans="69:69" x14ac:dyDescent="0.25">
      <c r="BQ12481" t="str">
        <f t="shared" si="271"/>
        <v/>
      </c>
    </row>
    <row r="12482" spans="69:69" x14ac:dyDescent="0.25">
      <c r="BQ12482" t="str">
        <f t="shared" si="271"/>
        <v/>
      </c>
    </row>
    <row r="12483" spans="69:69" x14ac:dyDescent="0.25">
      <c r="BQ12483" t="str">
        <f t="shared" si="271"/>
        <v/>
      </c>
    </row>
    <row r="12484" spans="69:69" x14ac:dyDescent="0.25">
      <c r="BQ12484" t="str">
        <f t="shared" si="271"/>
        <v/>
      </c>
    </row>
    <row r="12485" spans="69:69" x14ac:dyDescent="0.25">
      <c r="BQ12485" t="str">
        <f t="shared" ref="BQ12485:BQ12548" si="272">IF(ISNUMBER(BR12485),YEAR(BR12485),"")</f>
        <v/>
      </c>
    </row>
    <row r="12486" spans="69:69" x14ac:dyDescent="0.25">
      <c r="BQ12486" t="str">
        <f t="shared" si="272"/>
        <v/>
      </c>
    </row>
    <row r="12487" spans="69:69" x14ac:dyDescent="0.25">
      <c r="BQ12487" t="str">
        <f t="shared" si="272"/>
        <v/>
      </c>
    </row>
    <row r="12488" spans="69:69" x14ac:dyDescent="0.25">
      <c r="BQ12488" t="str">
        <f t="shared" si="272"/>
        <v/>
      </c>
    </row>
    <row r="12489" spans="69:69" x14ac:dyDescent="0.25">
      <c r="BQ12489" t="str">
        <f t="shared" si="272"/>
        <v/>
      </c>
    </row>
    <row r="12490" spans="69:69" x14ac:dyDescent="0.25">
      <c r="BQ12490" t="str">
        <f t="shared" si="272"/>
        <v/>
      </c>
    </row>
    <row r="12491" spans="69:69" x14ac:dyDescent="0.25">
      <c r="BQ12491" t="str">
        <f t="shared" si="272"/>
        <v/>
      </c>
    </row>
    <row r="12492" spans="69:69" x14ac:dyDescent="0.25">
      <c r="BQ12492" t="str">
        <f t="shared" si="272"/>
        <v/>
      </c>
    </row>
    <row r="12493" spans="69:69" x14ac:dyDescent="0.25">
      <c r="BQ12493" t="str">
        <f t="shared" si="272"/>
        <v/>
      </c>
    </row>
    <row r="12494" spans="69:69" x14ac:dyDescent="0.25">
      <c r="BQ12494" t="str">
        <f t="shared" si="272"/>
        <v/>
      </c>
    </row>
    <row r="12495" spans="69:69" x14ac:dyDescent="0.25">
      <c r="BQ12495" t="str">
        <f t="shared" si="272"/>
        <v/>
      </c>
    </row>
    <row r="12496" spans="69:69" x14ac:dyDescent="0.25">
      <c r="BQ12496" t="str">
        <f t="shared" si="272"/>
        <v/>
      </c>
    </row>
    <row r="12497" spans="69:69" x14ac:dyDescent="0.25">
      <c r="BQ12497" t="str">
        <f t="shared" si="272"/>
        <v/>
      </c>
    </row>
    <row r="12498" spans="69:69" x14ac:dyDescent="0.25">
      <c r="BQ12498" t="str">
        <f t="shared" si="272"/>
        <v/>
      </c>
    </row>
    <row r="12499" spans="69:69" x14ac:dyDescent="0.25">
      <c r="BQ12499" t="str">
        <f t="shared" si="272"/>
        <v/>
      </c>
    </row>
    <row r="12500" spans="69:69" x14ac:dyDescent="0.25">
      <c r="BQ12500" t="str">
        <f t="shared" si="272"/>
        <v/>
      </c>
    </row>
    <row r="12501" spans="69:69" x14ac:dyDescent="0.25">
      <c r="BQ12501" t="str">
        <f t="shared" si="272"/>
        <v/>
      </c>
    </row>
    <row r="12502" spans="69:69" x14ac:dyDescent="0.25">
      <c r="BQ12502" t="str">
        <f t="shared" si="272"/>
        <v/>
      </c>
    </row>
    <row r="12503" spans="69:69" x14ac:dyDescent="0.25">
      <c r="BQ12503" t="str">
        <f t="shared" si="272"/>
        <v/>
      </c>
    </row>
    <row r="12504" spans="69:69" x14ac:dyDescent="0.25">
      <c r="BQ12504" t="str">
        <f t="shared" si="272"/>
        <v/>
      </c>
    </row>
    <row r="12505" spans="69:69" x14ac:dyDescent="0.25">
      <c r="BQ12505" t="str">
        <f t="shared" si="272"/>
        <v/>
      </c>
    </row>
    <row r="12506" spans="69:69" x14ac:dyDescent="0.25">
      <c r="BQ12506" t="str">
        <f t="shared" si="272"/>
        <v/>
      </c>
    </row>
    <row r="12507" spans="69:69" x14ac:dyDescent="0.25">
      <c r="BQ12507" t="str">
        <f t="shared" si="272"/>
        <v/>
      </c>
    </row>
    <row r="12508" spans="69:69" x14ac:dyDescent="0.25">
      <c r="BQ12508" t="str">
        <f t="shared" si="272"/>
        <v/>
      </c>
    </row>
    <row r="12509" spans="69:69" x14ac:dyDescent="0.25">
      <c r="BQ12509" t="str">
        <f t="shared" si="272"/>
        <v/>
      </c>
    </row>
    <row r="12510" spans="69:69" x14ac:dyDescent="0.25">
      <c r="BQ12510" t="str">
        <f t="shared" si="272"/>
        <v/>
      </c>
    </row>
    <row r="12511" spans="69:69" x14ac:dyDescent="0.25">
      <c r="BQ12511" t="str">
        <f t="shared" si="272"/>
        <v/>
      </c>
    </row>
    <row r="12512" spans="69:69" x14ac:dyDescent="0.25">
      <c r="BQ12512" t="str">
        <f t="shared" si="272"/>
        <v/>
      </c>
    </row>
    <row r="12513" spans="69:69" x14ac:dyDescent="0.25">
      <c r="BQ12513" t="str">
        <f t="shared" si="272"/>
        <v/>
      </c>
    </row>
    <row r="12514" spans="69:69" x14ac:dyDescent="0.25">
      <c r="BQ12514" t="str">
        <f t="shared" si="272"/>
        <v/>
      </c>
    </row>
    <row r="12515" spans="69:69" x14ac:dyDescent="0.25">
      <c r="BQ12515" t="str">
        <f t="shared" si="272"/>
        <v/>
      </c>
    </row>
    <row r="12516" spans="69:69" x14ac:dyDescent="0.25">
      <c r="BQ12516" t="str">
        <f t="shared" si="272"/>
        <v/>
      </c>
    </row>
    <row r="12517" spans="69:69" x14ac:dyDescent="0.25">
      <c r="BQ12517" t="str">
        <f t="shared" si="272"/>
        <v/>
      </c>
    </row>
    <row r="12518" spans="69:69" x14ac:dyDescent="0.25">
      <c r="BQ12518" t="str">
        <f t="shared" si="272"/>
        <v/>
      </c>
    </row>
    <row r="12519" spans="69:69" x14ac:dyDescent="0.25">
      <c r="BQ12519" t="str">
        <f t="shared" si="272"/>
        <v/>
      </c>
    </row>
    <row r="12520" spans="69:69" x14ac:dyDescent="0.25">
      <c r="BQ12520" t="str">
        <f t="shared" si="272"/>
        <v/>
      </c>
    </row>
    <row r="12521" spans="69:69" x14ac:dyDescent="0.25">
      <c r="BQ12521" t="str">
        <f t="shared" si="272"/>
        <v/>
      </c>
    </row>
    <row r="12522" spans="69:69" x14ac:dyDescent="0.25">
      <c r="BQ12522" t="str">
        <f t="shared" si="272"/>
        <v/>
      </c>
    </row>
    <row r="12523" spans="69:69" x14ac:dyDescent="0.25">
      <c r="BQ12523" t="str">
        <f t="shared" si="272"/>
        <v/>
      </c>
    </row>
    <row r="12524" spans="69:69" x14ac:dyDescent="0.25">
      <c r="BQ12524" t="str">
        <f t="shared" si="272"/>
        <v/>
      </c>
    </row>
    <row r="12525" spans="69:69" x14ac:dyDescent="0.25">
      <c r="BQ12525" t="str">
        <f t="shared" si="272"/>
        <v/>
      </c>
    </row>
    <row r="12526" spans="69:69" x14ac:dyDescent="0.25">
      <c r="BQ12526" t="str">
        <f t="shared" si="272"/>
        <v/>
      </c>
    </row>
    <row r="12527" spans="69:69" x14ac:dyDescent="0.25">
      <c r="BQ12527" t="str">
        <f t="shared" si="272"/>
        <v/>
      </c>
    </row>
    <row r="12528" spans="69:69" x14ac:dyDescent="0.25">
      <c r="BQ12528" t="str">
        <f t="shared" si="272"/>
        <v/>
      </c>
    </row>
    <row r="12529" spans="69:69" x14ac:dyDescent="0.25">
      <c r="BQ12529" t="str">
        <f t="shared" si="272"/>
        <v/>
      </c>
    </row>
    <row r="12530" spans="69:69" x14ac:dyDescent="0.25">
      <c r="BQ12530" t="str">
        <f t="shared" si="272"/>
        <v/>
      </c>
    </row>
    <row r="12531" spans="69:69" x14ac:dyDescent="0.25">
      <c r="BQ12531" t="str">
        <f t="shared" si="272"/>
        <v/>
      </c>
    </row>
    <row r="12532" spans="69:69" x14ac:dyDescent="0.25">
      <c r="BQ12532" t="str">
        <f t="shared" si="272"/>
        <v/>
      </c>
    </row>
    <row r="12533" spans="69:69" x14ac:dyDescent="0.25">
      <c r="BQ12533" t="str">
        <f t="shared" si="272"/>
        <v/>
      </c>
    </row>
    <row r="12534" spans="69:69" x14ac:dyDescent="0.25">
      <c r="BQ12534" t="str">
        <f t="shared" si="272"/>
        <v/>
      </c>
    </row>
    <row r="12535" spans="69:69" x14ac:dyDescent="0.25">
      <c r="BQ12535" t="str">
        <f t="shared" si="272"/>
        <v/>
      </c>
    </row>
    <row r="12536" spans="69:69" x14ac:dyDescent="0.25">
      <c r="BQ12536" t="str">
        <f t="shared" si="272"/>
        <v/>
      </c>
    </row>
    <row r="12537" spans="69:69" x14ac:dyDescent="0.25">
      <c r="BQ12537" t="str">
        <f t="shared" si="272"/>
        <v/>
      </c>
    </row>
    <row r="12538" spans="69:69" x14ac:dyDescent="0.25">
      <c r="BQ12538" t="str">
        <f t="shared" si="272"/>
        <v/>
      </c>
    </row>
    <row r="12539" spans="69:69" x14ac:dyDescent="0.25">
      <c r="BQ12539" t="str">
        <f t="shared" si="272"/>
        <v/>
      </c>
    </row>
    <row r="12540" spans="69:69" x14ac:dyDescent="0.25">
      <c r="BQ12540" t="str">
        <f t="shared" si="272"/>
        <v/>
      </c>
    </row>
    <row r="12541" spans="69:69" x14ac:dyDescent="0.25">
      <c r="BQ12541" t="str">
        <f t="shared" si="272"/>
        <v/>
      </c>
    </row>
    <row r="12542" spans="69:69" x14ac:dyDescent="0.25">
      <c r="BQ12542" t="str">
        <f t="shared" si="272"/>
        <v/>
      </c>
    </row>
    <row r="12543" spans="69:69" x14ac:dyDescent="0.25">
      <c r="BQ12543" t="str">
        <f t="shared" si="272"/>
        <v/>
      </c>
    </row>
    <row r="12544" spans="69:69" x14ac:dyDescent="0.25">
      <c r="BQ12544" t="str">
        <f t="shared" si="272"/>
        <v/>
      </c>
    </row>
    <row r="12545" spans="69:69" x14ac:dyDescent="0.25">
      <c r="BQ12545" t="str">
        <f t="shared" si="272"/>
        <v/>
      </c>
    </row>
    <row r="12546" spans="69:69" x14ac:dyDescent="0.25">
      <c r="BQ12546" t="str">
        <f t="shared" si="272"/>
        <v/>
      </c>
    </row>
    <row r="12547" spans="69:69" x14ac:dyDescent="0.25">
      <c r="BQ12547" t="str">
        <f t="shared" si="272"/>
        <v/>
      </c>
    </row>
    <row r="12548" spans="69:69" x14ac:dyDescent="0.25">
      <c r="BQ12548" t="str">
        <f t="shared" si="272"/>
        <v/>
      </c>
    </row>
    <row r="12549" spans="69:69" x14ac:dyDescent="0.25">
      <c r="BQ12549" t="str">
        <f t="shared" ref="BQ12549:BQ12612" si="273">IF(ISNUMBER(BR12549),YEAR(BR12549),"")</f>
        <v/>
      </c>
    </row>
    <row r="12550" spans="69:69" x14ac:dyDescent="0.25">
      <c r="BQ12550" t="str">
        <f t="shared" si="273"/>
        <v/>
      </c>
    </row>
    <row r="12551" spans="69:69" x14ac:dyDescent="0.25">
      <c r="BQ12551" t="str">
        <f t="shared" si="273"/>
        <v/>
      </c>
    </row>
    <row r="12552" spans="69:69" x14ac:dyDescent="0.25">
      <c r="BQ12552" t="str">
        <f t="shared" si="273"/>
        <v/>
      </c>
    </row>
    <row r="12553" spans="69:69" x14ac:dyDescent="0.25">
      <c r="BQ12553" t="str">
        <f t="shared" si="273"/>
        <v/>
      </c>
    </row>
    <row r="12554" spans="69:69" x14ac:dyDescent="0.25">
      <c r="BQ12554" t="str">
        <f t="shared" si="273"/>
        <v/>
      </c>
    </row>
    <row r="12555" spans="69:69" x14ac:dyDescent="0.25">
      <c r="BQ12555" t="str">
        <f t="shared" si="273"/>
        <v/>
      </c>
    </row>
    <row r="12556" spans="69:69" x14ac:dyDescent="0.25">
      <c r="BQ12556" t="str">
        <f t="shared" si="273"/>
        <v/>
      </c>
    </row>
    <row r="12557" spans="69:69" x14ac:dyDescent="0.25">
      <c r="BQ12557" t="str">
        <f t="shared" si="273"/>
        <v/>
      </c>
    </row>
    <row r="12558" spans="69:69" x14ac:dyDescent="0.25">
      <c r="BQ12558" t="str">
        <f t="shared" si="273"/>
        <v/>
      </c>
    </row>
    <row r="12559" spans="69:69" x14ac:dyDescent="0.25">
      <c r="BQ12559" t="str">
        <f t="shared" si="273"/>
        <v/>
      </c>
    </row>
    <row r="12560" spans="69:69" x14ac:dyDescent="0.25">
      <c r="BQ12560" t="str">
        <f t="shared" si="273"/>
        <v/>
      </c>
    </row>
    <row r="12561" spans="69:69" x14ac:dyDescent="0.25">
      <c r="BQ12561" t="str">
        <f t="shared" si="273"/>
        <v/>
      </c>
    </row>
    <row r="12562" spans="69:69" x14ac:dyDescent="0.25">
      <c r="BQ12562" t="str">
        <f t="shared" si="273"/>
        <v/>
      </c>
    </row>
    <row r="12563" spans="69:69" x14ac:dyDescent="0.25">
      <c r="BQ12563" t="str">
        <f t="shared" si="273"/>
        <v/>
      </c>
    </row>
    <row r="12564" spans="69:69" x14ac:dyDescent="0.25">
      <c r="BQ12564" t="str">
        <f t="shared" si="273"/>
        <v/>
      </c>
    </row>
    <row r="12565" spans="69:69" x14ac:dyDescent="0.25">
      <c r="BQ12565" t="str">
        <f t="shared" si="273"/>
        <v/>
      </c>
    </row>
    <row r="12566" spans="69:69" x14ac:dyDescent="0.25">
      <c r="BQ12566" t="str">
        <f t="shared" si="273"/>
        <v/>
      </c>
    </row>
    <row r="12567" spans="69:69" x14ac:dyDescent="0.25">
      <c r="BQ12567" t="str">
        <f t="shared" si="273"/>
        <v/>
      </c>
    </row>
    <row r="12568" spans="69:69" x14ac:dyDescent="0.25">
      <c r="BQ12568" t="str">
        <f t="shared" si="273"/>
        <v/>
      </c>
    </row>
    <row r="12569" spans="69:69" x14ac:dyDescent="0.25">
      <c r="BQ12569" t="str">
        <f t="shared" si="273"/>
        <v/>
      </c>
    </row>
    <row r="12570" spans="69:69" x14ac:dyDescent="0.25">
      <c r="BQ12570" t="str">
        <f t="shared" si="273"/>
        <v/>
      </c>
    </row>
    <row r="12571" spans="69:69" x14ac:dyDescent="0.25">
      <c r="BQ12571" t="str">
        <f t="shared" si="273"/>
        <v/>
      </c>
    </row>
    <row r="12572" spans="69:69" x14ac:dyDescent="0.25">
      <c r="BQ12572" t="str">
        <f t="shared" si="273"/>
        <v/>
      </c>
    </row>
    <row r="12573" spans="69:69" x14ac:dyDescent="0.25">
      <c r="BQ12573" t="str">
        <f t="shared" si="273"/>
        <v/>
      </c>
    </row>
    <row r="12574" spans="69:69" x14ac:dyDescent="0.25">
      <c r="BQ12574" t="str">
        <f t="shared" si="273"/>
        <v/>
      </c>
    </row>
    <row r="12575" spans="69:69" x14ac:dyDescent="0.25">
      <c r="BQ12575" t="str">
        <f t="shared" si="273"/>
        <v/>
      </c>
    </row>
    <row r="12576" spans="69:69" x14ac:dyDescent="0.25">
      <c r="BQ12576" t="str">
        <f t="shared" si="273"/>
        <v/>
      </c>
    </row>
    <row r="12577" spans="69:69" x14ac:dyDescent="0.25">
      <c r="BQ12577" t="str">
        <f t="shared" si="273"/>
        <v/>
      </c>
    </row>
    <row r="12578" spans="69:69" x14ac:dyDescent="0.25">
      <c r="BQ12578" t="str">
        <f t="shared" si="273"/>
        <v/>
      </c>
    </row>
    <row r="12579" spans="69:69" x14ac:dyDescent="0.25">
      <c r="BQ12579" t="str">
        <f t="shared" si="273"/>
        <v/>
      </c>
    </row>
    <row r="12580" spans="69:69" x14ac:dyDescent="0.25">
      <c r="BQ12580" t="str">
        <f t="shared" si="273"/>
        <v/>
      </c>
    </row>
    <row r="12581" spans="69:69" x14ac:dyDescent="0.25">
      <c r="BQ12581" t="str">
        <f t="shared" si="273"/>
        <v/>
      </c>
    </row>
    <row r="12582" spans="69:69" x14ac:dyDescent="0.25">
      <c r="BQ12582" t="str">
        <f t="shared" si="273"/>
        <v/>
      </c>
    </row>
    <row r="12583" spans="69:69" x14ac:dyDescent="0.25">
      <c r="BQ12583" t="str">
        <f t="shared" si="273"/>
        <v/>
      </c>
    </row>
    <row r="12584" spans="69:69" x14ac:dyDescent="0.25">
      <c r="BQ12584" t="str">
        <f t="shared" si="273"/>
        <v/>
      </c>
    </row>
    <row r="12585" spans="69:69" x14ac:dyDescent="0.25">
      <c r="BQ12585" t="str">
        <f t="shared" si="273"/>
        <v/>
      </c>
    </row>
    <row r="12586" spans="69:69" x14ac:dyDescent="0.25">
      <c r="BQ12586" t="str">
        <f t="shared" si="273"/>
        <v/>
      </c>
    </row>
    <row r="12587" spans="69:69" x14ac:dyDescent="0.25">
      <c r="BQ12587" t="str">
        <f t="shared" si="273"/>
        <v/>
      </c>
    </row>
    <row r="12588" spans="69:69" x14ac:dyDescent="0.25">
      <c r="BQ12588" t="str">
        <f t="shared" si="273"/>
        <v/>
      </c>
    </row>
    <row r="12589" spans="69:69" x14ac:dyDescent="0.25">
      <c r="BQ12589" t="str">
        <f t="shared" si="273"/>
        <v/>
      </c>
    </row>
    <row r="12590" spans="69:69" x14ac:dyDescent="0.25">
      <c r="BQ12590" t="str">
        <f t="shared" si="273"/>
        <v/>
      </c>
    </row>
    <row r="12591" spans="69:69" x14ac:dyDescent="0.25">
      <c r="BQ12591" t="str">
        <f t="shared" si="273"/>
        <v/>
      </c>
    </row>
    <row r="12592" spans="69:69" x14ac:dyDescent="0.25">
      <c r="BQ12592" t="str">
        <f t="shared" si="273"/>
        <v/>
      </c>
    </row>
    <row r="12593" spans="69:69" x14ac:dyDescent="0.25">
      <c r="BQ12593" t="str">
        <f t="shared" si="273"/>
        <v/>
      </c>
    </row>
    <row r="12594" spans="69:69" x14ac:dyDescent="0.25">
      <c r="BQ12594" t="str">
        <f t="shared" si="273"/>
        <v/>
      </c>
    </row>
    <row r="12595" spans="69:69" x14ac:dyDescent="0.25">
      <c r="BQ12595" t="str">
        <f t="shared" si="273"/>
        <v/>
      </c>
    </row>
    <row r="12596" spans="69:69" x14ac:dyDescent="0.25">
      <c r="BQ12596" t="str">
        <f t="shared" si="273"/>
        <v/>
      </c>
    </row>
    <row r="12597" spans="69:69" x14ac:dyDescent="0.25">
      <c r="BQ12597" t="str">
        <f t="shared" si="273"/>
        <v/>
      </c>
    </row>
    <row r="12598" spans="69:69" x14ac:dyDescent="0.25">
      <c r="BQ12598" t="str">
        <f t="shared" si="273"/>
        <v/>
      </c>
    </row>
    <row r="12599" spans="69:69" x14ac:dyDescent="0.25">
      <c r="BQ12599" t="str">
        <f t="shared" si="273"/>
        <v/>
      </c>
    </row>
    <row r="12600" spans="69:69" x14ac:dyDescent="0.25">
      <c r="BQ12600" t="str">
        <f t="shared" si="273"/>
        <v/>
      </c>
    </row>
    <row r="12601" spans="69:69" x14ac:dyDescent="0.25">
      <c r="BQ12601" t="str">
        <f t="shared" si="273"/>
        <v/>
      </c>
    </row>
    <row r="12602" spans="69:69" x14ac:dyDescent="0.25">
      <c r="BQ12602" t="str">
        <f t="shared" si="273"/>
        <v/>
      </c>
    </row>
    <row r="12603" spans="69:69" x14ac:dyDescent="0.25">
      <c r="BQ12603" t="str">
        <f t="shared" si="273"/>
        <v/>
      </c>
    </row>
    <row r="12604" spans="69:69" x14ac:dyDescent="0.25">
      <c r="BQ12604" t="str">
        <f t="shared" si="273"/>
        <v/>
      </c>
    </row>
    <row r="12605" spans="69:69" x14ac:dyDescent="0.25">
      <c r="BQ12605" t="str">
        <f t="shared" si="273"/>
        <v/>
      </c>
    </row>
    <row r="12606" spans="69:69" x14ac:dyDescent="0.25">
      <c r="BQ12606" t="str">
        <f t="shared" si="273"/>
        <v/>
      </c>
    </row>
    <row r="12607" spans="69:69" x14ac:dyDescent="0.25">
      <c r="BQ12607" t="str">
        <f t="shared" si="273"/>
        <v/>
      </c>
    </row>
    <row r="12608" spans="69:69" x14ac:dyDescent="0.25">
      <c r="BQ12608" t="str">
        <f t="shared" si="273"/>
        <v/>
      </c>
    </row>
    <row r="12609" spans="69:69" x14ac:dyDescent="0.25">
      <c r="BQ12609" t="str">
        <f t="shared" si="273"/>
        <v/>
      </c>
    </row>
    <row r="12610" spans="69:69" x14ac:dyDescent="0.25">
      <c r="BQ12610" t="str">
        <f t="shared" si="273"/>
        <v/>
      </c>
    </row>
    <row r="12611" spans="69:69" x14ac:dyDescent="0.25">
      <c r="BQ12611" t="str">
        <f t="shared" si="273"/>
        <v/>
      </c>
    </row>
    <row r="12612" spans="69:69" x14ac:dyDescent="0.25">
      <c r="BQ12612" t="str">
        <f t="shared" si="273"/>
        <v/>
      </c>
    </row>
    <row r="12613" spans="69:69" x14ac:dyDescent="0.25">
      <c r="BQ12613" t="str">
        <f t="shared" ref="BQ12613:BQ12676" si="274">IF(ISNUMBER(BR12613),YEAR(BR12613),"")</f>
        <v/>
      </c>
    </row>
    <row r="12614" spans="69:69" x14ac:dyDescent="0.25">
      <c r="BQ12614" t="str">
        <f t="shared" si="274"/>
        <v/>
      </c>
    </row>
    <row r="12615" spans="69:69" x14ac:dyDescent="0.25">
      <c r="BQ12615" t="str">
        <f t="shared" si="274"/>
        <v/>
      </c>
    </row>
    <row r="12616" spans="69:69" x14ac:dyDescent="0.25">
      <c r="BQ12616" t="str">
        <f t="shared" si="274"/>
        <v/>
      </c>
    </row>
    <row r="12617" spans="69:69" x14ac:dyDescent="0.25">
      <c r="BQ12617" t="str">
        <f t="shared" si="274"/>
        <v/>
      </c>
    </row>
    <row r="12618" spans="69:69" x14ac:dyDescent="0.25">
      <c r="BQ12618" t="str">
        <f t="shared" si="274"/>
        <v/>
      </c>
    </row>
    <row r="12619" spans="69:69" x14ac:dyDescent="0.25">
      <c r="BQ12619" t="str">
        <f t="shared" si="274"/>
        <v/>
      </c>
    </row>
    <row r="12620" spans="69:69" x14ac:dyDescent="0.25">
      <c r="BQ12620" t="str">
        <f t="shared" si="274"/>
        <v/>
      </c>
    </row>
    <row r="12621" spans="69:69" x14ac:dyDescent="0.25">
      <c r="BQ12621" t="str">
        <f t="shared" si="274"/>
        <v/>
      </c>
    </row>
    <row r="12622" spans="69:69" x14ac:dyDescent="0.25">
      <c r="BQ12622" t="str">
        <f t="shared" si="274"/>
        <v/>
      </c>
    </row>
    <row r="12623" spans="69:69" x14ac:dyDescent="0.25">
      <c r="BQ12623" t="str">
        <f t="shared" si="274"/>
        <v/>
      </c>
    </row>
    <row r="12624" spans="69:69" x14ac:dyDescent="0.25">
      <c r="BQ12624" t="str">
        <f t="shared" si="274"/>
        <v/>
      </c>
    </row>
    <row r="12625" spans="69:69" x14ac:dyDescent="0.25">
      <c r="BQ12625" t="str">
        <f t="shared" si="274"/>
        <v/>
      </c>
    </row>
    <row r="12626" spans="69:69" x14ac:dyDescent="0.25">
      <c r="BQ12626" t="str">
        <f t="shared" si="274"/>
        <v/>
      </c>
    </row>
    <row r="12627" spans="69:69" x14ac:dyDescent="0.25">
      <c r="BQ12627" t="str">
        <f t="shared" si="274"/>
        <v/>
      </c>
    </row>
    <row r="12628" spans="69:69" x14ac:dyDescent="0.25">
      <c r="BQ12628" t="str">
        <f t="shared" si="274"/>
        <v/>
      </c>
    </row>
    <row r="12629" spans="69:69" x14ac:dyDescent="0.25">
      <c r="BQ12629" t="str">
        <f t="shared" si="274"/>
        <v/>
      </c>
    </row>
    <row r="12630" spans="69:69" x14ac:dyDescent="0.25">
      <c r="BQ12630" t="str">
        <f t="shared" si="274"/>
        <v/>
      </c>
    </row>
    <row r="12631" spans="69:69" x14ac:dyDescent="0.25">
      <c r="BQ12631" t="str">
        <f t="shared" si="274"/>
        <v/>
      </c>
    </row>
    <row r="12632" spans="69:69" x14ac:dyDescent="0.25">
      <c r="BQ12632" t="str">
        <f t="shared" si="274"/>
        <v/>
      </c>
    </row>
    <row r="12633" spans="69:69" x14ac:dyDescent="0.25">
      <c r="BQ12633" t="str">
        <f t="shared" si="274"/>
        <v/>
      </c>
    </row>
    <row r="12634" spans="69:69" x14ac:dyDescent="0.25">
      <c r="BQ12634" t="str">
        <f t="shared" si="274"/>
        <v/>
      </c>
    </row>
    <row r="12635" spans="69:69" x14ac:dyDescent="0.25">
      <c r="BQ12635" t="str">
        <f t="shared" si="274"/>
        <v/>
      </c>
    </row>
    <row r="12636" spans="69:69" x14ac:dyDescent="0.25">
      <c r="BQ12636" t="str">
        <f t="shared" si="274"/>
        <v/>
      </c>
    </row>
    <row r="12637" spans="69:69" x14ac:dyDescent="0.25">
      <c r="BQ12637" t="str">
        <f t="shared" si="274"/>
        <v/>
      </c>
    </row>
    <row r="12638" spans="69:69" x14ac:dyDescent="0.25">
      <c r="BQ12638" t="str">
        <f t="shared" si="274"/>
        <v/>
      </c>
    </row>
    <row r="12639" spans="69:69" x14ac:dyDescent="0.25">
      <c r="BQ12639" t="str">
        <f t="shared" si="274"/>
        <v/>
      </c>
    </row>
    <row r="12640" spans="69:69" x14ac:dyDescent="0.25">
      <c r="BQ12640" t="str">
        <f t="shared" si="274"/>
        <v/>
      </c>
    </row>
    <row r="12641" spans="69:69" x14ac:dyDescent="0.25">
      <c r="BQ12641" t="str">
        <f t="shared" si="274"/>
        <v/>
      </c>
    </row>
    <row r="12642" spans="69:69" x14ac:dyDescent="0.25">
      <c r="BQ12642" t="str">
        <f t="shared" si="274"/>
        <v/>
      </c>
    </row>
    <row r="12643" spans="69:69" x14ac:dyDescent="0.25">
      <c r="BQ12643" t="str">
        <f t="shared" si="274"/>
        <v/>
      </c>
    </row>
    <row r="12644" spans="69:69" x14ac:dyDescent="0.25">
      <c r="BQ12644" t="str">
        <f t="shared" si="274"/>
        <v/>
      </c>
    </row>
    <row r="12645" spans="69:69" x14ac:dyDescent="0.25">
      <c r="BQ12645" t="str">
        <f t="shared" si="274"/>
        <v/>
      </c>
    </row>
    <row r="12646" spans="69:69" x14ac:dyDescent="0.25">
      <c r="BQ12646" t="str">
        <f t="shared" si="274"/>
        <v/>
      </c>
    </row>
    <row r="12647" spans="69:69" x14ac:dyDescent="0.25">
      <c r="BQ12647" t="str">
        <f t="shared" si="274"/>
        <v/>
      </c>
    </row>
    <row r="12648" spans="69:69" x14ac:dyDescent="0.25">
      <c r="BQ12648" t="str">
        <f t="shared" si="274"/>
        <v/>
      </c>
    </row>
    <row r="12649" spans="69:69" x14ac:dyDescent="0.25">
      <c r="BQ12649" t="str">
        <f t="shared" si="274"/>
        <v/>
      </c>
    </row>
    <row r="12650" spans="69:69" x14ac:dyDescent="0.25">
      <c r="BQ12650" t="str">
        <f t="shared" si="274"/>
        <v/>
      </c>
    </row>
    <row r="12651" spans="69:69" x14ac:dyDescent="0.25">
      <c r="BQ12651" t="str">
        <f t="shared" si="274"/>
        <v/>
      </c>
    </row>
    <row r="12652" spans="69:69" x14ac:dyDescent="0.25">
      <c r="BQ12652" t="str">
        <f t="shared" si="274"/>
        <v/>
      </c>
    </row>
    <row r="12653" spans="69:69" x14ac:dyDescent="0.25">
      <c r="BQ12653" t="str">
        <f t="shared" si="274"/>
        <v/>
      </c>
    </row>
    <row r="12654" spans="69:69" x14ac:dyDescent="0.25">
      <c r="BQ12654" t="str">
        <f t="shared" si="274"/>
        <v/>
      </c>
    </row>
    <row r="12655" spans="69:69" x14ac:dyDescent="0.25">
      <c r="BQ12655" t="str">
        <f t="shared" si="274"/>
        <v/>
      </c>
    </row>
    <row r="12656" spans="69:69" x14ac:dyDescent="0.25">
      <c r="BQ12656" t="str">
        <f t="shared" si="274"/>
        <v/>
      </c>
    </row>
    <row r="12657" spans="69:69" x14ac:dyDescent="0.25">
      <c r="BQ12657" t="str">
        <f t="shared" si="274"/>
        <v/>
      </c>
    </row>
    <row r="12658" spans="69:69" x14ac:dyDescent="0.25">
      <c r="BQ12658" t="str">
        <f t="shared" si="274"/>
        <v/>
      </c>
    </row>
    <row r="12659" spans="69:69" x14ac:dyDescent="0.25">
      <c r="BQ12659" t="str">
        <f t="shared" si="274"/>
        <v/>
      </c>
    </row>
    <row r="12660" spans="69:69" x14ac:dyDescent="0.25">
      <c r="BQ12660" t="str">
        <f t="shared" si="274"/>
        <v/>
      </c>
    </row>
    <row r="12661" spans="69:69" x14ac:dyDescent="0.25">
      <c r="BQ12661" t="str">
        <f t="shared" si="274"/>
        <v/>
      </c>
    </row>
    <row r="12662" spans="69:69" x14ac:dyDescent="0.25">
      <c r="BQ12662" t="str">
        <f t="shared" si="274"/>
        <v/>
      </c>
    </row>
    <row r="12663" spans="69:69" x14ac:dyDescent="0.25">
      <c r="BQ12663" t="str">
        <f t="shared" si="274"/>
        <v/>
      </c>
    </row>
    <row r="12664" spans="69:69" x14ac:dyDescent="0.25">
      <c r="BQ12664" t="str">
        <f t="shared" si="274"/>
        <v/>
      </c>
    </row>
    <row r="12665" spans="69:69" x14ac:dyDescent="0.25">
      <c r="BQ12665" t="str">
        <f t="shared" si="274"/>
        <v/>
      </c>
    </row>
    <row r="12666" spans="69:69" x14ac:dyDescent="0.25">
      <c r="BQ12666" t="str">
        <f t="shared" si="274"/>
        <v/>
      </c>
    </row>
    <row r="12667" spans="69:69" x14ac:dyDescent="0.25">
      <c r="BQ12667" t="str">
        <f t="shared" si="274"/>
        <v/>
      </c>
    </row>
    <row r="12668" spans="69:69" x14ac:dyDescent="0.25">
      <c r="BQ12668" t="str">
        <f t="shared" si="274"/>
        <v/>
      </c>
    </row>
    <row r="12669" spans="69:69" x14ac:dyDescent="0.25">
      <c r="BQ12669" t="str">
        <f t="shared" si="274"/>
        <v/>
      </c>
    </row>
    <row r="12670" spans="69:69" x14ac:dyDescent="0.25">
      <c r="BQ12670" t="str">
        <f t="shared" si="274"/>
        <v/>
      </c>
    </row>
    <row r="12671" spans="69:69" x14ac:dyDescent="0.25">
      <c r="BQ12671" t="str">
        <f t="shared" si="274"/>
        <v/>
      </c>
    </row>
    <row r="12672" spans="69:69" x14ac:dyDescent="0.25">
      <c r="BQ12672" t="str">
        <f t="shared" si="274"/>
        <v/>
      </c>
    </row>
    <row r="12673" spans="69:69" x14ac:dyDescent="0.25">
      <c r="BQ12673" t="str">
        <f t="shared" si="274"/>
        <v/>
      </c>
    </row>
    <row r="12674" spans="69:69" x14ac:dyDescent="0.25">
      <c r="BQ12674" t="str">
        <f t="shared" si="274"/>
        <v/>
      </c>
    </row>
    <row r="12675" spans="69:69" x14ac:dyDescent="0.25">
      <c r="BQ12675" t="str">
        <f t="shared" si="274"/>
        <v/>
      </c>
    </row>
    <row r="12676" spans="69:69" x14ac:dyDescent="0.25">
      <c r="BQ12676" t="str">
        <f t="shared" si="274"/>
        <v/>
      </c>
    </row>
    <row r="12677" spans="69:69" x14ac:dyDescent="0.25">
      <c r="BQ12677" t="str">
        <f t="shared" ref="BQ12677:BQ12740" si="275">IF(ISNUMBER(BR12677),YEAR(BR12677),"")</f>
        <v/>
      </c>
    </row>
    <row r="12678" spans="69:69" x14ac:dyDescent="0.25">
      <c r="BQ12678" t="str">
        <f t="shared" si="275"/>
        <v/>
      </c>
    </row>
    <row r="12679" spans="69:69" x14ac:dyDescent="0.25">
      <c r="BQ12679" t="str">
        <f t="shared" si="275"/>
        <v/>
      </c>
    </row>
    <row r="12680" spans="69:69" x14ac:dyDescent="0.25">
      <c r="BQ12680" t="str">
        <f t="shared" si="275"/>
        <v/>
      </c>
    </row>
    <row r="12681" spans="69:69" x14ac:dyDescent="0.25">
      <c r="BQ12681" t="str">
        <f t="shared" si="275"/>
        <v/>
      </c>
    </row>
    <row r="12682" spans="69:69" x14ac:dyDescent="0.25">
      <c r="BQ12682" t="str">
        <f t="shared" si="275"/>
        <v/>
      </c>
    </row>
    <row r="12683" spans="69:69" x14ac:dyDescent="0.25">
      <c r="BQ12683" t="str">
        <f t="shared" si="275"/>
        <v/>
      </c>
    </row>
    <row r="12684" spans="69:69" x14ac:dyDescent="0.25">
      <c r="BQ12684" t="str">
        <f t="shared" si="275"/>
        <v/>
      </c>
    </row>
    <row r="12685" spans="69:69" x14ac:dyDescent="0.25">
      <c r="BQ12685" t="str">
        <f t="shared" si="275"/>
        <v/>
      </c>
    </row>
    <row r="12686" spans="69:69" x14ac:dyDescent="0.25">
      <c r="BQ12686" t="str">
        <f t="shared" si="275"/>
        <v/>
      </c>
    </row>
    <row r="12687" spans="69:69" x14ac:dyDescent="0.25">
      <c r="BQ12687" t="str">
        <f t="shared" si="275"/>
        <v/>
      </c>
    </row>
    <row r="12688" spans="69:69" x14ac:dyDescent="0.25">
      <c r="BQ12688" t="str">
        <f t="shared" si="275"/>
        <v/>
      </c>
    </row>
    <row r="12689" spans="69:69" x14ac:dyDescent="0.25">
      <c r="BQ12689" t="str">
        <f t="shared" si="275"/>
        <v/>
      </c>
    </row>
    <row r="12690" spans="69:69" x14ac:dyDescent="0.25">
      <c r="BQ12690" t="str">
        <f t="shared" si="275"/>
        <v/>
      </c>
    </row>
    <row r="12691" spans="69:69" x14ac:dyDescent="0.25">
      <c r="BQ12691" t="str">
        <f t="shared" si="275"/>
        <v/>
      </c>
    </row>
    <row r="12692" spans="69:69" x14ac:dyDescent="0.25">
      <c r="BQ12692" t="str">
        <f t="shared" si="275"/>
        <v/>
      </c>
    </row>
    <row r="12693" spans="69:69" x14ac:dyDescent="0.25">
      <c r="BQ12693" t="str">
        <f t="shared" si="275"/>
        <v/>
      </c>
    </row>
    <row r="12694" spans="69:69" x14ac:dyDescent="0.25">
      <c r="BQ12694" t="str">
        <f t="shared" si="275"/>
        <v/>
      </c>
    </row>
    <row r="12695" spans="69:69" x14ac:dyDescent="0.25">
      <c r="BQ12695" t="str">
        <f t="shared" si="275"/>
        <v/>
      </c>
    </row>
    <row r="12696" spans="69:69" x14ac:dyDescent="0.25">
      <c r="BQ12696" t="str">
        <f t="shared" si="275"/>
        <v/>
      </c>
    </row>
    <row r="12697" spans="69:69" x14ac:dyDescent="0.25">
      <c r="BQ12697" t="str">
        <f t="shared" si="275"/>
        <v/>
      </c>
    </row>
    <row r="12698" spans="69:69" x14ac:dyDescent="0.25">
      <c r="BQ12698" t="str">
        <f t="shared" si="275"/>
        <v/>
      </c>
    </row>
    <row r="12699" spans="69:69" x14ac:dyDescent="0.25">
      <c r="BQ12699" t="str">
        <f t="shared" si="275"/>
        <v/>
      </c>
    </row>
    <row r="12700" spans="69:69" x14ac:dyDescent="0.25">
      <c r="BQ12700" t="str">
        <f t="shared" si="275"/>
        <v/>
      </c>
    </row>
    <row r="12701" spans="69:69" x14ac:dyDescent="0.25">
      <c r="BQ12701" t="str">
        <f t="shared" si="275"/>
        <v/>
      </c>
    </row>
    <row r="12702" spans="69:69" x14ac:dyDescent="0.25">
      <c r="BQ12702" t="str">
        <f t="shared" si="275"/>
        <v/>
      </c>
    </row>
    <row r="12703" spans="69:69" x14ac:dyDescent="0.25">
      <c r="BQ12703" t="str">
        <f t="shared" si="275"/>
        <v/>
      </c>
    </row>
    <row r="12704" spans="69:69" x14ac:dyDescent="0.25">
      <c r="BQ12704" t="str">
        <f t="shared" si="275"/>
        <v/>
      </c>
    </row>
    <row r="12705" spans="69:69" x14ac:dyDescent="0.25">
      <c r="BQ12705" t="str">
        <f t="shared" si="275"/>
        <v/>
      </c>
    </row>
    <row r="12706" spans="69:69" x14ac:dyDescent="0.25">
      <c r="BQ12706" t="str">
        <f t="shared" si="275"/>
        <v/>
      </c>
    </row>
    <row r="12707" spans="69:69" x14ac:dyDescent="0.25">
      <c r="BQ12707" t="str">
        <f t="shared" si="275"/>
        <v/>
      </c>
    </row>
    <row r="12708" spans="69:69" x14ac:dyDescent="0.25">
      <c r="BQ12708" t="str">
        <f t="shared" si="275"/>
        <v/>
      </c>
    </row>
    <row r="12709" spans="69:69" x14ac:dyDescent="0.25">
      <c r="BQ12709" t="str">
        <f t="shared" si="275"/>
        <v/>
      </c>
    </row>
    <row r="12710" spans="69:69" x14ac:dyDescent="0.25">
      <c r="BQ12710" t="str">
        <f t="shared" si="275"/>
        <v/>
      </c>
    </row>
    <row r="12711" spans="69:69" x14ac:dyDescent="0.25">
      <c r="BQ12711" t="str">
        <f t="shared" si="275"/>
        <v/>
      </c>
    </row>
    <row r="12712" spans="69:69" x14ac:dyDescent="0.25">
      <c r="BQ12712" t="str">
        <f t="shared" si="275"/>
        <v/>
      </c>
    </row>
    <row r="12713" spans="69:69" x14ac:dyDescent="0.25">
      <c r="BQ12713" t="str">
        <f t="shared" si="275"/>
        <v/>
      </c>
    </row>
    <row r="12714" spans="69:69" x14ac:dyDescent="0.25">
      <c r="BQ12714" t="str">
        <f t="shared" si="275"/>
        <v/>
      </c>
    </row>
    <row r="12715" spans="69:69" x14ac:dyDescent="0.25">
      <c r="BQ12715" t="str">
        <f t="shared" si="275"/>
        <v/>
      </c>
    </row>
    <row r="12716" spans="69:69" x14ac:dyDescent="0.25">
      <c r="BQ12716" t="str">
        <f t="shared" si="275"/>
        <v/>
      </c>
    </row>
    <row r="12717" spans="69:69" x14ac:dyDescent="0.25">
      <c r="BQ12717" t="str">
        <f t="shared" si="275"/>
        <v/>
      </c>
    </row>
    <row r="12718" spans="69:69" x14ac:dyDescent="0.25">
      <c r="BQ12718" t="str">
        <f t="shared" si="275"/>
        <v/>
      </c>
    </row>
    <row r="12719" spans="69:69" x14ac:dyDescent="0.25">
      <c r="BQ12719" t="str">
        <f t="shared" si="275"/>
        <v/>
      </c>
    </row>
    <row r="12720" spans="69:69" x14ac:dyDescent="0.25">
      <c r="BQ12720" t="str">
        <f t="shared" si="275"/>
        <v/>
      </c>
    </row>
    <row r="12721" spans="69:69" x14ac:dyDescent="0.25">
      <c r="BQ12721" t="str">
        <f t="shared" si="275"/>
        <v/>
      </c>
    </row>
    <row r="12722" spans="69:69" x14ac:dyDescent="0.25">
      <c r="BQ12722" t="str">
        <f t="shared" si="275"/>
        <v/>
      </c>
    </row>
    <row r="12723" spans="69:69" x14ac:dyDescent="0.25">
      <c r="BQ12723" t="str">
        <f t="shared" si="275"/>
        <v/>
      </c>
    </row>
    <row r="12724" spans="69:69" x14ac:dyDescent="0.25">
      <c r="BQ12724" t="str">
        <f t="shared" si="275"/>
        <v/>
      </c>
    </row>
    <row r="12725" spans="69:69" x14ac:dyDescent="0.25">
      <c r="BQ12725" t="str">
        <f t="shared" si="275"/>
        <v/>
      </c>
    </row>
    <row r="12726" spans="69:69" x14ac:dyDescent="0.25">
      <c r="BQ12726" t="str">
        <f t="shared" si="275"/>
        <v/>
      </c>
    </row>
    <row r="12727" spans="69:69" x14ac:dyDescent="0.25">
      <c r="BQ12727" t="str">
        <f t="shared" si="275"/>
        <v/>
      </c>
    </row>
    <row r="12728" spans="69:69" x14ac:dyDescent="0.25">
      <c r="BQ12728" t="str">
        <f t="shared" si="275"/>
        <v/>
      </c>
    </row>
    <row r="12729" spans="69:69" x14ac:dyDescent="0.25">
      <c r="BQ12729" t="str">
        <f t="shared" si="275"/>
        <v/>
      </c>
    </row>
    <row r="12730" spans="69:69" x14ac:dyDescent="0.25">
      <c r="BQ12730" t="str">
        <f t="shared" si="275"/>
        <v/>
      </c>
    </row>
    <row r="12731" spans="69:69" x14ac:dyDescent="0.25">
      <c r="BQ12731" t="str">
        <f t="shared" si="275"/>
        <v/>
      </c>
    </row>
    <row r="12732" spans="69:69" x14ac:dyDescent="0.25">
      <c r="BQ12732" t="str">
        <f t="shared" si="275"/>
        <v/>
      </c>
    </row>
    <row r="12733" spans="69:69" x14ac:dyDescent="0.25">
      <c r="BQ12733" t="str">
        <f t="shared" si="275"/>
        <v/>
      </c>
    </row>
    <row r="12734" spans="69:69" x14ac:dyDescent="0.25">
      <c r="BQ12734" t="str">
        <f t="shared" si="275"/>
        <v/>
      </c>
    </row>
    <row r="12735" spans="69:69" x14ac:dyDescent="0.25">
      <c r="BQ12735" t="str">
        <f t="shared" si="275"/>
        <v/>
      </c>
    </row>
    <row r="12736" spans="69:69" x14ac:dyDescent="0.25">
      <c r="BQ12736" t="str">
        <f t="shared" si="275"/>
        <v/>
      </c>
    </row>
    <row r="12737" spans="69:69" x14ac:dyDescent="0.25">
      <c r="BQ12737" t="str">
        <f t="shared" si="275"/>
        <v/>
      </c>
    </row>
    <row r="12738" spans="69:69" x14ac:dyDescent="0.25">
      <c r="BQ12738" t="str">
        <f t="shared" si="275"/>
        <v/>
      </c>
    </row>
    <row r="12739" spans="69:69" x14ac:dyDescent="0.25">
      <c r="BQ12739" t="str">
        <f t="shared" si="275"/>
        <v/>
      </c>
    </row>
    <row r="12740" spans="69:69" x14ac:dyDescent="0.25">
      <c r="BQ12740" t="str">
        <f t="shared" si="275"/>
        <v/>
      </c>
    </row>
    <row r="12741" spans="69:69" x14ac:dyDescent="0.25">
      <c r="BQ12741" t="str">
        <f t="shared" ref="BQ12741:BQ12804" si="276">IF(ISNUMBER(BR12741),YEAR(BR12741),"")</f>
        <v/>
      </c>
    </row>
    <row r="12742" spans="69:69" x14ac:dyDescent="0.25">
      <c r="BQ12742" t="str">
        <f t="shared" si="276"/>
        <v/>
      </c>
    </row>
    <row r="12743" spans="69:69" x14ac:dyDescent="0.25">
      <c r="BQ12743" t="str">
        <f t="shared" si="276"/>
        <v/>
      </c>
    </row>
    <row r="12744" spans="69:69" x14ac:dyDescent="0.25">
      <c r="BQ12744" t="str">
        <f t="shared" si="276"/>
        <v/>
      </c>
    </row>
    <row r="12745" spans="69:69" x14ac:dyDescent="0.25">
      <c r="BQ12745" t="str">
        <f t="shared" si="276"/>
        <v/>
      </c>
    </row>
    <row r="12746" spans="69:69" x14ac:dyDescent="0.25">
      <c r="BQ12746" t="str">
        <f t="shared" si="276"/>
        <v/>
      </c>
    </row>
    <row r="12747" spans="69:69" x14ac:dyDescent="0.25">
      <c r="BQ12747" t="str">
        <f t="shared" si="276"/>
        <v/>
      </c>
    </row>
    <row r="12748" spans="69:69" x14ac:dyDescent="0.25">
      <c r="BQ12748" t="str">
        <f t="shared" si="276"/>
        <v/>
      </c>
    </row>
    <row r="12749" spans="69:69" x14ac:dyDescent="0.25">
      <c r="BQ12749" t="str">
        <f t="shared" si="276"/>
        <v/>
      </c>
    </row>
    <row r="12750" spans="69:69" x14ac:dyDescent="0.25">
      <c r="BQ12750" t="str">
        <f t="shared" si="276"/>
        <v/>
      </c>
    </row>
    <row r="12751" spans="69:69" x14ac:dyDescent="0.25">
      <c r="BQ12751" t="str">
        <f t="shared" si="276"/>
        <v/>
      </c>
    </row>
    <row r="12752" spans="69:69" x14ac:dyDescent="0.25">
      <c r="BQ12752" t="str">
        <f t="shared" si="276"/>
        <v/>
      </c>
    </row>
    <row r="12753" spans="69:69" x14ac:dyDescent="0.25">
      <c r="BQ12753" t="str">
        <f t="shared" si="276"/>
        <v/>
      </c>
    </row>
    <row r="12754" spans="69:69" x14ac:dyDescent="0.25">
      <c r="BQ12754" t="str">
        <f t="shared" si="276"/>
        <v/>
      </c>
    </row>
    <row r="12755" spans="69:69" x14ac:dyDescent="0.25">
      <c r="BQ12755" t="str">
        <f t="shared" si="276"/>
        <v/>
      </c>
    </row>
    <row r="12756" spans="69:69" x14ac:dyDescent="0.25">
      <c r="BQ12756" t="str">
        <f t="shared" si="276"/>
        <v/>
      </c>
    </row>
    <row r="12757" spans="69:69" x14ac:dyDescent="0.25">
      <c r="BQ12757" t="str">
        <f t="shared" si="276"/>
        <v/>
      </c>
    </row>
    <row r="12758" spans="69:69" x14ac:dyDescent="0.25">
      <c r="BQ12758" t="str">
        <f t="shared" si="276"/>
        <v/>
      </c>
    </row>
    <row r="12759" spans="69:69" x14ac:dyDescent="0.25">
      <c r="BQ12759" t="str">
        <f t="shared" si="276"/>
        <v/>
      </c>
    </row>
    <row r="12760" spans="69:69" x14ac:dyDescent="0.25">
      <c r="BQ12760" t="str">
        <f t="shared" si="276"/>
        <v/>
      </c>
    </row>
    <row r="12761" spans="69:69" x14ac:dyDescent="0.25">
      <c r="BQ12761" t="str">
        <f t="shared" si="276"/>
        <v/>
      </c>
    </row>
    <row r="12762" spans="69:69" x14ac:dyDescent="0.25">
      <c r="BQ12762" t="str">
        <f t="shared" si="276"/>
        <v/>
      </c>
    </row>
    <row r="12763" spans="69:69" x14ac:dyDescent="0.25">
      <c r="BQ12763" t="str">
        <f t="shared" si="276"/>
        <v/>
      </c>
    </row>
    <row r="12764" spans="69:69" x14ac:dyDescent="0.25">
      <c r="BQ12764" t="str">
        <f t="shared" si="276"/>
        <v/>
      </c>
    </row>
    <row r="12765" spans="69:69" x14ac:dyDescent="0.25">
      <c r="BQ12765" t="str">
        <f t="shared" si="276"/>
        <v/>
      </c>
    </row>
    <row r="12766" spans="69:69" x14ac:dyDescent="0.25">
      <c r="BQ12766" t="str">
        <f t="shared" si="276"/>
        <v/>
      </c>
    </row>
    <row r="12767" spans="69:69" x14ac:dyDescent="0.25">
      <c r="BQ12767" t="str">
        <f t="shared" si="276"/>
        <v/>
      </c>
    </row>
    <row r="12768" spans="69:69" x14ac:dyDescent="0.25">
      <c r="BQ12768" t="str">
        <f t="shared" si="276"/>
        <v/>
      </c>
    </row>
    <row r="12769" spans="69:69" x14ac:dyDescent="0.25">
      <c r="BQ12769" t="str">
        <f t="shared" si="276"/>
        <v/>
      </c>
    </row>
    <row r="12770" spans="69:69" x14ac:dyDescent="0.25">
      <c r="BQ12770" t="str">
        <f t="shared" si="276"/>
        <v/>
      </c>
    </row>
    <row r="12771" spans="69:69" x14ac:dyDescent="0.25">
      <c r="BQ12771" t="str">
        <f t="shared" si="276"/>
        <v/>
      </c>
    </row>
    <row r="12772" spans="69:69" x14ac:dyDescent="0.25">
      <c r="BQ12772" t="str">
        <f t="shared" si="276"/>
        <v/>
      </c>
    </row>
    <row r="12773" spans="69:69" x14ac:dyDescent="0.25">
      <c r="BQ12773" t="str">
        <f t="shared" si="276"/>
        <v/>
      </c>
    </row>
    <row r="12774" spans="69:69" x14ac:dyDescent="0.25">
      <c r="BQ12774" t="str">
        <f t="shared" si="276"/>
        <v/>
      </c>
    </row>
    <row r="12775" spans="69:69" x14ac:dyDescent="0.25">
      <c r="BQ12775" t="str">
        <f t="shared" si="276"/>
        <v/>
      </c>
    </row>
    <row r="12776" spans="69:69" x14ac:dyDescent="0.25">
      <c r="BQ12776" t="str">
        <f t="shared" si="276"/>
        <v/>
      </c>
    </row>
    <row r="12777" spans="69:69" x14ac:dyDescent="0.25">
      <c r="BQ12777" t="str">
        <f t="shared" si="276"/>
        <v/>
      </c>
    </row>
    <row r="12778" spans="69:69" x14ac:dyDescent="0.25">
      <c r="BQ12778" t="str">
        <f t="shared" si="276"/>
        <v/>
      </c>
    </row>
    <row r="12779" spans="69:69" x14ac:dyDescent="0.25">
      <c r="BQ12779" t="str">
        <f t="shared" si="276"/>
        <v/>
      </c>
    </row>
    <row r="12780" spans="69:69" x14ac:dyDescent="0.25">
      <c r="BQ12780" t="str">
        <f t="shared" si="276"/>
        <v/>
      </c>
    </row>
    <row r="12781" spans="69:69" x14ac:dyDescent="0.25">
      <c r="BQ12781" t="str">
        <f t="shared" si="276"/>
        <v/>
      </c>
    </row>
    <row r="12782" spans="69:69" x14ac:dyDescent="0.25">
      <c r="BQ12782" t="str">
        <f t="shared" si="276"/>
        <v/>
      </c>
    </row>
    <row r="12783" spans="69:69" x14ac:dyDescent="0.25">
      <c r="BQ12783" t="str">
        <f t="shared" si="276"/>
        <v/>
      </c>
    </row>
    <row r="12784" spans="69:69" x14ac:dyDescent="0.25">
      <c r="BQ12784" t="str">
        <f t="shared" si="276"/>
        <v/>
      </c>
    </row>
    <row r="12785" spans="69:69" x14ac:dyDescent="0.25">
      <c r="BQ12785" t="str">
        <f t="shared" si="276"/>
        <v/>
      </c>
    </row>
    <row r="12786" spans="69:69" x14ac:dyDescent="0.25">
      <c r="BQ12786" t="str">
        <f t="shared" si="276"/>
        <v/>
      </c>
    </row>
    <row r="12787" spans="69:69" x14ac:dyDescent="0.25">
      <c r="BQ12787" t="str">
        <f t="shared" si="276"/>
        <v/>
      </c>
    </row>
    <row r="12788" spans="69:69" x14ac:dyDescent="0.25">
      <c r="BQ12788" t="str">
        <f t="shared" si="276"/>
        <v/>
      </c>
    </row>
    <row r="12789" spans="69:69" x14ac:dyDescent="0.25">
      <c r="BQ12789" t="str">
        <f t="shared" si="276"/>
        <v/>
      </c>
    </row>
    <row r="12790" spans="69:69" x14ac:dyDescent="0.25">
      <c r="BQ12790" t="str">
        <f t="shared" si="276"/>
        <v/>
      </c>
    </row>
    <row r="12791" spans="69:69" x14ac:dyDescent="0.25">
      <c r="BQ12791" t="str">
        <f t="shared" si="276"/>
        <v/>
      </c>
    </row>
    <row r="12792" spans="69:69" x14ac:dyDescent="0.25">
      <c r="BQ12792" t="str">
        <f t="shared" si="276"/>
        <v/>
      </c>
    </row>
    <row r="12793" spans="69:69" x14ac:dyDescent="0.25">
      <c r="BQ12793" t="str">
        <f t="shared" si="276"/>
        <v/>
      </c>
    </row>
    <row r="12794" spans="69:69" x14ac:dyDescent="0.25">
      <c r="BQ12794" t="str">
        <f t="shared" si="276"/>
        <v/>
      </c>
    </row>
    <row r="12795" spans="69:69" x14ac:dyDescent="0.25">
      <c r="BQ12795" t="str">
        <f t="shared" si="276"/>
        <v/>
      </c>
    </row>
    <row r="12796" spans="69:69" x14ac:dyDescent="0.25">
      <c r="BQ12796" t="str">
        <f t="shared" si="276"/>
        <v/>
      </c>
    </row>
    <row r="12797" spans="69:69" x14ac:dyDescent="0.25">
      <c r="BQ12797" t="str">
        <f t="shared" si="276"/>
        <v/>
      </c>
    </row>
    <row r="12798" spans="69:69" x14ac:dyDescent="0.25">
      <c r="BQ12798" t="str">
        <f t="shared" si="276"/>
        <v/>
      </c>
    </row>
    <row r="12799" spans="69:69" x14ac:dyDescent="0.25">
      <c r="BQ12799" t="str">
        <f t="shared" si="276"/>
        <v/>
      </c>
    </row>
    <row r="12800" spans="69:69" x14ac:dyDescent="0.25">
      <c r="BQ12800" t="str">
        <f t="shared" si="276"/>
        <v/>
      </c>
    </row>
    <row r="12801" spans="69:69" x14ac:dyDescent="0.25">
      <c r="BQ12801" t="str">
        <f t="shared" si="276"/>
        <v/>
      </c>
    </row>
    <row r="12802" spans="69:69" x14ac:dyDescent="0.25">
      <c r="BQ12802" t="str">
        <f t="shared" si="276"/>
        <v/>
      </c>
    </row>
    <row r="12803" spans="69:69" x14ac:dyDescent="0.25">
      <c r="BQ12803" t="str">
        <f t="shared" si="276"/>
        <v/>
      </c>
    </row>
    <row r="12804" spans="69:69" x14ac:dyDescent="0.25">
      <c r="BQ12804" t="str">
        <f t="shared" si="276"/>
        <v/>
      </c>
    </row>
    <row r="12805" spans="69:69" x14ac:dyDescent="0.25">
      <c r="BQ12805" t="str">
        <f t="shared" ref="BQ12805:BQ12868" si="277">IF(ISNUMBER(BR12805),YEAR(BR12805),"")</f>
        <v/>
      </c>
    </row>
    <row r="12806" spans="69:69" x14ac:dyDescent="0.25">
      <c r="BQ12806" t="str">
        <f t="shared" si="277"/>
        <v/>
      </c>
    </row>
    <row r="12807" spans="69:69" x14ac:dyDescent="0.25">
      <c r="BQ12807" t="str">
        <f t="shared" si="277"/>
        <v/>
      </c>
    </row>
    <row r="12808" spans="69:69" x14ac:dyDescent="0.25">
      <c r="BQ12808" t="str">
        <f t="shared" si="277"/>
        <v/>
      </c>
    </row>
    <row r="12809" spans="69:69" x14ac:dyDescent="0.25">
      <c r="BQ12809" t="str">
        <f t="shared" si="277"/>
        <v/>
      </c>
    </row>
    <row r="12810" spans="69:69" x14ac:dyDescent="0.25">
      <c r="BQ12810" t="str">
        <f t="shared" si="277"/>
        <v/>
      </c>
    </row>
    <row r="12811" spans="69:69" x14ac:dyDescent="0.25">
      <c r="BQ12811" t="str">
        <f t="shared" si="277"/>
        <v/>
      </c>
    </row>
    <row r="12812" spans="69:69" x14ac:dyDescent="0.25">
      <c r="BQ12812" t="str">
        <f t="shared" si="277"/>
        <v/>
      </c>
    </row>
    <row r="12813" spans="69:69" x14ac:dyDescent="0.25">
      <c r="BQ12813" t="str">
        <f t="shared" si="277"/>
        <v/>
      </c>
    </row>
    <row r="12814" spans="69:69" x14ac:dyDescent="0.25">
      <c r="BQ12814" t="str">
        <f t="shared" si="277"/>
        <v/>
      </c>
    </row>
    <row r="12815" spans="69:69" x14ac:dyDescent="0.25">
      <c r="BQ12815" t="str">
        <f t="shared" si="277"/>
        <v/>
      </c>
    </row>
    <row r="12816" spans="69:69" x14ac:dyDescent="0.25">
      <c r="BQ12816" t="str">
        <f t="shared" si="277"/>
        <v/>
      </c>
    </row>
    <row r="12817" spans="69:69" x14ac:dyDescent="0.25">
      <c r="BQ12817" t="str">
        <f t="shared" si="277"/>
        <v/>
      </c>
    </row>
    <row r="12818" spans="69:69" x14ac:dyDescent="0.25">
      <c r="BQ12818" t="str">
        <f t="shared" si="277"/>
        <v/>
      </c>
    </row>
    <row r="12819" spans="69:69" x14ac:dyDescent="0.25">
      <c r="BQ12819" t="str">
        <f t="shared" si="277"/>
        <v/>
      </c>
    </row>
    <row r="12820" spans="69:69" x14ac:dyDescent="0.25">
      <c r="BQ12820" t="str">
        <f t="shared" si="277"/>
        <v/>
      </c>
    </row>
    <row r="12821" spans="69:69" x14ac:dyDescent="0.25">
      <c r="BQ12821" t="str">
        <f t="shared" si="277"/>
        <v/>
      </c>
    </row>
    <row r="12822" spans="69:69" x14ac:dyDescent="0.25">
      <c r="BQ12822" t="str">
        <f t="shared" si="277"/>
        <v/>
      </c>
    </row>
    <row r="12823" spans="69:69" x14ac:dyDescent="0.25">
      <c r="BQ12823" t="str">
        <f t="shared" si="277"/>
        <v/>
      </c>
    </row>
    <row r="12824" spans="69:69" x14ac:dyDescent="0.25">
      <c r="BQ12824" t="str">
        <f t="shared" si="277"/>
        <v/>
      </c>
    </row>
    <row r="12825" spans="69:69" x14ac:dyDescent="0.25">
      <c r="BQ12825" t="str">
        <f t="shared" si="277"/>
        <v/>
      </c>
    </row>
    <row r="12826" spans="69:69" x14ac:dyDescent="0.25">
      <c r="BQ12826" t="str">
        <f t="shared" si="277"/>
        <v/>
      </c>
    </row>
    <row r="12827" spans="69:69" x14ac:dyDescent="0.25">
      <c r="BQ12827" t="str">
        <f t="shared" si="277"/>
        <v/>
      </c>
    </row>
    <row r="12828" spans="69:69" x14ac:dyDescent="0.25">
      <c r="BQ12828" t="str">
        <f t="shared" si="277"/>
        <v/>
      </c>
    </row>
    <row r="12829" spans="69:69" x14ac:dyDescent="0.25">
      <c r="BQ12829" t="str">
        <f t="shared" si="277"/>
        <v/>
      </c>
    </row>
    <row r="12830" spans="69:69" x14ac:dyDescent="0.25">
      <c r="BQ12830" t="str">
        <f t="shared" si="277"/>
        <v/>
      </c>
    </row>
    <row r="12831" spans="69:69" x14ac:dyDescent="0.25">
      <c r="BQ12831" t="str">
        <f t="shared" si="277"/>
        <v/>
      </c>
    </row>
    <row r="12832" spans="69:69" x14ac:dyDescent="0.25">
      <c r="BQ12832" t="str">
        <f t="shared" si="277"/>
        <v/>
      </c>
    </row>
    <row r="12833" spans="69:69" x14ac:dyDescent="0.25">
      <c r="BQ12833" t="str">
        <f t="shared" si="277"/>
        <v/>
      </c>
    </row>
    <row r="12834" spans="69:69" x14ac:dyDescent="0.25">
      <c r="BQ12834" t="str">
        <f t="shared" si="277"/>
        <v/>
      </c>
    </row>
    <row r="12835" spans="69:69" x14ac:dyDescent="0.25">
      <c r="BQ12835" t="str">
        <f t="shared" si="277"/>
        <v/>
      </c>
    </row>
    <row r="12836" spans="69:69" x14ac:dyDescent="0.25">
      <c r="BQ12836" t="str">
        <f t="shared" si="277"/>
        <v/>
      </c>
    </row>
    <row r="12837" spans="69:69" x14ac:dyDescent="0.25">
      <c r="BQ12837" t="str">
        <f t="shared" si="277"/>
        <v/>
      </c>
    </row>
    <row r="12838" spans="69:69" x14ac:dyDescent="0.25">
      <c r="BQ12838" t="str">
        <f t="shared" si="277"/>
        <v/>
      </c>
    </row>
    <row r="12839" spans="69:69" x14ac:dyDescent="0.25">
      <c r="BQ12839" t="str">
        <f t="shared" si="277"/>
        <v/>
      </c>
    </row>
    <row r="12840" spans="69:69" x14ac:dyDescent="0.25">
      <c r="BQ12840" t="str">
        <f t="shared" si="277"/>
        <v/>
      </c>
    </row>
    <row r="12841" spans="69:69" x14ac:dyDescent="0.25">
      <c r="BQ12841" t="str">
        <f t="shared" si="277"/>
        <v/>
      </c>
    </row>
    <row r="12842" spans="69:69" x14ac:dyDescent="0.25">
      <c r="BQ12842" t="str">
        <f t="shared" si="277"/>
        <v/>
      </c>
    </row>
    <row r="12843" spans="69:69" x14ac:dyDescent="0.25">
      <c r="BQ12843" t="str">
        <f t="shared" si="277"/>
        <v/>
      </c>
    </row>
    <row r="12844" spans="69:69" x14ac:dyDescent="0.25">
      <c r="BQ12844" t="str">
        <f t="shared" si="277"/>
        <v/>
      </c>
    </row>
    <row r="12845" spans="69:69" x14ac:dyDescent="0.25">
      <c r="BQ12845" t="str">
        <f t="shared" si="277"/>
        <v/>
      </c>
    </row>
    <row r="12846" spans="69:69" x14ac:dyDescent="0.25">
      <c r="BQ12846" t="str">
        <f t="shared" si="277"/>
        <v/>
      </c>
    </row>
    <row r="12847" spans="69:69" x14ac:dyDescent="0.25">
      <c r="BQ12847" t="str">
        <f t="shared" si="277"/>
        <v/>
      </c>
    </row>
    <row r="12848" spans="69:69" x14ac:dyDescent="0.25">
      <c r="BQ12848" t="str">
        <f t="shared" si="277"/>
        <v/>
      </c>
    </row>
    <row r="12849" spans="69:69" x14ac:dyDescent="0.25">
      <c r="BQ12849" t="str">
        <f t="shared" si="277"/>
        <v/>
      </c>
    </row>
    <row r="12850" spans="69:69" x14ac:dyDescent="0.25">
      <c r="BQ12850" t="str">
        <f t="shared" si="277"/>
        <v/>
      </c>
    </row>
    <row r="12851" spans="69:69" x14ac:dyDescent="0.25">
      <c r="BQ12851" t="str">
        <f t="shared" si="277"/>
        <v/>
      </c>
    </row>
    <row r="12852" spans="69:69" x14ac:dyDescent="0.25">
      <c r="BQ12852" t="str">
        <f t="shared" si="277"/>
        <v/>
      </c>
    </row>
    <row r="12853" spans="69:69" x14ac:dyDescent="0.25">
      <c r="BQ12853" t="str">
        <f t="shared" si="277"/>
        <v/>
      </c>
    </row>
    <row r="12854" spans="69:69" x14ac:dyDescent="0.25">
      <c r="BQ12854" t="str">
        <f t="shared" si="277"/>
        <v/>
      </c>
    </row>
    <row r="12855" spans="69:69" x14ac:dyDescent="0.25">
      <c r="BQ12855" t="str">
        <f t="shared" si="277"/>
        <v/>
      </c>
    </row>
    <row r="12856" spans="69:69" x14ac:dyDescent="0.25">
      <c r="BQ12856" t="str">
        <f t="shared" si="277"/>
        <v/>
      </c>
    </row>
    <row r="12857" spans="69:69" x14ac:dyDescent="0.25">
      <c r="BQ12857" t="str">
        <f t="shared" si="277"/>
        <v/>
      </c>
    </row>
    <row r="12858" spans="69:69" x14ac:dyDescent="0.25">
      <c r="BQ12858" t="str">
        <f t="shared" si="277"/>
        <v/>
      </c>
    </row>
    <row r="12859" spans="69:69" x14ac:dyDescent="0.25">
      <c r="BQ12859" t="str">
        <f t="shared" si="277"/>
        <v/>
      </c>
    </row>
    <row r="12860" spans="69:69" x14ac:dyDescent="0.25">
      <c r="BQ12860" t="str">
        <f t="shared" si="277"/>
        <v/>
      </c>
    </row>
    <row r="12861" spans="69:69" x14ac:dyDescent="0.25">
      <c r="BQ12861" t="str">
        <f t="shared" si="277"/>
        <v/>
      </c>
    </row>
    <row r="12862" spans="69:69" x14ac:dyDescent="0.25">
      <c r="BQ12862" t="str">
        <f t="shared" si="277"/>
        <v/>
      </c>
    </row>
    <row r="12863" spans="69:69" x14ac:dyDescent="0.25">
      <c r="BQ12863" t="str">
        <f t="shared" si="277"/>
        <v/>
      </c>
    </row>
    <row r="12864" spans="69:69" x14ac:dyDescent="0.25">
      <c r="BQ12864" t="str">
        <f t="shared" si="277"/>
        <v/>
      </c>
    </row>
    <row r="12865" spans="69:69" x14ac:dyDescent="0.25">
      <c r="BQ12865" t="str">
        <f t="shared" si="277"/>
        <v/>
      </c>
    </row>
    <row r="12866" spans="69:69" x14ac:dyDescent="0.25">
      <c r="BQ12866" t="str">
        <f t="shared" si="277"/>
        <v/>
      </c>
    </row>
    <row r="12867" spans="69:69" x14ac:dyDescent="0.25">
      <c r="BQ12867" t="str">
        <f t="shared" si="277"/>
        <v/>
      </c>
    </row>
    <row r="12868" spans="69:69" x14ac:dyDescent="0.25">
      <c r="BQ12868" t="str">
        <f t="shared" si="277"/>
        <v/>
      </c>
    </row>
    <row r="12869" spans="69:69" x14ac:dyDescent="0.25">
      <c r="BQ12869" t="str">
        <f t="shared" ref="BQ12869:BQ12932" si="278">IF(ISNUMBER(BR12869),YEAR(BR12869),"")</f>
        <v/>
      </c>
    </row>
    <row r="12870" spans="69:69" x14ac:dyDescent="0.25">
      <c r="BQ12870" t="str">
        <f t="shared" si="278"/>
        <v/>
      </c>
    </row>
    <row r="12871" spans="69:69" x14ac:dyDescent="0.25">
      <c r="BQ12871" t="str">
        <f t="shared" si="278"/>
        <v/>
      </c>
    </row>
    <row r="12872" spans="69:69" x14ac:dyDescent="0.25">
      <c r="BQ12872" t="str">
        <f t="shared" si="278"/>
        <v/>
      </c>
    </row>
    <row r="12873" spans="69:69" x14ac:dyDescent="0.25">
      <c r="BQ12873" t="str">
        <f t="shared" si="278"/>
        <v/>
      </c>
    </row>
    <row r="12874" spans="69:69" x14ac:dyDescent="0.25">
      <c r="BQ12874" t="str">
        <f t="shared" si="278"/>
        <v/>
      </c>
    </row>
    <row r="12875" spans="69:69" x14ac:dyDescent="0.25">
      <c r="BQ12875" t="str">
        <f t="shared" si="278"/>
        <v/>
      </c>
    </row>
    <row r="12876" spans="69:69" x14ac:dyDescent="0.25">
      <c r="BQ12876" t="str">
        <f t="shared" si="278"/>
        <v/>
      </c>
    </row>
    <row r="12877" spans="69:69" x14ac:dyDescent="0.25">
      <c r="BQ12877" t="str">
        <f t="shared" si="278"/>
        <v/>
      </c>
    </row>
    <row r="12878" spans="69:69" x14ac:dyDescent="0.25">
      <c r="BQ12878" t="str">
        <f t="shared" si="278"/>
        <v/>
      </c>
    </row>
    <row r="12879" spans="69:69" x14ac:dyDescent="0.25">
      <c r="BQ12879" t="str">
        <f t="shared" si="278"/>
        <v/>
      </c>
    </row>
    <row r="12880" spans="69:69" x14ac:dyDescent="0.25">
      <c r="BQ12880" t="str">
        <f t="shared" si="278"/>
        <v/>
      </c>
    </row>
    <row r="12881" spans="69:69" x14ac:dyDescent="0.25">
      <c r="BQ12881" t="str">
        <f t="shared" si="278"/>
        <v/>
      </c>
    </row>
    <row r="12882" spans="69:69" x14ac:dyDescent="0.25">
      <c r="BQ12882" t="str">
        <f t="shared" si="278"/>
        <v/>
      </c>
    </row>
    <row r="12883" spans="69:69" x14ac:dyDescent="0.25">
      <c r="BQ12883" t="str">
        <f t="shared" si="278"/>
        <v/>
      </c>
    </row>
    <row r="12884" spans="69:69" x14ac:dyDescent="0.25">
      <c r="BQ12884" t="str">
        <f t="shared" si="278"/>
        <v/>
      </c>
    </row>
    <row r="12885" spans="69:69" x14ac:dyDescent="0.25">
      <c r="BQ12885" t="str">
        <f t="shared" si="278"/>
        <v/>
      </c>
    </row>
    <row r="12886" spans="69:69" x14ac:dyDescent="0.25">
      <c r="BQ12886" t="str">
        <f t="shared" si="278"/>
        <v/>
      </c>
    </row>
    <row r="12887" spans="69:69" x14ac:dyDescent="0.25">
      <c r="BQ12887" t="str">
        <f t="shared" si="278"/>
        <v/>
      </c>
    </row>
    <row r="12888" spans="69:69" x14ac:dyDescent="0.25">
      <c r="BQ12888" t="str">
        <f t="shared" si="278"/>
        <v/>
      </c>
    </row>
    <row r="12889" spans="69:69" x14ac:dyDescent="0.25">
      <c r="BQ12889" t="str">
        <f t="shared" si="278"/>
        <v/>
      </c>
    </row>
    <row r="12890" spans="69:69" x14ac:dyDescent="0.25">
      <c r="BQ12890" t="str">
        <f t="shared" si="278"/>
        <v/>
      </c>
    </row>
    <row r="12891" spans="69:69" x14ac:dyDescent="0.25">
      <c r="BQ12891" t="str">
        <f t="shared" si="278"/>
        <v/>
      </c>
    </row>
    <row r="12892" spans="69:69" x14ac:dyDescent="0.25">
      <c r="BQ12892" t="str">
        <f t="shared" si="278"/>
        <v/>
      </c>
    </row>
    <row r="12893" spans="69:69" x14ac:dyDescent="0.25">
      <c r="BQ12893" t="str">
        <f t="shared" si="278"/>
        <v/>
      </c>
    </row>
    <row r="12894" spans="69:69" x14ac:dyDescent="0.25">
      <c r="BQ12894" t="str">
        <f t="shared" si="278"/>
        <v/>
      </c>
    </row>
    <row r="12895" spans="69:69" x14ac:dyDescent="0.25">
      <c r="BQ12895" t="str">
        <f t="shared" si="278"/>
        <v/>
      </c>
    </row>
    <row r="12896" spans="69:69" x14ac:dyDescent="0.25">
      <c r="BQ12896" t="str">
        <f t="shared" si="278"/>
        <v/>
      </c>
    </row>
    <row r="12897" spans="69:69" x14ac:dyDescent="0.25">
      <c r="BQ12897" t="str">
        <f t="shared" si="278"/>
        <v/>
      </c>
    </row>
    <row r="12898" spans="69:69" x14ac:dyDescent="0.25">
      <c r="BQ12898" t="str">
        <f t="shared" si="278"/>
        <v/>
      </c>
    </row>
    <row r="12899" spans="69:69" x14ac:dyDescent="0.25">
      <c r="BQ12899" t="str">
        <f t="shared" si="278"/>
        <v/>
      </c>
    </row>
    <row r="12900" spans="69:69" x14ac:dyDescent="0.25">
      <c r="BQ12900" t="str">
        <f t="shared" si="278"/>
        <v/>
      </c>
    </row>
    <row r="12901" spans="69:69" x14ac:dyDescent="0.25">
      <c r="BQ12901" t="str">
        <f t="shared" si="278"/>
        <v/>
      </c>
    </row>
    <row r="12902" spans="69:69" x14ac:dyDescent="0.25">
      <c r="BQ12902" t="str">
        <f t="shared" si="278"/>
        <v/>
      </c>
    </row>
    <row r="12903" spans="69:69" x14ac:dyDescent="0.25">
      <c r="BQ12903" t="str">
        <f t="shared" si="278"/>
        <v/>
      </c>
    </row>
    <row r="12904" spans="69:69" x14ac:dyDescent="0.25">
      <c r="BQ12904" t="str">
        <f t="shared" si="278"/>
        <v/>
      </c>
    </row>
    <row r="12905" spans="69:69" x14ac:dyDescent="0.25">
      <c r="BQ12905" t="str">
        <f t="shared" si="278"/>
        <v/>
      </c>
    </row>
    <row r="12906" spans="69:69" x14ac:dyDescent="0.25">
      <c r="BQ12906" t="str">
        <f t="shared" si="278"/>
        <v/>
      </c>
    </row>
    <row r="12907" spans="69:69" x14ac:dyDescent="0.25">
      <c r="BQ12907" t="str">
        <f t="shared" si="278"/>
        <v/>
      </c>
    </row>
    <row r="12908" spans="69:69" x14ac:dyDescent="0.25">
      <c r="BQ12908" t="str">
        <f t="shared" si="278"/>
        <v/>
      </c>
    </row>
    <row r="12909" spans="69:69" x14ac:dyDescent="0.25">
      <c r="BQ12909" t="str">
        <f t="shared" si="278"/>
        <v/>
      </c>
    </row>
    <row r="12910" spans="69:69" x14ac:dyDescent="0.25">
      <c r="BQ12910" t="str">
        <f t="shared" si="278"/>
        <v/>
      </c>
    </row>
    <row r="12911" spans="69:69" x14ac:dyDescent="0.25">
      <c r="BQ12911" t="str">
        <f t="shared" si="278"/>
        <v/>
      </c>
    </row>
    <row r="12912" spans="69:69" x14ac:dyDescent="0.25">
      <c r="BQ12912" t="str">
        <f t="shared" si="278"/>
        <v/>
      </c>
    </row>
    <row r="12913" spans="69:69" x14ac:dyDescent="0.25">
      <c r="BQ12913" t="str">
        <f t="shared" si="278"/>
        <v/>
      </c>
    </row>
    <row r="12914" spans="69:69" x14ac:dyDescent="0.25">
      <c r="BQ12914" t="str">
        <f t="shared" si="278"/>
        <v/>
      </c>
    </row>
    <row r="12915" spans="69:69" x14ac:dyDescent="0.25">
      <c r="BQ12915" t="str">
        <f t="shared" si="278"/>
        <v/>
      </c>
    </row>
    <row r="12916" spans="69:69" x14ac:dyDescent="0.25">
      <c r="BQ12916" t="str">
        <f t="shared" si="278"/>
        <v/>
      </c>
    </row>
    <row r="12917" spans="69:69" x14ac:dyDescent="0.25">
      <c r="BQ12917" t="str">
        <f t="shared" si="278"/>
        <v/>
      </c>
    </row>
    <row r="12918" spans="69:69" x14ac:dyDescent="0.25">
      <c r="BQ12918" t="str">
        <f t="shared" si="278"/>
        <v/>
      </c>
    </row>
    <row r="12919" spans="69:69" x14ac:dyDescent="0.25">
      <c r="BQ12919" t="str">
        <f t="shared" si="278"/>
        <v/>
      </c>
    </row>
    <row r="12920" spans="69:69" x14ac:dyDescent="0.25">
      <c r="BQ12920" t="str">
        <f t="shared" si="278"/>
        <v/>
      </c>
    </row>
    <row r="12921" spans="69:69" x14ac:dyDescent="0.25">
      <c r="BQ12921" t="str">
        <f t="shared" si="278"/>
        <v/>
      </c>
    </row>
    <row r="12922" spans="69:69" x14ac:dyDescent="0.25">
      <c r="BQ12922" t="str">
        <f t="shared" si="278"/>
        <v/>
      </c>
    </row>
    <row r="12923" spans="69:69" x14ac:dyDescent="0.25">
      <c r="BQ12923" t="str">
        <f t="shared" si="278"/>
        <v/>
      </c>
    </row>
    <row r="12924" spans="69:69" x14ac:dyDescent="0.25">
      <c r="BQ12924" t="str">
        <f t="shared" si="278"/>
        <v/>
      </c>
    </row>
    <row r="12925" spans="69:69" x14ac:dyDescent="0.25">
      <c r="BQ12925" t="str">
        <f t="shared" si="278"/>
        <v/>
      </c>
    </row>
    <row r="12926" spans="69:69" x14ac:dyDescent="0.25">
      <c r="BQ12926" t="str">
        <f t="shared" si="278"/>
        <v/>
      </c>
    </row>
    <row r="12927" spans="69:69" x14ac:dyDescent="0.25">
      <c r="BQ12927" t="str">
        <f t="shared" si="278"/>
        <v/>
      </c>
    </row>
    <row r="12928" spans="69:69" x14ac:dyDescent="0.25">
      <c r="BQ12928" t="str">
        <f t="shared" si="278"/>
        <v/>
      </c>
    </row>
    <row r="12929" spans="69:69" x14ac:dyDescent="0.25">
      <c r="BQ12929" t="str">
        <f t="shared" si="278"/>
        <v/>
      </c>
    </row>
    <row r="12930" spans="69:69" x14ac:dyDescent="0.25">
      <c r="BQ12930" t="str">
        <f t="shared" si="278"/>
        <v/>
      </c>
    </row>
    <row r="12931" spans="69:69" x14ac:dyDescent="0.25">
      <c r="BQ12931" t="str">
        <f t="shared" si="278"/>
        <v/>
      </c>
    </row>
    <row r="12932" spans="69:69" x14ac:dyDescent="0.25">
      <c r="BQ12932" t="str">
        <f t="shared" si="278"/>
        <v/>
      </c>
    </row>
    <row r="12933" spans="69:69" x14ac:dyDescent="0.25">
      <c r="BQ12933" t="str">
        <f t="shared" ref="BQ12933:BQ12996" si="279">IF(ISNUMBER(BR12933),YEAR(BR12933),"")</f>
        <v/>
      </c>
    </row>
    <row r="12934" spans="69:69" x14ac:dyDescent="0.25">
      <c r="BQ12934" t="str">
        <f t="shared" si="279"/>
        <v/>
      </c>
    </row>
    <row r="12935" spans="69:69" x14ac:dyDescent="0.25">
      <c r="BQ12935" t="str">
        <f t="shared" si="279"/>
        <v/>
      </c>
    </row>
    <row r="12936" spans="69:69" x14ac:dyDescent="0.25">
      <c r="BQ12936" t="str">
        <f t="shared" si="279"/>
        <v/>
      </c>
    </row>
    <row r="12937" spans="69:69" x14ac:dyDescent="0.25">
      <c r="BQ12937" t="str">
        <f t="shared" si="279"/>
        <v/>
      </c>
    </row>
    <row r="12938" spans="69:69" x14ac:dyDescent="0.25">
      <c r="BQ12938" t="str">
        <f t="shared" si="279"/>
        <v/>
      </c>
    </row>
    <row r="12939" spans="69:69" x14ac:dyDescent="0.25">
      <c r="BQ12939" t="str">
        <f t="shared" si="279"/>
        <v/>
      </c>
    </row>
    <row r="12940" spans="69:69" x14ac:dyDescent="0.25">
      <c r="BQ12940" t="str">
        <f t="shared" si="279"/>
        <v/>
      </c>
    </row>
    <row r="12941" spans="69:69" x14ac:dyDescent="0.25">
      <c r="BQ12941" t="str">
        <f t="shared" si="279"/>
        <v/>
      </c>
    </row>
    <row r="12942" spans="69:69" x14ac:dyDescent="0.25">
      <c r="BQ12942" t="str">
        <f t="shared" si="279"/>
        <v/>
      </c>
    </row>
    <row r="12943" spans="69:69" x14ac:dyDescent="0.25">
      <c r="BQ12943" t="str">
        <f t="shared" si="279"/>
        <v/>
      </c>
    </row>
    <row r="12944" spans="69:69" x14ac:dyDescent="0.25">
      <c r="BQ12944" t="str">
        <f t="shared" si="279"/>
        <v/>
      </c>
    </row>
    <row r="12945" spans="69:69" x14ac:dyDescent="0.25">
      <c r="BQ12945" t="str">
        <f t="shared" si="279"/>
        <v/>
      </c>
    </row>
    <row r="12946" spans="69:69" x14ac:dyDescent="0.25">
      <c r="BQ12946" t="str">
        <f t="shared" si="279"/>
        <v/>
      </c>
    </row>
    <row r="12947" spans="69:69" x14ac:dyDescent="0.25">
      <c r="BQ12947" t="str">
        <f t="shared" si="279"/>
        <v/>
      </c>
    </row>
    <row r="12948" spans="69:69" x14ac:dyDescent="0.25">
      <c r="BQ12948" t="str">
        <f t="shared" si="279"/>
        <v/>
      </c>
    </row>
    <row r="12949" spans="69:69" x14ac:dyDescent="0.25">
      <c r="BQ12949" t="str">
        <f t="shared" si="279"/>
        <v/>
      </c>
    </row>
    <row r="12950" spans="69:69" x14ac:dyDescent="0.25">
      <c r="BQ12950" t="str">
        <f t="shared" si="279"/>
        <v/>
      </c>
    </row>
    <row r="12951" spans="69:69" x14ac:dyDescent="0.25">
      <c r="BQ12951" t="str">
        <f t="shared" si="279"/>
        <v/>
      </c>
    </row>
    <row r="12952" spans="69:69" x14ac:dyDescent="0.25">
      <c r="BQ12952" t="str">
        <f t="shared" si="279"/>
        <v/>
      </c>
    </row>
    <row r="12953" spans="69:69" x14ac:dyDescent="0.25">
      <c r="BQ12953" t="str">
        <f t="shared" si="279"/>
        <v/>
      </c>
    </row>
    <row r="12954" spans="69:69" x14ac:dyDescent="0.25">
      <c r="BQ12954" t="str">
        <f t="shared" si="279"/>
        <v/>
      </c>
    </row>
    <row r="12955" spans="69:69" x14ac:dyDescent="0.25">
      <c r="BQ12955" t="str">
        <f t="shared" si="279"/>
        <v/>
      </c>
    </row>
    <row r="12956" spans="69:69" x14ac:dyDescent="0.25">
      <c r="BQ12956" t="str">
        <f t="shared" si="279"/>
        <v/>
      </c>
    </row>
    <row r="12957" spans="69:69" x14ac:dyDescent="0.25">
      <c r="BQ12957" t="str">
        <f t="shared" si="279"/>
        <v/>
      </c>
    </row>
    <row r="12958" spans="69:69" x14ac:dyDescent="0.25">
      <c r="BQ12958" t="str">
        <f t="shared" si="279"/>
        <v/>
      </c>
    </row>
    <row r="12959" spans="69:69" x14ac:dyDescent="0.25">
      <c r="BQ12959" t="str">
        <f t="shared" si="279"/>
        <v/>
      </c>
    </row>
    <row r="12960" spans="69:69" x14ac:dyDescent="0.25">
      <c r="BQ12960" t="str">
        <f t="shared" si="279"/>
        <v/>
      </c>
    </row>
    <row r="12961" spans="69:69" x14ac:dyDescent="0.25">
      <c r="BQ12961" t="str">
        <f t="shared" si="279"/>
        <v/>
      </c>
    </row>
    <row r="12962" spans="69:69" x14ac:dyDescent="0.25">
      <c r="BQ12962" t="str">
        <f t="shared" si="279"/>
        <v/>
      </c>
    </row>
    <row r="12963" spans="69:69" x14ac:dyDescent="0.25">
      <c r="BQ12963" t="str">
        <f t="shared" si="279"/>
        <v/>
      </c>
    </row>
    <row r="12964" spans="69:69" x14ac:dyDescent="0.25">
      <c r="BQ12964" t="str">
        <f t="shared" si="279"/>
        <v/>
      </c>
    </row>
    <row r="12965" spans="69:69" x14ac:dyDescent="0.25">
      <c r="BQ12965" t="str">
        <f t="shared" si="279"/>
        <v/>
      </c>
    </row>
    <row r="12966" spans="69:69" x14ac:dyDescent="0.25">
      <c r="BQ12966" t="str">
        <f t="shared" si="279"/>
        <v/>
      </c>
    </row>
    <row r="12967" spans="69:69" x14ac:dyDescent="0.25">
      <c r="BQ12967" t="str">
        <f t="shared" si="279"/>
        <v/>
      </c>
    </row>
    <row r="12968" spans="69:69" x14ac:dyDescent="0.25">
      <c r="BQ12968" t="str">
        <f t="shared" si="279"/>
        <v/>
      </c>
    </row>
    <row r="12969" spans="69:69" x14ac:dyDescent="0.25">
      <c r="BQ12969" t="str">
        <f t="shared" si="279"/>
        <v/>
      </c>
    </row>
    <row r="12970" spans="69:69" x14ac:dyDescent="0.25">
      <c r="BQ12970" t="str">
        <f t="shared" si="279"/>
        <v/>
      </c>
    </row>
    <row r="12971" spans="69:69" x14ac:dyDescent="0.25">
      <c r="BQ12971" t="str">
        <f t="shared" si="279"/>
        <v/>
      </c>
    </row>
    <row r="12972" spans="69:69" x14ac:dyDescent="0.25">
      <c r="BQ12972" t="str">
        <f t="shared" si="279"/>
        <v/>
      </c>
    </row>
    <row r="12973" spans="69:69" x14ac:dyDescent="0.25">
      <c r="BQ12973" t="str">
        <f t="shared" si="279"/>
        <v/>
      </c>
    </row>
    <row r="12974" spans="69:69" x14ac:dyDescent="0.25">
      <c r="BQ12974" t="str">
        <f t="shared" si="279"/>
        <v/>
      </c>
    </row>
    <row r="12975" spans="69:69" x14ac:dyDescent="0.25">
      <c r="BQ12975" t="str">
        <f t="shared" si="279"/>
        <v/>
      </c>
    </row>
    <row r="12976" spans="69:69" x14ac:dyDescent="0.25">
      <c r="BQ12976" t="str">
        <f t="shared" si="279"/>
        <v/>
      </c>
    </row>
    <row r="12977" spans="69:69" x14ac:dyDescent="0.25">
      <c r="BQ12977" t="str">
        <f t="shared" si="279"/>
        <v/>
      </c>
    </row>
    <row r="12978" spans="69:69" x14ac:dyDescent="0.25">
      <c r="BQ12978" t="str">
        <f t="shared" si="279"/>
        <v/>
      </c>
    </row>
    <row r="12979" spans="69:69" x14ac:dyDescent="0.25">
      <c r="BQ12979" t="str">
        <f t="shared" si="279"/>
        <v/>
      </c>
    </row>
    <row r="12980" spans="69:69" x14ac:dyDescent="0.25">
      <c r="BQ12980" t="str">
        <f t="shared" si="279"/>
        <v/>
      </c>
    </row>
    <row r="12981" spans="69:69" x14ac:dyDescent="0.25">
      <c r="BQ12981" t="str">
        <f t="shared" si="279"/>
        <v/>
      </c>
    </row>
    <row r="12982" spans="69:69" x14ac:dyDescent="0.25">
      <c r="BQ12982" t="str">
        <f t="shared" si="279"/>
        <v/>
      </c>
    </row>
    <row r="12983" spans="69:69" x14ac:dyDescent="0.25">
      <c r="BQ12983" t="str">
        <f t="shared" si="279"/>
        <v/>
      </c>
    </row>
    <row r="12984" spans="69:69" x14ac:dyDescent="0.25">
      <c r="BQ12984" t="str">
        <f t="shared" si="279"/>
        <v/>
      </c>
    </row>
    <row r="12985" spans="69:69" x14ac:dyDescent="0.25">
      <c r="BQ12985" t="str">
        <f t="shared" si="279"/>
        <v/>
      </c>
    </row>
    <row r="12986" spans="69:69" x14ac:dyDescent="0.25">
      <c r="BQ12986" t="str">
        <f t="shared" si="279"/>
        <v/>
      </c>
    </row>
    <row r="12987" spans="69:69" x14ac:dyDescent="0.25">
      <c r="BQ12987" t="str">
        <f t="shared" si="279"/>
        <v/>
      </c>
    </row>
    <row r="12988" spans="69:69" x14ac:dyDescent="0.25">
      <c r="BQ12988" t="str">
        <f t="shared" si="279"/>
        <v/>
      </c>
    </row>
    <row r="12989" spans="69:69" x14ac:dyDescent="0.25">
      <c r="BQ12989" t="str">
        <f t="shared" si="279"/>
        <v/>
      </c>
    </row>
    <row r="12990" spans="69:69" x14ac:dyDescent="0.25">
      <c r="BQ12990" t="str">
        <f t="shared" si="279"/>
        <v/>
      </c>
    </row>
    <row r="12991" spans="69:69" x14ac:dyDescent="0.25">
      <c r="BQ12991" t="str">
        <f t="shared" si="279"/>
        <v/>
      </c>
    </row>
    <row r="12992" spans="69:69" x14ac:dyDescent="0.25">
      <c r="BQ12992" t="str">
        <f t="shared" si="279"/>
        <v/>
      </c>
    </row>
    <row r="12993" spans="69:69" x14ac:dyDescent="0.25">
      <c r="BQ12993" t="str">
        <f t="shared" si="279"/>
        <v/>
      </c>
    </row>
    <row r="12994" spans="69:69" x14ac:dyDescent="0.25">
      <c r="BQ12994" t="str">
        <f t="shared" si="279"/>
        <v/>
      </c>
    </row>
    <row r="12995" spans="69:69" x14ac:dyDescent="0.25">
      <c r="BQ12995" t="str">
        <f t="shared" si="279"/>
        <v/>
      </c>
    </row>
    <row r="12996" spans="69:69" x14ac:dyDescent="0.25">
      <c r="BQ12996" t="str">
        <f t="shared" si="279"/>
        <v/>
      </c>
    </row>
    <row r="12997" spans="69:69" x14ac:dyDescent="0.25">
      <c r="BQ12997" t="str">
        <f t="shared" ref="BQ12997:BQ13060" si="280">IF(ISNUMBER(BR12997),YEAR(BR12997),"")</f>
        <v/>
      </c>
    </row>
    <row r="12998" spans="69:69" x14ac:dyDescent="0.25">
      <c r="BQ12998" t="str">
        <f t="shared" si="280"/>
        <v/>
      </c>
    </row>
    <row r="12999" spans="69:69" x14ac:dyDescent="0.25">
      <c r="BQ12999" t="str">
        <f t="shared" si="280"/>
        <v/>
      </c>
    </row>
    <row r="13000" spans="69:69" x14ac:dyDescent="0.25">
      <c r="BQ13000" t="str">
        <f t="shared" si="280"/>
        <v/>
      </c>
    </row>
    <row r="13001" spans="69:69" x14ac:dyDescent="0.25">
      <c r="BQ13001" t="str">
        <f t="shared" si="280"/>
        <v/>
      </c>
    </row>
    <row r="13002" spans="69:69" x14ac:dyDescent="0.25">
      <c r="BQ13002" t="str">
        <f t="shared" si="280"/>
        <v/>
      </c>
    </row>
    <row r="13003" spans="69:69" x14ac:dyDescent="0.25">
      <c r="BQ13003" t="str">
        <f t="shared" si="280"/>
        <v/>
      </c>
    </row>
    <row r="13004" spans="69:69" x14ac:dyDescent="0.25">
      <c r="BQ13004" t="str">
        <f t="shared" si="280"/>
        <v/>
      </c>
    </row>
    <row r="13005" spans="69:69" x14ac:dyDescent="0.25">
      <c r="BQ13005" t="str">
        <f t="shared" si="280"/>
        <v/>
      </c>
    </row>
    <row r="13006" spans="69:69" x14ac:dyDescent="0.25">
      <c r="BQ13006" t="str">
        <f t="shared" si="280"/>
        <v/>
      </c>
    </row>
    <row r="13007" spans="69:69" x14ac:dyDescent="0.25">
      <c r="BQ13007" t="str">
        <f t="shared" si="280"/>
        <v/>
      </c>
    </row>
    <row r="13008" spans="69:69" x14ac:dyDescent="0.25">
      <c r="BQ13008" t="str">
        <f t="shared" si="280"/>
        <v/>
      </c>
    </row>
    <row r="13009" spans="69:69" x14ac:dyDescent="0.25">
      <c r="BQ13009" t="str">
        <f t="shared" si="280"/>
        <v/>
      </c>
    </row>
    <row r="13010" spans="69:69" x14ac:dyDescent="0.25">
      <c r="BQ13010" t="str">
        <f t="shared" si="280"/>
        <v/>
      </c>
    </row>
    <row r="13011" spans="69:69" x14ac:dyDescent="0.25">
      <c r="BQ13011" t="str">
        <f t="shared" si="280"/>
        <v/>
      </c>
    </row>
    <row r="13012" spans="69:69" x14ac:dyDescent="0.25">
      <c r="BQ13012" t="str">
        <f t="shared" si="280"/>
        <v/>
      </c>
    </row>
    <row r="13013" spans="69:69" x14ac:dyDescent="0.25">
      <c r="BQ13013" t="str">
        <f t="shared" si="280"/>
        <v/>
      </c>
    </row>
    <row r="13014" spans="69:69" x14ac:dyDescent="0.25">
      <c r="BQ13014" t="str">
        <f t="shared" si="280"/>
        <v/>
      </c>
    </row>
    <row r="13015" spans="69:69" x14ac:dyDescent="0.25">
      <c r="BQ13015" t="str">
        <f t="shared" si="280"/>
        <v/>
      </c>
    </row>
    <row r="13016" spans="69:69" x14ac:dyDescent="0.25">
      <c r="BQ13016" t="str">
        <f t="shared" si="280"/>
        <v/>
      </c>
    </row>
    <row r="13017" spans="69:69" x14ac:dyDescent="0.25">
      <c r="BQ13017" t="str">
        <f t="shared" si="280"/>
        <v/>
      </c>
    </row>
    <row r="13018" spans="69:69" x14ac:dyDescent="0.25">
      <c r="BQ13018" t="str">
        <f t="shared" si="280"/>
        <v/>
      </c>
    </row>
    <row r="13019" spans="69:69" x14ac:dyDescent="0.25">
      <c r="BQ13019" t="str">
        <f t="shared" si="280"/>
        <v/>
      </c>
    </row>
    <row r="13020" spans="69:69" x14ac:dyDescent="0.25">
      <c r="BQ13020" t="str">
        <f t="shared" si="280"/>
        <v/>
      </c>
    </row>
    <row r="13021" spans="69:69" x14ac:dyDescent="0.25">
      <c r="BQ13021" t="str">
        <f t="shared" si="280"/>
        <v/>
      </c>
    </row>
    <row r="13022" spans="69:69" x14ac:dyDescent="0.25">
      <c r="BQ13022" t="str">
        <f t="shared" si="280"/>
        <v/>
      </c>
    </row>
    <row r="13023" spans="69:69" x14ac:dyDescent="0.25">
      <c r="BQ13023" t="str">
        <f t="shared" si="280"/>
        <v/>
      </c>
    </row>
    <row r="13024" spans="69:69" x14ac:dyDescent="0.25">
      <c r="BQ13024" t="str">
        <f t="shared" si="280"/>
        <v/>
      </c>
    </row>
    <row r="13025" spans="69:69" x14ac:dyDescent="0.25">
      <c r="BQ13025" t="str">
        <f t="shared" si="280"/>
        <v/>
      </c>
    </row>
    <row r="13026" spans="69:69" x14ac:dyDescent="0.25">
      <c r="BQ13026" t="str">
        <f t="shared" si="280"/>
        <v/>
      </c>
    </row>
    <row r="13027" spans="69:69" x14ac:dyDescent="0.25">
      <c r="BQ13027" t="str">
        <f t="shared" si="280"/>
        <v/>
      </c>
    </row>
    <row r="13028" spans="69:69" x14ac:dyDescent="0.25">
      <c r="BQ13028" t="str">
        <f t="shared" si="280"/>
        <v/>
      </c>
    </row>
    <row r="13029" spans="69:69" x14ac:dyDescent="0.25">
      <c r="BQ13029" t="str">
        <f t="shared" si="280"/>
        <v/>
      </c>
    </row>
    <row r="13030" spans="69:69" x14ac:dyDescent="0.25">
      <c r="BQ13030" t="str">
        <f t="shared" si="280"/>
        <v/>
      </c>
    </row>
    <row r="13031" spans="69:69" x14ac:dyDescent="0.25">
      <c r="BQ13031" t="str">
        <f t="shared" si="280"/>
        <v/>
      </c>
    </row>
    <row r="13032" spans="69:69" x14ac:dyDescent="0.25">
      <c r="BQ13032" t="str">
        <f t="shared" si="280"/>
        <v/>
      </c>
    </row>
    <row r="13033" spans="69:69" x14ac:dyDescent="0.25">
      <c r="BQ13033" t="str">
        <f t="shared" si="280"/>
        <v/>
      </c>
    </row>
    <row r="13034" spans="69:69" x14ac:dyDescent="0.25">
      <c r="BQ13034" t="str">
        <f t="shared" si="280"/>
        <v/>
      </c>
    </row>
    <row r="13035" spans="69:69" x14ac:dyDescent="0.25">
      <c r="BQ13035" t="str">
        <f t="shared" si="280"/>
        <v/>
      </c>
    </row>
    <row r="13036" spans="69:69" x14ac:dyDescent="0.25">
      <c r="BQ13036" t="str">
        <f t="shared" si="280"/>
        <v/>
      </c>
    </row>
    <row r="13037" spans="69:69" x14ac:dyDescent="0.25">
      <c r="BQ13037" t="str">
        <f t="shared" si="280"/>
        <v/>
      </c>
    </row>
    <row r="13038" spans="69:69" x14ac:dyDescent="0.25">
      <c r="BQ13038" t="str">
        <f t="shared" si="280"/>
        <v/>
      </c>
    </row>
    <row r="13039" spans="69:69" x14ac:dyDescent="0.25">
      <c r="BQ13039" t="str">
        <f t="shared" si="280"/>
        <v/>
      </c>
    </row>
    <row r="13040" spans="69:69" x14ac:dyDescent="0.25">
      <c r="BQ13040" t="str">
        <f t="shared" si="280"/>
        <v/>
      </c>
    </row>
    <row r="13041" spans="69:69" x14ac:dyDescent="0.25">
      <c r="BQ13041" t="str">
        <f t="shared" si="280"/>
        <v/>
      </c>
    </row>
    <row r="13042" spans="69:69" x14ac:dyDescent="0.25">
      <c r="BQ13042" t="str">
        <f t="shared" si="280"/>
        <v/>
      </c>
    </row>
    <row r="13043" spans="69:69" x14ac:dyDescent="0.25">
      <c r="BQ13043" t="str">
        <f t="shared" si="280"/>
        <v/>
      </c>
    </row>
    <row r="13044" spans="69:69" x14ac:dyDescent="0.25">
      <c r="BQ13044" t="str">
        <f t="shared" si="280"/>
        <v/>
      </c>
    </row>
    <row r="13045" spans="69:69" x14ac:dyDescent="0.25">
      <c r="BQ13045" t="str">
        <f t="shared" si="280"/>
        <v/>
      </c>
    </row>
    <row r="13046" spans="69:69" x14ac:dyDescent="0.25">
      <c r="BQ13046" t="str">
        <f t="shared" si="280"/>
        <v/>
      </c>
    </row>
    <row r="13047" spans="69:69" x14ac:dyDescent="0.25">
      <c r="BQ13047" t="str">
        <f t="shared" si="280"/>
        <v/>
      </c>
    </row>
    <row r="13048" spans="69:69" x14ac:dyDescent="0.25">
      <c r="BQ13048" t="str">
        <f t="shared" si="280"/>
        <v/>
      </c>
    </row>
    <row r="13049" spans="69:69" x14ac:dyDescent="0.25">
      <c r="BQ13049" t="str">
        <f t="shared" si="280"/>
        <v/>
      </c>
    </row>
    <row r="13050" spans="69:69" x14ac:dyDescent="0.25">
      <c r="BQ13050" t="str">
        <f t="shared" si="280"/>
        <v/>
      </c>
    </row>
    <row r="13051" spans="69:69" x14ac:dyDescent="0.25">
      <c r="BQ13051" t="str">
        <f t="shared" si="280"/>
        <v/>
      </c>
    </row>
    <row r="13052" spans="69:69" x14ac:dyDescent="0.25">
      <c r="BQ13052" t="str">
        <f t="shared" si="280"/>
        <v/>
      </c>
    </row>
    <row r="13053" spans="69:69" x14ac:dyDescent="0.25">
      <c r="BQ13053" t="str">
        <f t="shared" si="280"/>
        <v/>
      </c>
    </row>
    <row r="13054" spans="69:69" x14ac:dyDescent="0.25">
      <c r="BQ13054" t="str">
        <f t="shared" si="280"/>
        <v/>
      </c>
    </row>
    <row r="13055" spans="69:69" x14ac:dyDescent="0.25">
      <c r="BQ13055" t="str">
        <f t="shared" si="280"/>
        <v/>
      </c>
    </row>
    <row r="13056" spans="69:69" x14ac:dyDescent="0.25">
      <c r="BQ13056" t="str">
        <f t="shared" si="280"/>
        <v/>
      </c>
    </row>
    <row r="13057" spans="69:69" x14ac:dyDescent="0.25">
      <c r="BQ13057" t="str">
        <f t="shared" si="280"/>
        <v/>
      </c>
    </row>
    <row r="13058" spans="69:69" x14ac:dyDescent="0.25">
      <c r="BQ13058" t="str">
        <f t="shared" si="280"/>
        <v/>
      </c>
    </row>
    <row r="13059" spans="69:69" x14ac:dyDescent="0.25">
      <c r="BQ13059" t="str">
        <f t="shared" si="280"/>
        <v/>
      </c>
    </row>
    <row r="13060" spans="69:69" x14ac:dyDescent="0.25">
      <c r="BQ13060" t="str">
        <f t="shared" si="280"/>
        <v/>
      </c>
    </row>
    <row r="13061" spans="69:69" x14ac:dyDescent="0.25">
      <c r="BQ13061" t="str">
        <f t="shared" ref="BQ13061:BQ13124" si="281">IF(ISNUMBER(BR13061),YEAR(BR13061),"")</f>
        <v/>
      </c>
    </row>
    <row r="13062" spans="69:69" x14ac:dyDescent="0.25">
      <c r="BQ13062" t="str">
        <f t="shared" si="281"/>
        <v/>
      </c>
    </row>
    <row r="13063" spans="69:69" x14ac:dyDescent="0.25">
      <c r="BQ13063" t="str">
        <f t="shared" si="281"/>
        <v/>
      </c>
    </row>
    <row r="13064" spans="69:69" x14ac:dyDescent="0.25">
      <c r="BQ13064" t="str">
        <f t="shared" si="281"/>
        <v/>
      </c>
    </row>
    <row r="13065" spans="69:69" x14ac:dyDescent="0.25">
      <c r="BQ13065" t="str">
        <f t="shared" si="281"/>
        <v/>
      </c>
    </row>
    <row r="13066" spans="69:69" x14ac:dyDescent="0.25">
      <c r="BQ13066" t="str">
        <f t="shared" si="281"/>
        <v/>
      </c>
    </row>
    <row r="13067" spans="69:69" x14ac:dyDescent="0.25">
      <c r="BQ13067" t="str">
        <f t="shared" si="281"/>
        <v/>
      </c>
    </row>
    <row r="13068" spans="69:69" x14ac:dyDescent="0.25">
      <c r="BQ13068" t="str">
        <f t="shared" si="281"/>
        <v/>
      </c>
    </row>
    <row r="13069" spans="69:69" x14ac:dyDescent="0.25">
      <c r="BQ13069" t="str">
        <f t="shared" si="281"/>
        <v/>
      </c>
    </row>
    <row r="13070" spans="69:69" x14ac:dyDescent="0.25">
      <c r="BQ13070" t="str">
        <f t="shared" si="281"/>
        <v/>
      </c>
    </row>
    <row r="13071" spans="69:69" x14ac:dyDescent="0.25">
      <c r="BQ13071" t="str">
        <f t="shared" si="281"/>
        <v/>
      </c>
    </row>
    <row r="13072" spans="69:69" x14ac:dyDescent="0.25">
      <c r="BQ13072" t="str">
        <f t="shared" si="281"/>
        <v/>
      </c>
    </row>
    <row r="13073" spans="69:69" x14ac:dyDescent="0.25">
      <c r="BQ13073" t="str">
        <f t="shared" si="281"/>
        <v/>
      </c>
    </row>
    <row r="13074" spans="69:69" x14ac:dyDescent="0.25">
      <c r="BQ13074" t="str">
        <f t="shared" si="281"/>
        <v/>
      </c>
    </row>
    <row r="13075" spans="69:69" x14ac:dyDescent="0.25">
      <c r="BQ13075" t="str">
        <f t="shared" si="281"/>
        <v/>
      </c>
    </row>
    <row r="13076" spans="69:69" x14ac:dyDescent="0.25">
      <c r="BQ13076" t="str">
        <f t="shared" si="281"/>
        <v/>
      </c>
    </row>
    <row r="13077" spans="69:69" x14ac:dyDescent="0.25">
      <c r="BQ13077" t="str">
        <f t="shared" si="281"/>
        <v/>
      </c>
    </row>
    <row r="13078" spans="69:69" x14ac:dyDescent="0.25">
      <c r="BQ13078" t="str">
        <f t="shared" si="281"/>
        <v/>
      </c>
    </row>
    <row r="13079" spans="69:69" x14ac:dyDescent="0.25">
      <c r="BQ13079" t="str">
        <f t="shared" si="281"/>
        <v/>
      </c>
    </row>
    <row r="13080" spans="69:69" x14ac:dyDescent="0.25">
      <c r="BQ13080" t="str">
        <f t="shared" si="281"/>
        <v/>
      </c>
    </row>
    <row r="13081" spans="69:69" x14ac:dyDescent="0.25">
      <c r="BQ13081" t="str">
        <f t="shared" si="281"/>
        <v/>
      </c>
    </row>
    <row r="13082" spans="69:69" x14ac:dyDescent="0.25">
      <c r="BQ13082" t="str">
        <f t="shared" si="281"/>
        <v/>
      </c>
    </row>
    <row r="13083" spans="69:69" x14ac:dyDescent="0.25">
      <c r="BQ13083" t="str">
        <f t="shared" si="281"/>
        <v/>
      </c>
    </row>
    <row r="13084" spans="69:69" x14ac:dyDescent="0.25">
      <c r="BQ13084" t="str">
        <f t="shared" si="281"/>
        <v/>
      </c>
    </row>
    <row r="13085" spans="69:69" x14ac:dyDescent="0.25">
      <c r="BQ13085" t="str">
        <f t="shared" si="281"/>
        <v/>
      </c>
    </row>
    <row r="13086" spans="69:69" x14ac:dyDescent="0.25">
      <c r="BQ13086" t="str">
        <f t="shared" si="281"/>
        <v/>
      </c>
    </row>
    <row r="13087" spans="69:69" x14ac:dyDescent="0.25">
      <c r="BQ13087" t="str">
        <f t="shared" si="281"/>
        <v/>
      </c>
    </row>
    <row r="13088" spans="69:69" x14ac:dyDescent="0.25">
      <c r="BQ13088" t="str">
        <f t="shared" si="281"/>
        <v/>
      </c>
    </row>
    <row r="13089" spans="69:69" x14ac:dyDescent="0.25">
      <c r="BQ13089" t="str">
        <f t="shared" si="281"/>
        <v/>
      </c>
    </row>
    <row r="13090" spans="69:69" x14ac:dyDescent="0.25">
      <c r="BQ13090" t="str">
        <f t="shared" si="281"/>
        <v/>
      </c>
    </row>
    <row r="13091" spans="69:69" x14ac:dyDescent="0.25">
      <c r="BQ13091" t="str">
        <f t="shared" si="281"/>
        <v/>
      </c>
    </row>
    <row r="13092" spans="69:69" x14ac:dyDescent="0.25">
      <c r="BQ13092" t="str">
        <f t="shared" si="281"/>
        <v/>
      </c>
    </row>
    <row r="13093" spans="69:69" x14ac:dyDescent="0.25">
      <c r="BQ13093" t="str">
        <f t="shared" si="281"/>
        <v/>
      </c>
    </row>
    <row r="13094" spans="69:69" x14ac:dyDescent="0.25">
      <c r="BQ13094" t="str">
        <f t="shared" si="281"/>
        <v/>
      </c>
    </row>
    <row r="13095" spans="69:69" x14ac:dyDescent="0.25">
      <c r="BQ13095" t="str">
        <f t="shared" si="281"/>
        <v/>
      </c>
    </row>
    <row r="13096" spans="69:69" x14ac:dyDescent="0.25">
      <c r="BQ13096" t="str">
        <f t="shared" si="281"/>
        <v/>
      </c>
    </row>
    <row r="13097" spans="69:69" x14ac:dyDescent="0.25">
      <c r="BQ13097" t="str">
        <f t="shared" si="281"/>
        <v/>
      </c>
    </row>
    <row r="13098" spans="69:69" x14ac:dyDescent="0.25">
      <c r="BQ13098" t="str">
        <f t="shared" si="281"/>
        <v/>
      </c>
    </row>
    <row r="13099" spans="69:69" x14ac:dyDescent="0.25">
      <c r="BQ13099" t="str">
        <f t="shared" si="281"/>
        <v/>
      </c>
    </row>
    <row r="13100" spans="69:69" x14ac:dyDescent="0.25">
      <c r="BQ13100" t="str">
        <f t="shared" si="281"/>
        <v/>
      </c>
    </row>
    <row r="13101" spans="69:69" x14ac:dyDescent="0.25">
      <c r="BQ13101" t="str">
        <f t="shared" si="281"/>
        <v/>
      </c>
    </row>
    <row r="13102" spans="69:69" x14ac:dyDescent="0.25">
      <c r="BQ13102" t="str">
        <f t="shared" si="281"/>
        <v/>
      </c>
    </row>
    <row r="13103" spans="69:69" x14ac:dyDescent="0.25">
      <c r="BQ13103" t="str">
        <f t="shared" si="281"/>
        <v/>
      </c>
    </row>
    <row r="13104" spans="69:69" x14ac:dyDescent="0.25">
      <c r="BQ13104" t="str">
        <f t="shared" si="281"/>
        <v/>
      </c>
    </row>
    <row r="13105" spans="69:69" x14ac:dyDescent="0.25">
      <c r="BQ13105" t="str">
        <f t="shared" si="281"/>
        <v/>
      </c>
    </row>
    <row r="13106" spans="69:69" x14ac:dyDescent="0.25">
      <c r="BQ13106" t="str">
        <f t="shared" si="281"/>
        <v/>
      </c>
    </row>
    <row r="13107" spans="69:69" x14ac:dyDescent="0.25">
      <c r="BQ13107" t="str">
        <f t="shared" si="281"/>
        <v/>
      </c>
    </row>
    <row r="13108" spans="69:69" x14ac:dyDescent="0.25">
      <c r="BQ13108" t="str">
        <f t="shared" si="281"/>
        <v/>
      </c>
    </row>
    <row r="13109" spans="69:69" x14ac:dyDescent="0.25">
      <c r="BQ13109" t="str">
        <f t="shared" si="281"/>
        <v/>
      </c>
    </row>
    <row r="13110" spans="69:69" x14ac:dyDescent="0.25">
      <c r="BQ13110" t="str">
        <f t="shared" si="281"/>
        <v/>
      </c>
    </row>
    <row r="13111" spans="69:69" x14ac:dyDescent="0.25">
      <c r="BQ13111" t="str">
        <f t="shared" si="281"/>
        <v/>
      </c>
    </row>
    <row r="13112" spans="69:69" x14ac:dyDescent="0.25">
      <c r="BQ13112" t="str">
        <f t="shared" si="281"/>
        <v/>
      </c>
    </row>
    <row r="13113" spans="69:69" x14ac:dyDescent="0.25">
      <c r="BQ13113" t="str">
        <f t="shared" si="281"/>
        <v/>
      </c>
    </row>
    <row r="13114" spans="69:69" x14ac:dyDescent="0.25">
      <c r="BQ13114" t="str">
        <f t="shared" si="281"/>
        <v/>
      </c>
    </row>
    <row r="13115" spans="69:69" x14ac:dyDescent="0.25">
      <c r="BQ13115" t="str">
        <f t="shared" si="281"/>
        <v/>
      </c>
    </row>
    <row r="13116" spans="69:69" x14ac:dyDescent="0.25">
      <c r="BQ13116" t="str">
        <f t="shared" si="281"/>
        <v/>
      </c>
    </row>
    <row r="13117" spans="69:69" x14ac:dyDescent="0.25">
      <c r="BQ13117" t="str">
        <f t="shared" si="281"/>
        <v/>
      </c>
    </row>
    <row r="13118" spans="69:69" x14ac:dyDescent="0.25">
      <c r="BQ13118" t="str">
        <f t="shared" si="281"/>
        <v/>
      </c>
    </row>
    <row r="13119" spans="69:69" x14ac:dyDescent="0.25">
      <c r="BQ13119" t="str">
        <f t="shared" si="281"/>
        <v/>
      </c>
    </row>
    <row r="13120" spans="69:69" x14ac:dyDescent="0.25">
      <c r="BQ13120" t="str">
        <f t="shared" si="281"/>
        <v/>
      </c>
    </row>
    <row r="13121" spans="69:69" x14ac:dyDescent="0.25">
      <c r="BQ13121" t="str">
        <f t="shared" si="281"/>
        <v/>
      </c>
    </row>
    <row r="13122" spans="69:69" x14ac:dyDescent="0.25">
      <c r="BQ13122" t="str">
        <f t="shared" si="281"/>
        <v/>
      </c>
    </row>
    <row r="13123" spans="69:69" x14ac:dyDescent="0.25">
      <c r="BQ13123" t="str">
        <f t="shared" si="281"/>
        <v/>
      </c>
    </row>
    <row r="13124" spans="69:69" x14ac:dyDescent="0.25">
      <c r="BQ13124" t="str">
        <f t="shared" si="281"/>
        <v/>
      </c>
    </row>
    <row r="13125" spans="69:69" x14ac:dyDescent="0.25">
      <c r="BQ13125" t="str">
        <f t="shared" ref="BQ13125:BQ13188" si="282">IF(ISNUMBER(BR13125),YEAR(BR13125),"")</f>
        <v/>
      </c>
    </row>
    <row r="13126" spans="69:69" x14ac:dyDescent="0.25">
      <c r="BQ13126" t="str">
        <f t="shared" si="282"/>
        <v/>
      </c>
    </row>
    <row r="13127" spans="69:69" x14ac:dyDescent="0.25">
      <c r="BQ13127" t="str">
        <f t="shared" si="282"/>
        <v/>
      </c>
    </row>
    <row r="13128" spans="69:69" x14ac:dyDescent="0.25">
      <c r="BQ13128" t="str">
        <f t="shared" si="282"/>
        <v/>
      </c>
    </row>
    <row r="13129" spans="69:69" x14ac:dyDescent="0.25">
      <c r="BQ13129" t="str">
        <f t="shared" si="282"/>
        <v/>
      </c>
    </row>
    <row r="13130" spans="69:69" x14ac:dyDescent="0.25">
      <c r="BQ13130" t="str">
        <f t="shared" si="282"/>
        <v/>
      </c>
    </row>
    <row r="13131" spans="69:69" x14ac:dyDescent="0.25">
      <c r="BQ13131" t="str">
        <f t="shared" si="282"/>
        <v/>
      </c>
    </row>
    <row r="13132" spans="69:69" x14ac:dyDescent="0.25">
      <c r="BQ13132" t="str">
        <f t="shared" si="282"/>
        <v/>
      </c>
    </row>
    <row r="13133" spans="69:69" x14ac:dyDescent="0.25">
      <c r="BQ13133" t="str">
        <f t="shared" si="282"/>
        <v/>
      </c>
    </row>
    <row r="13134" spans="69:69" x14ac:dyDescent="0.25">
      <c r="BQ13134" t="str">
        <f t="shared" si="282"/>
        <v/>
      </c>
    </row>
    <row r="13135" spans="69:69" x14ac:dyDescent="0.25">
      <c r="BQ13135" t="str">
        <f t="shared" si="282"/>
        <v/>
      </c>
    </row>
    <row r="13136" spans="69:69" x14ac:dyDescent="0.25">
      <c r="BQ13136" t="str">
        <f t="shared" si="282"/>
        <v/>
      </c>
    </row>
    <row r="13137" spans="69:69" x14ac:dyDescent="0.25">
      <c r="BQ13137" t="str">
        <f t="shared" si="282"/>
        <v/>
      </c>
    </row>
    <row r="13138" spans="69:69" x14ac:dyDescent="0.25">
      <c r="BQ13138" t="str">
        <f t="shared" si="282"/>
        <v/>
      </c>
    </row>
    <row r="13139" spans="69:69" x14ac:dyDescent="0.25">
      <c r="BQ13139" t="str">
        <f t="shared" si="282"/>
        <v/>
      </c>
    </row>
    <row r="13140" spans="69:69" x14ac:dyDescent="0.25">
      <c r="BQ13140" t="str">
        <f t="shared" si="282"/>
        <v/>
      </c>
    </row>
    <row r="13141" spans="69:69" x14ac:dyDescent="0.25">
      <c r="BQ13141" t="str">
        <f t="shared" si="282"/>
        <v/>
      </c>
    </row>
    <row r="13142" spans="69:69" x14ac:dyDescent="0.25">
      <c r="BQ13142" t="str">
        <f t="shared" si="282"/>
        <v/>
      </c>
    </row>
    <row r="13143" spans="69:69" x14ac:dyDescent="0.25">
      <c r="BQ13143" t="str">
        <f t="shared" si="282"/>
        <v/>
      </c>
    </row>
    <row r="13144" spans="69:69" x14ac:dyDescent="0.25">
      <c r="BQ13144" t="str">
        <f t="shared" si="282"/>
        <v/>
      </c>
    </row>
    <row r="13145" spans="69:69" x14ac:dyDescent="0.25">
      <c r="BQ13145" t="str">
        <f t="shared" si="282"/>
        <v/>
      </c>
    </row>
    <row r="13146" spans="69:69" x14ac:dyDescent="0.25">
      <c r="BQ13146" t="str">
        <f t="shared" si="282"/>
        <v/>
      </c>
    </row>
    <row r="13147" spans="69:69" x14ac:dyDescent="0.25">
      <c r="BQ13147" t="str">
        <f t="shared" si="282"/>
        <v/>
      </c>
    </row>
    <row r="13148" spans="69:69" x14ac:dyDescent="0.25">
      <c r="BQ13148" t="str">
        <f t="shared" si="282"/>
        <v/>
      </c>
    </row>
    <row r="13149" spans="69:69" x14ac:dyDescent="0.25">
      <c r="BQ13149" t="str">
        <f t="shared" si="282"/>
        <v/>
      </c>
    </row>
    <row r="13150" spans="69:69" x14ac:dyDescent="0.25">
      <c r="BQ13150" t="str">
        <f t="shared" si="282"/>
        <v/>
      </c>
    </row>
    <row r="13151" spans="69:69" x14ac:dyDescent="0.25">
      <c r="BQ13151" t="str">
        <f t="shared" si="282"/>
        <v/>
      </c>
    </row>
    <row r="13152" spans="69:69" x14ac:dyDescent="0.25">
      <c r="BQ13152" t="str">
        <f t="shared" si="282"/>
        <v/>
      </c>
    </row>
    <row r="13153" spans="69:69" x14ac:dyDescent="0.25">
      <c r="BQ13153" t="str">
        <f t="shared" si="282"/>
        <v/>
      </c>
    </row>
    <row r="13154" spans="69:69" x14ac:dyDescent="0.25">
      <c r="BQ13154" t="str">
        <f t="shared" si="282"/>
        <v/>
      </c>
    </row>
    <row r="13155" spans="69:69" x14ac:dyDescent="0.25">
      <c r="BQ13155" t="str">
        <f t="shared" si="282"/>
        <v/>
      </c>
    </row>
    <row r="13156" spans="69:69" x14ac:dyDescent="0.25">
      <c r="BQ13156" t="str">
        <f t="shared" si="282"/>
        <v/>
      </c>
    </row>
    <row r="13157" spans="69:69" x14ac:dyDescent="0.25">
      <c r="BQ13157" t="str">
        <f t="shared" si="282"/>
        <v/>
      </c>
    </row>
    <row r="13158" spans="69:69" x14ac:dyDescent="0.25">
      <c r="BQ13158" t="str">
        <f t="shared" si="282"/>
        <v/>
      </c>
    </row>
    <row r="13159" spans="69:69" x14ac:dyDescent="0.25">
      <c r="BQ13159" t="str">
        <f t="shared" si="282"/>
        <v/>
      </c>
    </row>
    <row r="13160" spans="69:69" x14ac:dyDescent="0.25">
      <c r="BQ13160" t="str">
        <f t="shared" si="282"/>
        <v/>
      </c>
    </row>
    <row r="13161" spans="69:69" x14ac:dyDescent="0.25">
      <c r="BQ13161" t="str">
        <f t="shared" si="282"/>
        <v/>
      </c>
    </row>
    <row r="13162" spans="69:69" x14ac:dyDescent="0.25">
      <c r="BQ13162" t="str">
        <f t="shared" si="282"/>
        <v/>
      </c>
    </row>
    <row r="13163" spans="69:69" x14ac:dyDescent="0.25">
      <c r="BQ13163" t="str">
        <f t="shared" si="282"/>
        <v/>
      </c>
    </row>
    <row r="13164" spans="69:69" x14ac:dyDescent="0.25">
      <c r="BQ13164" t="str">
        <f t="shared" si="282"/>
        <v/>
      </c>
    </row>
    <row r="13165" spans="69:69" x14ac:dyDescent="0.25">
      <c r="BQ13165" t="str">
        <f t="shared" si="282"/>
        <v/>
      </c>
    </row>
    <row r="13166" spans="69:69" x14ac:dyDescent="0.25">
      <c r="BQ13166" t="str">
        <f t="shared" si="282"/>
        <v/>
      </c>
    </row>
    <row r="13167" spans="69:69" x14ac:dyDescent="0.25">
      <c r="BQ13167" t="str">
        <f t="shared" si="282"/>
        <v/>
      </c>
    </row>
    <row r="13168" spans="69:69" x14ac:dyDescent="0.25">
      <c r="BQ13168" t="str">
        <f t="shared" si="282"/>
        <v/>
      </c>
    </row>
    <row r="13169" spans="69:69" x14ac:dyDescent="0.25">
      <c r="BQ13169" t="str">
        <f t="shared" si="282"/>
        <v/>
      </c>
    </row>
    <row r="13170" spans="69:69" x14ac:dyDescent="0.25">
      <c r="BQ13170" t="str">
        <f t="shared" si="282"/>
        <v/>
      </c>
    </row>
    <row r="13171" spans="69:69" x14ac:dyDescent="0.25">
      <c r="BQ13171" t="str">
        <f t="shared" si="282"/>
        <v/>
      </c>
    </row>
    <row r="13172" spans="69:69" x14ac:dyDescent="0.25">
      <c r="BQ13172" t="str">
        <f t="shared" si="282"/>
        <v/>
      </c>
    </row>
    <row r="13173" spans="69:69" x14ac:dyDescent="0.25">
      <c r="BQ13173" t="str">
        <f t="shared" si="282"/>
        <v/>
      </c>
    </row>
    <row r="13174" spans="69:69" x14ac:dyDescent="0.25">
      <c r="BQ13174" t="str">
        <f t="shared" si="282"/>
        <v/>
      </c>
    </row>
    <row r="13175" spans="69:69" x14ac:dyDescent="0.25">
      <c r="BQ13175" t="str">
        <f t="shared" si="282"/>
        <v/>
      </c>
    </row>
    <row r="13176" spans="69:69" x14ac:dyDescent="0.25">
      <c r="BQ13176" t="str">
        <f t="shared" si="282"/>
        <v/>
      </c>
    </row>
    <row r="13177" spans="69:69" x14ac:dyDescent="0.25">
      <c r="BQ13177" t="str">
        <f t="shared" si="282"/>
        <v/>
      </c>
    </row>
    <row r="13178" spans="69:69" x14ac:dyDescent="0.25">
      <c r="BQ13178" t="str">
        <f t="shared" si="282"/>
        <v/>
      </c>
    </row>
    <row r="13179" spans="69:69" x14ac:dyDescent="0.25">
      <c r="BQ13179" t="str">
        <f t="shared" si="282"/>
        <v/>
      </c>
    </row>
    <row r="13180" spans="69:69" x14ac:dyDescent="0.25">
      <c r="BQ13180" t="str">
        <f t="shared" si="282"/>
        <v/>
      </c>
    </row>
    <row r="13181" spans="69:69" x14ac:dyDescent="0.25">
      <c r="BQ13181" t="str">
        <f t="shared" si="282"/>
        <v/>
      </c>
    </row>
    <row r="13182" spans="69:69" x14ac:dyDescent="0.25">
      <c r="BQ13182" t="str">
        <f t="shared" si="282"/>
        <v/>
      </c>
    </row>
    <row r="13183" spans="69:69" x14ac:dyDescent="0.25">
      <c r="BQ13183" t="str">
        <f t="shared" si="282"/>
        <v/>
      </c>
    </row>
    <row r="13184" spans="69:69" x14ac:dyDescent="0.25">
      <c r="BQ13184" t="str">
        <f t="shared" si="282"/>
        <v/>
      </c>
    </row>
    <row r="13185" spans="69:69" x14ac:dyDescent="0.25">
      <c r="BQ13185" t="str">
        <f t="shared" si="282"/>
        <v/>
      </c>
    </row>
    <row r="13186" spans="69:69" x14ac:dyDescent="0.25">
      <c r="BQ13186" t="str">
        <f t="shared" si="282"/>
        <v/>
      </c>
    </row>
    <row r="13187" spans="69:69" x14ac:dyDescent="0.25">
      <c r="BQ13187" t="str">
        <f t="shared" si="282"/>
        <v/>
      </c>
    </row>
    <row r="13188" spans="69:69" x14ac:dyDescent="0.25">
      <c r="BQ13188" t="str">
        <f t="shared" si="282"/>
        <v/>
      </c>
    </row>
    <row r="13189" spans="69:69" x14ac:dyDescent="0.25">
      <c r="BQ13189" t="str">
        <f t="shared" ref="BQ13189:BQ13252" si="283">IF(ISNUMBER(BR13189),YEAR(BR13189),"")</f>
        <v/>
      </c>
    </row>
    <row r="13190" spans="69:69" x14ac:dyDescent="0.25">
      <c r="BQ13190" t="str">
        <f t="shared" si="283"/>
        <v/>
      </c>
    </row>
    <row r="13191" spans="69:69" x14ac:dyDescent="0.25">
      <c r="BQ13191" t="str">
        <f t="shared" si="283"/>
        <v/>
      </c>
    </row>
    <row r="13192" spans="69:69" x14ac:dyDescent="0.25">
      <c r="BQ13192" t="str">
        <f t="shared" si="283"/>
        <v/>
      </c>
    </row>
    <row r="13193" spans="69:69" x14ac:dyDescent="0.25">
      <c r="BQ13193" t="str">
        <f t="shared" si="283"/>
        <v/>
      </c>
    </row>
    <row r="13194" spans="69:69" x14ac:dyDescent="0.25">
      <c r="BQ13194" t="str">
        <f t="shared" si="283"/>
        <v/>
      </c>
    </row>
    <row r="13195" spans="69:69" x14ac:dyDescent="0.25">
      <c r="BQ13195" t="str">
        <f t="shared" si="283"/>
        <v/>
      </c>
    </row>
    <row r="13196" spans="69:69" x14ac:dyDescent="0.25">
      <c r="BQ13196" t="str">
        <f t="shared" si="283"/>
        <v/>
      </c>
    </row>
    <row r="13197" spans="69:69" x14ac:dyDescent="0.25">
      <c r="BQ13197" t="str">
        <f t="shared" si="283"/>
        <v/>
      </c>
    </row>
    <row r="13198" spans="69:69" x14ac:dyDescent="0.25">
      <c r="BQ13198" t="str">
        <f t="shared" si="283"/>
        <v/>
      </c>
    </row>
    <row r="13199" spans="69:69" x14ac:dyDescent="0.25">
      <c r="BQ13199" t="str">
        <f t="shared" si="283"/>
        <v/>
      </c>
    </row>
    <row r="13200" spans="69:69" x14ac:dyDescent="0.25">
      <c r="BQ13200" t="str">
        <f t="shared" si="283"/>
        <v/>
      </c>
    </row>
    <row r="13201" spans="69:69" x14ac:dyDescent="0.25">
      <c r="BQ13201" t="str">
        <f t="shared" si="283"/>
        <v/>
      </c>
    </row>
    <row r="13202" spans="69:69" x14ac:dyDescent="0.25">
      <c r="BQ13202" t="str">
        <f t="shared" si="283"/>
        <v/>
      </c>
    </row>
    <row r="13203" spans="69:69" x14ac:dyDescent="0.25">
      <c r="BQ13203" t="str">
        <f t="shared" si="283"/>
        <v/>
      </c>
    </row>
    <row r="13204" spans="69:69" x14ac:dyDescent="0.25">
      <c r="BQ13204" t="str">
        <f t="shared" si="283"/>
        <v/>
      </c>
    </row>
    <row r="13205" spans="69:69" x14ac:dyDescent="0.25">
      <c r="BQ13205" t="str">
        <f t="shared" si="283"/>
        <v/>
      </c>
    </row>
    <row r="13206" spans="69:69" x14ac:dyDescent="0.25">
      <c r="BQ13206" t="str">
        <f t="shared" si="283"/>
        <v/>
      </c>
    </row>
    <row r="13207" spans="69:69" x14ac:dyDescent="0.25">
      <c r="BQ13207" t="str">
        <f t="shared" si="283"/>
        <v/>
      </c>
    </row>
    <row r="13208" spans="69:69" x14ac:dyDescent="0.25">
      <c r="BQ13208" t="str">
        <f t="shared" si="283"/>
        <v/>
      </c>
    </row>
    <row r="13209" spans="69:69" x14ac:dyDescent="0.25">
      <c r="BQ13209" t="str">
        <f t="shared" si="283"/>
        <v/>
      </c>
    </row>
    <row r="13210" spans="69:69" x14ac:dyDescent="0.25">
      <c r="BQ13210" t="str">
        <f t="shared" si="283"/>
        <v/>
      </c>
    </row>
    <row r="13211" spans="69:69" x14ac:dyDescent="0.25">
      <c r="BQ13211" t="str">
        <f t="shared" si="283"/>
        <v/>
      </c>
    </row>
    <row r="13212" spans="69:69" x14ac:dyDescent="0.25">
      <c r="BQ13212" t="str">
        <f t="shared" si="283"/>
        <v/>
      </c>
    </row>
    <row r="13213" spans="69:69" x14ac:dyDescent="0.25">
      <c r="BQ13213" t="str">
        <f t="shared" si="283"/>
        <v/>
      </c>
    </row>
    <row r="13214" spans="69:69" x14ac:dyDescent="0.25">
      <c r="BQ13214" t="str">
        <f t="shared" si="283"/>
        <v/>
      </c>
    </row>
    <row r="13215" spans="69:69" x14ac:dyDescent="0.25">
      <c r="BQ13215" t="str">
        <f t="shared" si="283"/>
        <v/>
      </c>
    </row>
    <row r="13216" spans="69:69" x14ac:dyDescent="0.25">
      <c r="BQ13216" t="str">
        <f t="shared" si="283"/>
        <v/>
      </c>
    </row>
    <row r="13217" spans="69:69" x14ac:dyDescent="0.25">
      <c r="BQ13217" t="str">
        <f t="shared" si="283"/>
        <v/>
      </c>
    </row>
    <row r="13218" spans="69:69" x14ac:dyDescent="0.25">
      <c r="BQ13218" t="str">
        <f t="shared" si="283"/>
        <v/>
      </c>
    </row>
    <row r="13219" spans="69:69" x14ac:dyDescent="0.25">
      <c r="BQ13219" t="str">
        <f t="shared" si="283"/>
        <v/>
      </c>
    </row>
    <row r="13220" spans="69:69" x14ac:dyDescent="0.25">
      <c r="BQ13220" t="str">
        <f t="shared" si="283"/>
        <v/>
      </c>
    </row>
    <row r="13221" spans="69:69" x14ac:dyDescent="0.25">
      <c r="BQ13221" t="str">
        <f t="shared" si="283"/>
        <v/>
      </c>
    </row>
    <row r="13222" spans="69:69" x14ac:dyDescent="0.25">
      <c r="BQ13222" t="str">
        <f t="shared" si="283"/>
        <v/>
      </c>
    </row>
    <row r="13223" spans="69:69" x14ac:dyDescent="0.25">
      <c r="BQ13223" t="str">
        <f t="shared" si="283"/>
        <v/>
      </c>
    </row>
    <row r="13224" spans="69:69" x14ac:dyDescent="0.25">
      <c r="BQ13224" t="str">
        <f t="shared" si="283"/>
        <v/>
      </c>
    </row>
    <row r="13225" spans="69:69" x14ac:dyDescent="0.25">
      <c r="BQ13225" t="str">
        <f t="shared" si="283"/>
        <v/>
      </c>
    </row>
    <row r="13226" spans="69:69" x14ac:dyDescent="0.25">
      <c r="BQ13226" t="str">
        <f t="shared" si="283"/>
        <v/>
      </c>
    </row>
    <row r="13227" spans="69:69" x14ac:dyDescent="0.25">
      <c r="BQ13227" t="str">
        <f t="shared" si="283"/>
        <v/>
      </c>
    </row>
    <row r="13228" spans="69:69" x14ac:dyDescent="0.25">
      <c r="BQ13228" t="str">
        <f t="shared" si="283"/>
        <v/>
      </c>
    </row>
    <row r="13229" spans="69:69" x14ac:dyDescent="0.25">
      <c r="BQ13229" t="str">
        <f t="shared" si="283"/>
        <v/>
      </c>
    </row>
    <row r="13230" spans="69:69" x14ac:dyDescent="0.25">
      <c r="BQ13230" t="str">
        <f t="shared" si="283"/>
        <v/>
      </c>
    </row>
    <row r="13231" spans="69:69" x14ac:dyDescent="0.25">
      <c r="BQ13231" t="str">
        <f t="shared" si="283"/>
        <v/>
      </c>
    </row>
    <row r="13232" spans="69:69" x14ac:dyDescent="0.25">
      <c r="BQ13232" t="str">
        <f t="shared" si="283"/>
        <v/>
      </c>
    </row>
    <row r="13233" spans="69:69" x14ac:dyDescent="0.25">
      <c r="BQ13233" t="str">
        <f t="shared" si="283"/>
        <v/>
      </c>
    </row>
    <row r="13234" spans="69:69" x14ac:dyDescent="0.25">
      <c r="BQ13234" t="str">
        <f t="shared" si="283"/>
        <v/>
      </c>
    </row>
    <row r="13235" spans="69:69" x14ac:dyDescent="0.25">
      <c r="BQ13235" t="str">
        <f t="shared" si="283"/>
        <v/>
      </c>
    </row>
    <row r="13236" spans="69:69" x14ac:dyDescent="0.25">
      <c r="BQ13236" t="str">
        <f t="shared" si="283"/>
        <v/>
      </c>
    </row>
    <row r="13237" spans="69:69" x14ac:dyDescent="0.25">
      <c r="BQ13237" t="str">
        <f t="shared" si="283"/>
        <v/>
      </c>
    </row>
    <row r="13238" spans="69:69" x14ac:dyDescent="0.25">
      <c r="BQ13238" t="str">
        <f t="shared" si="283"/>
        <v/>
      </c>
    </row>
    <row r="13239" spans="69:69" x14ac:dyDescent="0.25">
      <c r="BQ13239" t="str">
        <f t="shared" si="283"/>
        <v/>
      </c>
    </row>
    <row r="13240" spans="69:69" x14ac:dyDescent="0.25">
      <c r="BQ13240" t="str">
        <f t="shared" si="283"/>
        <v/>
      </c>
    </row>
    <row r="13241" spans="69:69" x14ac:dyDescent="0.25">
      <c r="BQ13241" t="str">
        <f t="shared" si="283"/>
        <v/>
      </c>
    </row>
    <row r="13242" spans="69:69" x14ac:dyDescent="0.25">
      <c r="BQ13242" t="str">
        <f t="shared" si="283"/>
        <v/>
      </c>
    </row>
    <row r="13243" spans="69:69" x14ac:dyDescent="0.25">
      <c r="BQ13243" t="str">
        <f t="shared" si="283"/>
        <v/>
      </c>
    </row>
    <row r="13244" spans="69:69" x14ac:dyDescent="0.25">
      <c r="BQ13244" t="str">
        <f t="shared" si="283"/>
        <v/>
      </c>
    </row>
    <row r="13245" spans="69:69" x14ac:dyDescent="0.25">
      <c r="BQ13245" t="str">
        <f t="shared" si="283"/>
        <v/>
      </c>
    </row>
    <row r="13246" spans="69:69" x14ac:dyDescent="0.25">
      <c r="BQ13246" t="str">
        <f t="shared" si="283"/>
        <v/>
      </c>
    </row>
    <row r="13247" spans="69:69" x14ac:dyDescent="0.25">
      <c r="BQ13247" t="str">
        <f t="shared" si="283"/>
        <v/>
      </c>
    </row>
    <row r="13248" spans="69:69" x14ac:dyDescent="0.25">
      <c r="BQ13248" t="str">
        <f t="shared" si="283"/>
        <v/>
      </c>
    </row>
    <row r="13249" spans="69:69" x14ac:dyDescent="0.25">
      <c r="BQ13249" t="str">
        <f t="shared" si="283"/>
        <v/>
      </c>
    </row>
    <row r="13250" spans="69:69" x14ac:dyDescent="0.25">
      <c r="BQ13250" t="str">
        <f t="shared" si="283"/>
        <v/>
      </c>
    </row>
    <row r="13251" spans="69:69" x14ac:dyDescent="0.25">
      <c r="BQ13251" t="str">
        <f t="shared" si="283"/>
        <v/>
      </c>
    </row>
    <row r="13252" spans="69:69" x14ac:dyDescent="0.25">
      <c r="BQ13252" t="str">
        <f t="shared" si="283"/>
        <v/>
      </c>
    </row>
    <row r="13253" spans="69:69" x14ac:dyDescent="0.25">
      <c r="BQ13253" t="str">
        <f t="shared" ref="BQ13253:BQ13316" si="284">IF(ISNUMBER(BR13253),YEAR(BR13253),"")</f>
        <v/>
      </c>
    </row>
    <row r="13254" spans="69:69" x14ac:dyDescent="0.25">
      <c r="BQ13254" t="str">
        <f t="shared" si="284"/>
        <v/>
      </c>
    </row>
    <row r="13255" spans="69:69" x14ac:dyDescent="0.25">
      <c r="BQ13255" t="str">
        <f t="shared" si="284"/>
        <v/>
      </c>
    </row>
    <row r="13256" spans="69:69" x14ac:dyDescent="0.25">
      <c r="BQ13256" t="str">
        <f t="shared" si="284"/>
        <v/>
      </c>
    </row>
    <row r="13257" spans="69:69" x14ac:dyDescent="0.25">
      <c r="BQ13257" t="str">
        <f t="shared" si="284"/>
        <v/>
      </c>
    </row>
    <row r="13258" spans="69:69" x14ac:dyDescent="0.25">
      <c r="BQ13258" t="str">
        <f t="shared" si="284"/>
        <v/>
      </c>
    </row>
    <row r="13259" spans="69:69" x14ac:dyDescent="0.25">
      <c r="BQ13259" t="str">
        <f t="shared" si="284"/>
        <v/>
      </c>
    </row>
    <row r="13260" spans="69:69" x14ac:dyDescent="0.25">
      <c r="BQ13260" t="str">
        <f t="shared" si="284"/>
        <v/>
      </c>
    </row>
    <row r="13261" spans="69:69" x14ac:dyDescent="0.25">
      <c r="BQ13261" t="str">
        <f t="shared" si="284"/>
        <v/>
      </c>
    </row>
    <row r="13262" spans="69:69" x14ac:dyDescent="0.25">
      <c r="BQ13262" t="str">
        <f t="shared" si="284"/>
        <v/>
      </c>
    </row>
    <row r="13263" spans="69:69" x14ac:dyDescent="0.25">
      <c r="BQ13263" t="str">
        <f t="shared" si="284"/>
        <v/>
      </c>
    </row>
    <row r="13264" spans="69:69" x14ac:dyDescent="0.25">
      <c r="BQ13264" t="str">
        <f t="shared" si="284"/>
        <v/>
      </c>
    </row>
    <row r="13265" spans="69:69" x14ac:dyDescent="0.25">
      <c r="BQ13265" t="str">
        <f t="shared" si="284"/>
        <v/>
      </c>
    </row>
    <row r="13266" spans="69:69" x14ac:dyDescent="0.25">
      <c r="BQ13266" t="str">
        <f t="shared" si="284"/>
        <v/>
      </c>
    </row>
    <row r="13267" spans="69:69" x14ac:dyDescent="0.25">
      <c r="BQ13267" t="str">
        <f t="shared" si="284"/>
        <v/>
      </c>
    </row>
    <row r="13268" spans="69:69" x14ac:dyDescent="0.25">
      <c r="BQ13268" t="str">
        <f t="shared" si="284"/>
        <v/>
      </c>
    </row>
    <row r="13269" spans="69:69" x14ac:dyDescent="0.25">
      <c r="BQ13269" t="str">
        <f t="shared" si="284"/>
        <v/>
      </c>
    </row>
    <row r="13270" spans="69:69" x14ac:dyDescent="0.25">
      <c r="BQ13270" t="str">
        <f t="shared" si="284"/>
        <v/>
      </c>
    </row>
    <row r="13271" spans="69:69" x14ac:dyDescent="0.25">
      <c r="BQ13271" t="str">
        <f t="shared" si="284"/>
        <v/>
      </c>
    </row>
    <row r="13272" spans="69:69" x14ac:dyDescent="0.25">
      <c r="BQ13272" t="str">
        <f t="shared" si="284"/>
        <v/>
      </c>
    </row>
    <row r="13273" spans="69:69" x14ac:dyDescent="0.25">
      <c r="BQ13273" t="str">
        <f t="shared" si="284"/>
        <v/>
      </c>
    </row>
    <row r="13274" spans="69:69" x14ac:dyDescent="0.25">
      <c r="BQ13274" t="str">
        <f t="shared" si="284"/>
        <v/>
      </c>
    </row>
    <row r="13275" spans="69:69" x14ac:dyDescent="0.25">
      <c r="BQ13275" t="str">
        <f t="shared" si="284"/>
        <v/>
      </c>
    </row>
    <row r="13276" spans="69:69" x14ac:dyDescent="0.25">
      <c r="BQ13276" t="str">
        <f t="shared" si="284"/>
        <v/>
      </c>
    </row>
    <row r="13277" spans="69:69" x14ac:dyDescent="0.25">
      <c r="BQ13277" t="str">
        <f t="shared" si="284"/>
        <v/>
      </c>
    </row>
    <row r="13278" spans="69:69" x14ac:dyDescent="0.25">
      <c r="BQ13278" t="str">
        <f t="shared" si="284"/>
        <v/>
      </c>
    </row>
    <row r="13279" spans="69:69" x14ac:dyDescent="0.25">
      <c r="BQ13279" t="str">
        <f t="shared" si="284"/>
        <v/>
      </c>
    </row>
    <row r="13280" spans="69:69" x14ac:dyDescent="0.25">
      <c r="BQ13280" t="str">
        <f t="shared" si="284"/>
        <v/>
      </c>
    </row>
    <row r="13281" spans="69:69" x14ac:dyDescent="0.25">
      <c r="BQ13281" t="str">
        <f t="shared" si="284"/>
        <v/>
      </c>
    </row>
    <row r="13282" spans="69:69" x14ac:dyDescent="0.25">
      <c r="BQ13282" t="str">
        <f t="shared" si="284"/>
        <v/>
      </c>
    </row>
    <row r="13283" spans="69:69" x14ac:dyDescent="0.25">
      <c r="BQ13283" t="str">
        <f t="shared" si="284"/>
        <v/>
      </c>
    </row>
    <row r="13284" spans="69:69" x14ac:dyDescent="0.25">
      <c r="BQ13284" t="str">
        <f t="shared" si="284"/>
        <v/>
      </c>
    </row>
    <row r="13285" spans="69:69" x14ac:dyDescent="0.25">
      <c r="BQ13285" t="str">
        <f t="shared" si="284"/>
        <v/>
      </c>
    </row>
    <row r="13286" spans="69:69" x14ac:dyDescent="0.25">
      <c r="BQ13286" t="str">
        <f t="shared" si="284"/>
        <v/>
      </c>
    </row>
    <row r="13287" spans="69:69" x14ac:dyDescent="0.25">
      <c r="BQ13287" t="str">
        <f t="shared" si="284"/>
        <v/>
      </c>
    </row>
    <row r="13288" spans="69:69" x14ac:dyDescent="0.25">
      <c r="BQ13288" t="str">
        <f t="shared" si="284"/>
        <v/>
      </c>
    </row>
    <row r="13289" spans="69:69" x14ac:dyDescent="0.25">
      <c r="BQ13289" t="str">
        <f t="shared" si="284"/>
        <v/>
      </c>
    </row>
    <row r="13290" spans="69:69" x14ac:dyDescent="0.25">
      <c r="BQ13290" t="str">
        <f t="shared" si="284"/>
        <v/>
      </c>
    </row>
    <row r="13291" spans="69:69" x14ac:dyDescent="0.25">
      <c r="BQ13291" t="str">
        <f t="shared" si="284"/>
        <v/>
      </c>
    </row>
    <row r="13292" spans="69:69" x14ac:dyDescent="0.25">
      <c r="BQ13292" t="str">
        <f t="shared" si="284"/>
        <v/>
      </c>
    </row>
    <row r="13293" spans="69:69" x14ac:dyDescent="0.25">
      <c r="BQ13293" t="str">
        <f t="shared" si="284"/>
        <v/>
      </c>
    </row>
    <row r="13294" spans="69:69" x14ac:dyDescent="0.25">
      <c r="BQ13294" t="str">
        <f t="shared" si="284"/>
        <v/>
      </c>
    </row>
    <row r="13295" spans="69:69" x14ac:dyDescent="0.25">
      <c r="BQ13295" t="str">
        <f t="shared" si="284"/>
        <v/>
      </c>
    </row>
    <row r="13296" spans="69:69" x14ac:dyDescent="0.25">
      <c r="BQ13296" t="str">
        <f t="shared" si="284"/>
        <v/>
      </c>
    </row>
    <row r="13297" spans="69:69" x14ac:dyDescent="0.25">
      <c r="BQ13297" t="str">
        <f t="shared" si="284"/>
        <v/>
      </c>
    </row>
    <row r="13298" spans="69:69" x14ac:dyDescent="0.25">
      <c r="BQ13298" t="str">
        <f t="shared" si="284"/>
        <v/>
      </c>
    </row>
    <row r="13299" spans="69:69" x14ac:dyDescent="0.25">
      <c r="BQ13299" t="str">
        <f t="shared" si="284"/>
        <v/>
      </c>
    </row>
    <row r="13300" spans="69:69" x14ac:dyDescent="0.25">
      <c r="BQ13300" t="str">
        <f t="shared" si="284"/>
        <v/>
      </c>
    </row>
    <row r="13301" spans="69:69" x14ac:dyDescent="0.25">
      <c r="BQ13301" t="str">
        <f t="shared" si="284"/>
        <v/>
      </c>
    </row>
    <row r="13302" spans="69:69" x14ac:dyDescent="0.25">
      <c r="BQ13302" t="str">
        <f t="shared" si="284"/>
        <v/>
      </c>
    </row>
    <row r="13303" spans="69:69" x14ac:dyDescent="0.25">
      <c r="BQ13303" t="str">
        <f t="shared" si="284"/>
        <v/>
      </c>
    </row>
    <row r="13304" spans="69:69" x14ac:dyDescent="0.25">
      <c r="BQ13304" t="str">
        <f t="shared" si="284"/>
        <v/>
      </c>
    </row>
    <row r="13305" spans="69:69" x14ac:dyDescent="0.25">
      <c r="BQ13305" t="str">
        <f t="shared" si="284"/>
        <v/>
      </c>
    </row>
    <row r="13306" spans="69:69" x14ac:dyDescent="0.25">
      <c r="BQ13306" t="str">
        <f t="shared" si="284"/>
        <v/>
      </c>
    </row>
    <row r="13307" spans="69:69" x14ac:dyDescent="0.25">
      <c r="BQ13307" t="str">
        <f t="shared" si="284"/>
        <v/>
      </c>
    </row>
    <row r="13308" spans="69:69" x14ac:dyDescent="0.25">
      <c r="BQ13308" t="str">
        <f t="shared" si="284"/>
        <v/>
      </c>
    </row>
    <row r="13309" spans="69:69" x14ac:dyDescent="0.25">
      <c r="BQ13309" t="str">
        <f t="shared" si="284"/>
        <v/>
      </c>
    </row>
    <row r="13310" spans="69:69" x14ac:dyDescent="0.25">
      <c r="BQ13310" t="str">
        <f t="shared" si="284"/>
        <v/>
      </c>
    </row>
    <row r="13311" spans="69:69" x14ac:dyDescent="0.25">
      <c r="BQ13311" t="str">
        <f t="shared" si="284"/>
        <v/>
      </c>
    </row>
    <row r="13312" spans="69:69" x14ac:dyDescent="0.25">
      <c r="BQ13312" t="str">
        <f t="shared" si="284"/>
        <v/>
      </c>
    </row>
    <row r="13313" spans="69:69" x14ac:dyDescent="0.25">
      <c r="BQ13313" t="str">
        <f t="shared" si="284"/>
        <v/>
      </c>
    </row>
    <row r="13314" spans="69:69" x14ac:dyDescent="0.25">
      <c r="BQ13314" t="str">
        <f t="shared" si="284"/>
        <v/>
      </c>
    </row>
    <row r="13315" spans="69:69" x14ac:dyDescent="0.25">
      <c r="BQ13315" t="str">
        <f t="shared" si="284"/>
        <v/>
      </c>
    </row>
    <row r="13316" spans="69:69" x14ac:dyDescent="0.25">
      <c r="BQ13316" t="str">
        <f t="shared" si="284"/>
        <v/>
      </c>
    </row>
    <row r="13317" spans="69:69" x14ac:dyDescent="0.25">
      <c r="BQ13317" t="str">
        <f t="shared" ref="BQ13317:BQ13380" si="285">IF(ISNUMBER(BR13317),YEAR(BR13317),"")</f>
        <v/>
      </c>
    </row>
    <row r="13318" spans="69:69" x14ac:dyDescent="0.25">
      <c r="BQ13318" t="str">
        <f t="shared" si="285"/>
        <v/>
      </c>
    </row>
    <row r="13319" spans="69:69" x14ac:dyDescent="0.25">
      <c r="BQ13319" t="str">
        <f t="shared" si="285"/>
        <v/>
      </c>
    </row>
    <row r="13320" spans="69:69" x14ac:dyDescent="0.25">
      <c r="BQ13320" t="str">
        <f t="shared" si="285"/>
        <v/>
      </c>
    </row>
    <row r="13321" spans="69:69" x14ac:dyDescent="0.25">
      <c r="BQ13321" t="str">
        <f t="shared" si="285"/>
        <v/>
      </c>
    </row>
    <row r="13322" spans="69:69" x14ac:dyDescent="0.25">
      <c r="BQ13322" t="str">
        <f t="shared" si="285"/>
        <v/>
      </c>
    </row>
    <row r="13323" spans="69:69" x14ac:dyDescent="0.25">
      <c r="BQ13323" t="str">
        <f t="shared" si="285"/>
        <v/>
      </c>
    </row>
    <row r="13324" spans="69:69" x14ac:dyDescent="0.25">
      <c r="BQ13324" t="str">
        <f t="shared" si="285"/>
        <v/>
      </c>
    </row>
    <row r="13325" spans="69:69" x14ac:dyDescent="0.25">
      <c r="BQ13325" t="str">
        <f t="shared" si="285"/>
        <v/>
      </c>
    </row>
    <row r="13326" spans="69:69" x14ac:dyDescent="0.25">
      <c r="BQ13326" t="str">
        <f t="shared" si="285"/>
        <v/>
      </c>
    </row>
    <row r="13327" spans="69:69" x14ac:dyDescent="0.25">
      <c r="BQ13327" t="str">
        <f t="shared" si="285"/>
        <v/>
      </c>
    </row>
    <row r="13328" spans="69:69" x14ac:dyDescent="0.25">
      <c r="BQ13328" t="str">
        <f t="shared" si="285"/>
        <v/>
      </c>
    </row>
    <row r="13329" spans="69:69" x14ac:dyDescent="0.25">
      <c r="BQ13329" t="str">
        <f t="shared" si="285"/>
        <v/>
      </c>
    </row>
    <row r="13330" spans="69:69" x14ac:dyDescent="0.25">
      <c r="BQ13330" t="str">
        <f t="shared" si="285"/>
        <v/>
      </c>
    </row>
    <row r="13331" spans="69:69" x14ac:dyDescent="0.25">
      <c r="BQ13331" t="str">
        <f t="shared" si="285"/>
        <v/>
      </c>
    </row>
    <row r="13332" spans="69:69" x14ac:dyDescent="0.25">
      <c r="BQ13332" t="str">
        <f t="shared" si="285"/>
        <v/>
      </c>
    </row>
    <row r="13333" spans="69:69" x14ac:dyDescent="0.25">
      <c r="BQ13333" t="str">
        <f t="shared" si="285"/>
        <v/>
      </c>
    </row>
    <row r="13334" spans="69:69" x14ac:dyDescent="0.25">
      <c r="BQ13334" t="str">
        <f t="shared" si="285"/>
        <v/>
      </c>
    </row>
    <row r="13335" spans="69:69" x14ac:dyDescent="0.25">
      <c r="BQ13335" t="str">
        <f t="shared" si="285"/>
        <v/>
      </c>
    </row>
    <row r="13336" spans="69:69" x14ac:dyDescent="0.25">
      <c r="BQ13336" t="str">
        <f t="shared" si="285"/>
        <v/>
      </c>
    </row>
    <row r="13337" spans="69:69" x14ac:dyDescent="0.25">
      <c r="BQ13337" t="str">
        <f t="shared" si="285"/>
        <v/>
      </c>
    </row>
    <row r="13338" spans="69:69" x14ac:dyDescent="0.25">
      <c r="BQ13338" t="str">
        <f t="shared" si="285"/>
        <v/>
      </c>
    </row>
    <row r="13339" spans="69:69" x14ac:dyDescent="0.25">
      <c r="BQ13339" t="str">
        <f t="shared" si="285"/>
        <v/>
      </c>
    </row>
    <row r="13340" spans="69:69" x14ac:dyDescent="0.25">
      <c r="BQ13340" t="str">
        <f t="shared" si="285"/>
        <v/>
      </c>
    </row>
    <row r="13341" spans="69:69" x14ac:dyDescent="0.25">
      <c r="BQ13341" t="str">
        <f t="shared" si="285"/>
        <v/>
      </c>
    </row>
    <row r="13342" spans="69:69" x14ac:dyDescent="0.25">
      <c r="BQ13342" t="str">
        <f t="shared" si="285"/>
        <v/>
      </c>
    </row>
    <row r="13343" spans="69:69" x14ac:dyDescent="0.25">
      <c r="BQ13343" t="str">
        <f t="shared" si="285"/>
        <v/>
      </c>
    </row>
    <row r="13344" spans="69:69" x14ac:dyDescent="0.25">
      <c r="BQ13344" t="str">
        <f t="shared" si="285"/>
        <v/>
      </c>
    </row>
    <row r="13345" spans="69:69" x14ac:dyDescent="0.25">
      <c r="BQ13345" t="str">
        <f t="shared" si="285"/>
        <v/>
      </c>
    </row>
    <row r="13346" spans="69:69" x14ac:dyDescent="0.25">
      <c r="BQ13346" t="str">
        <f t="shared" si="285"/>
        <v/>
      </c>
    </row>
    <row r="13347" spans="69:69" x14ac:dyDescent="0.25">
      <c r="BQ13347" t="str">
        <f t="shared" si="285"/>
        <v/>
      </c>
    </row>
    <row r="13348" spans="69:69" x14ac:dyDescent="0.25">
      <c r="BQ13348" t="str">
        <f t="shared" si="285"/>
        <v/>
      </c>
    </row>
    <row r="13349" spans="69:69" x14ac:dyDescent="0.25">
      <c r="BQ13349" t="str">
        <f t="shared" si="285"/>
        <v/>
      </c>
    </row>
    <row r="13350" spans="69:69" x14ac:dyDescent="0.25">
      <c r="BQ13350" t="str">
        <f t="shared" si="285"/>
        <v/>
      </c>
    </row>
    <row r="13351" spans="69:69" x14ac:dyDescent="0.25">
      <c r="BQ13351" t="str">
        <f t="shared" si="285"/>
        <v/>
      </c>
    </row>
    <row r="13352" spans="69:69" x14ac:dyDescent="0.25">
      <c r="BQ13352" t="str">
        <f t="shared" si="285"/>
        <v/>
      </c>
    </row>
    <row r="13353" spans="69:69" x14ac:dyDescent="0.25">
      <c r="BQ13353" t="str">
        <f t="shared" si="285"/>
        <v/>
      </c>
    </row>
    <row r="13354" spans="69:69" x14ac:dyDescent="0.25">
      <c r="BQ13354" t="str">
        <f t="shared" si="285"/>
        <v/>
      </c>
    </row>
    <row r="13355" spans="69:69" x14ac:dyDescent="0.25">
      <c r="BQ13355" t="str">
        <f t="shared" si="285"/>
        <v/>
      </c>
    </row>
    <row r="13356" spans="69:69" x14ac:dyDescent="0.25">
      <c r="BQ13356" t="str">
        <f t="shared" si="285"/>
        <v/>
      </c>
    </row>
    <row r="13357" spans="69:69" x14ac:dyDescent="0.25">
      <c r="BQ13357" t="str">
        <f t="shared" si="285"/>
        <v/>
      </c>
    </row>
    <row r="13358" spans="69:69" x14ac:dyDescent="0.25">
      <c r="BQ13358" t="str">
        <f t="shared" si="285"/>
        <v/>
      </c>
    </row>
    <row r="13359" spans="69:69" x14ac:dyDescent="0.25">
      <c r="BQ13359" t="str">
        <f t="shared" si="285"/>
        <v/>
      </c>
    </row>
    <row r="13360" spans="69:69" x14ac:dyDescent="0.25">
      <c r="BQ13360" t="str">
        <f t="shared" si="285"/>
        <v/>
      </c>
    </row>
    <row r="13361" spans="69:69" x14ac:dyDescent="0.25">
      <c r="BQ13361" t="str">
        <f t="shared" si="285"/>
        <v/>
      </c>
    </row>
    <row r="13362" spans="69:69" x14ac:dyDescent="0.25">
      <c r="BQ13362" t="str">
        <f t="shared" si="285"/>
        <v/>
      </c>
    </row>
    <row r="13363" spans="69:69" x14ac:dyDescent="0.25">
      <c r="BQ13363" t="str">
        <f t="shared" si="285"/>
        <v/>
      </c>
    </row>
    <row r="13364" spans="69:69" x14ac:dyDescent="0.25">
      <c r="BQ13364" t="str">
        <f t="shared" si="285"/>
        <v/>
      </c>
    </row>
    <row r="13365" spans="69:69" x14ac:dyDescent="0.25">
      <c r="BQ13365" t="str">
        <f t="shared" si="285"/>
        <v/>
      </c>
    </row>
    <row r="13366" spans="69:69" x14ac:dyDescent="0.25">
      <c r="BQ13366" t="str">
        <f t="shared" si="285"/>
        <v/>
      </c>
    </row>
    <row r="13367" spans="69:69" x14ac:dyDescent="0.25">
      <c r="BQ13367" t="str">
        <f t="shared" si="285"/>
        <v/>
      </c>
    </row>
    <row r="13368" spans="69:69" x14ac:dyDescent="0.25">
      <c r="BQ13368" t="str">
        <f t="shared" si="285"/>
        <v/>
      </c>
    </row>
    <row r="13369" spans="69:69" x14ac:dyDescent="0.25">
      <c r="BQ13369" t="str">
        <f t="shared" si="285"/>
        <v/>
      </c>
    </row>
    <row r="13370" spans="69:69" x14ac:dyDescent="0.25">
      <c r="BQ13370" t="str">
        <f t="shared" si="285"/>
        <v/>
      </c>
    </row>
    <row r="13371" spans="69:69" x14ac:dyDescent="0.25">
      <c r="BQ13371" t="str">
        <f t="shared" si="285"/>
        <v/>
      </c>
    </row>
    <row r="13372" spans="69:69" x14ac:dyDescent="0.25">
      <c r="BQ13372" t="str">
        <f t="shared" si="285"/>
        <v/>
      </c>
    </row>
    <row r="13373" spans="69:69" x14ac:dyDescent="0.25">
      <c r="BQ13373" t="str">
        <f t="shared" si="285"/>
        <v/>
      </c>
    </row>
    <row r="13374" spans="69:69" x14ac:dyDescent="0.25">
      <c r="BQ13374" t="str">
        <f t="shared" si="285"/>
        <v/>
      </c>
    </row>
    <row r="13375" spans="69:69" x14ac:dyDescent="0.25">
      <c r="BQ13375" t="str">
        <f t="shared" si="285"/>
        <v/>
      </c>
    </row>
    <row r="13376" spans="69:69" x14ac:dyDescent="0.25">
      <c r="BQ13376" t="str">
        <f t="shared" si="285"/>
        <v/>
      </c>
    </row>
    <row r="13377" spans="69:69" x14ac:dyDescent="0.25">
      <c r="BQ13377" t="str">
        <f t="shared" si="285"/>
        <v/>
      </c>
    </row>
    <row r="13378" spans="69:69" x14ac:dyDescent="0.25">
      <c r="BQ13378" t="str">
        <f t="shared" si="285"/>
        <v/>
      </c>
    </row>
    <row r="13379" spans="69:69" x14ac:dyDescent="0.25">
      <c r="BQ13379" t="str">
        <f t="shared" si="285"/>
        <v/>
      </c>
    </row>
    <row r="13380" spans="69:69" x14ac:dyDescent="0.25">
      <c r="BQ13380" t="str">
        <f t="shared" si="285"/>
        <v/>
      </c>
    </row>
    <row r="13381" spans="69:69" x14ac:dyDescent="0.25">
      <c r="BQ13381" t="str">
        <f t="shared" ref="BQ13381:BQ13444" si="286">IF(ISNUMBER(BR13381),YEAR(BR13381),"")</f>
        <v/>
      </c>
    </row>
    <row r="13382" spans="69:69" x14ac:dyDescent="0.25">
      <c r="BQ13382" t="str">
        <f t="shared" si="286"/>
        <v/>
      </c>
    </row>
    <row r="13383" spans="69:69" x14ac:dyDescent="0.25">
      <c r="BQ13383" t="str">
        <f t="shared" si="286"/>
        <v/>
      </c>
    </row>
    <row r="13384" spans="69:69" x14ac:dyDescent="0.25">
      <c r="BQ13384" t="str">
        <f t="shared" si="286"/>
        <v/>
      </c>
    </row>
    <row r="13385" spans="69:69" x14ac:dyDescent="0.25">
      <c r="BQ13385" t="str">
        <f t="shared" si="286"/>
        <v/>
      </c>
    </row>
    <row r="13386" spans="69:69" x14ac:dyDescent="0.25">
      <c r="BQ13386" t="str">
        <f t="shared" si="286"/>
        <v/>
      </c>
    </row>
    <row r="13387" spans="69:69" x14ac:dyDescent="0.25">
      <c r="BQ13387" t="str">
        <f t="shared" si="286"/>
        <v/>
      </c>
    </row>
    <row r="13388" spans="69:69" x14ac:dyDescent="0.25">
      <c r="BQ13388" t="str">
        <f t="shared" si="286"/>
        <v/>
      </c>
    </row>
    <row r="13389" spans="69:69" x14ac:dyDescent="0.25">
      <c r="BQ13389" t="str">
        <f t="shared" si="286"/>
        <v/>
      </c>
    </row>
    <row r="13390" spans="69:69" x14ac:dyDescent="0.25">
      <c r="BQ13390" t="str">
        <f t="shared" si="286"/>
        <v/>
      </c>
    </row>
    <row r="13391" spans="69:69" x14ac:dyDescent="0.25">
      <c r="BQ13391" t="str">
        <f t="shared" si="286"/>
        <v/>
      </c>
    </row>
    <row r="13392" spans="69:69" x14ac:dyDescent="0.25">
      <c r="BQ13392" t="str">
        <f t="shared" si="286"/>
        <v/>
      </c>
    </row>
    <row r="13393" spans="69:69" x14ac:dyDescent="0.25">
      <c r="BQ13393" t="str">
        <f t="shared" si="286"/>
        <v/>
      </c>
    </row>
    <row r="13394" spans="69:69" x14ac:dyDescent="0.25">
      <c r="BQ13394" t="str">
        <f t="shared" si="286"/>
        <v/>
      </c>
    </row>
    <row r="13395" spans="69:69" x14ac:dyDescent="0.25">
      <c r="BQ13395" t="str">
        <f t="shared" si="286"/>
        <v/>
      </c>
    </row>
    <row r="13396" spans="69:69" x14ac:dyDescent="0.25">
      <c r="BQ13396" t="str">
        <f t="shared" si="286"/>
        <v/>
      </c>
    </row>
    <row r="13397" spans="69:69" x14ac:dyDescent="0.25">
      <c r="BQ13397" t="str">
        <f t="shared" si="286"/>
        <v/>
      </c>
    </row>
    <row r="13398" spans="69:69" x14ac:dyDescent="0.25">
      <c r="BQ13398" t="str">
        <f t="shared" si="286"/>
        <v/>
      </c>
    </row>
    <row r="13399" spans="69:69" x14ac:dyDescent="0.25">
      <c r="BQ13399" t="str">
        <f t="shared" si="286"/>
        <v/>
      </c>
    </row>
    <row r="13400" spans="69:69" x14ac:dyDescent="0.25">
      <c r="BQ13400" t="str">
        <f t="shared" si="286"/>
        <v/>
      </c>
    </row>
    <row r="13401" spans="69:69" x14ac:dyDescent="0.25">
      <c r="BQ13401" t="str">
        <f t="shared" si="286"/>
        <v/>
      </c>
    </row>
    <row r="13402" spans="69:69" x14ac:dyDescent="0.25">
      <c r="BQ13402" t="str">
        <f t="shared" si="286"/>
        <v/>
      </c>
    </row>
    <row r="13403" spans="69:69" x14ac:dyDescent="0.25">
      <c r="BQ13403" t="str">
        <f t="shared" si="286"/>
        <v/>
      </c>
    </row>
    <row r="13404" spans="69:69" x14ac:dyDescent="0.25">
      <c r="BQ13404" t="str">
        <f t="shared" si="286"/>
        <v/>
      </c>
    </row>
    <row r="13405" spans="69:69" x14ac:dyDescent="0.25">
      <c r="BQ13405" t="str">
        <f t="shared" si="286"/>
        <v/>
      </c>
    </row>
    <row r="13406" spans="69:69" x14ac:dyDescent="0.25">
      <c r="BQ13406" t="str">
        <f t="shared" si="286"/>
        <v/>
      </c>
    </row>
    <row r="13407" spans="69:69" x14ac:dyDescent="0.25">
      <c r="BQ13407" t="str">
        <f t="shared" si="286"/>
        <v/>
      </c>
    </row>
    <row r="13408" spans="69:69" x14ac:dyDescent="0.25">
      <c r="BQ13408" t="str">
        <f t="shared" si="286"/>
        <v/>
      </c>
    </row>
    <row r="13409" spans="69:69" x14ac:dyDescent="0.25">
      <c r="BQ13409" t="str">
        <f t="shared" si="286"/>
        <v/>
      </c>
    </row>
    <row r="13410" spans="69:69" x14ac:dyDescent="0.25">
      <c r="BQ13410" t="str">
        <f t="shared" si="286"/>
        <v/>
      </c>
    </row>
    <row r="13411" spans="69:69" x14ac:dyDescent="0.25">
      <c r="BQ13411" t="str">
        <f t="shared" si="286"/>
        <v/>
      </c>
    </row>
    <row r="13412" spans="69:69" x14ac:dyDescent="0.25">
      <c r="BQ13412" t="str">
        <f t="shared" si="286"/>
        <v/>
      </c>
    </row>
    <row r="13413" spans="69:69" x14ac:dyDescent="0.25">
      <c r="BQ13413" t="str">
        <f t="shared" si="286"/>
        <v/>
      </c>
    </row>
    <row r="13414" spans="69:69" x14ac:dyDescent="0.25">
      <c r="BQ13414" t="str">
        <f t="shared" si="286"/>
        <v/>
      </c>
    </row>
    <row r="13415" spans="69:69" x14ac:dyDescent="0.25">
      <c r="BQ13415" t="str">
        <f t="shared" si="286"/>
        <v/>
      </c>
    </row>
    <row r="13416" spans="69:69" x14ac:dyDescent="0.25">
      <c r="BQ13416" t="str">
        <f t="shared" si="286"/>
        <v/>
      </c>
    </row>
    <row r="13417" spans="69:69" x14ac:dyDescent="0.25">
      <c r="BQ13417" t="str">
        <f t="shared" si="286"/>
        <v/>
      </c>
    </row>
    <row r="13418" spans="69:69" x14ac:dyDescent="0.25">
      <c r="BQ13418" t="str">
        <f t="shared" si="286"/>
        <v/>
      </c>
    </row>
    <row r="13419" spans="69:69" x14ac:dyDescent="0.25">
      <c r="BQ13419" t="str">
        <f t="shared" si="286"/>
        <v/>
      </c>
    </row>
    <row r="13420" spans="69:69" x14ac:dyDescent="0.25">
      <c r="BQ13420" t="str">
        <f t="shared" si="286"/>
        <v/>
      </c>
    </row>
    <row r="13421" spans="69:69" x14ac:dyDescent="0.25">
      <c r="BQ13421" t="str">
        <f t="shared" si="286"/>
        <v/>
      </c>
    </row>
    <row r="13422" spans="69:69" x14ac:dyDescent="0.25">
      <c r="BQ13422" t="str">
        <f t="shared" si="286"/>
        <v/>
      </c>
    </row>
    <row r="13423" spans="69:69" x14ac:dyDescent="0.25">
      <c r="BQ13423" t="str">
        <f t="shared" si="286"/>
        <v/>
      </c>
    </row>
    <row r="13424" spans="69:69" x14ac:dyDescent="0.25">
      <c r="BQ13424" t="str">
        <f t="shared" si="286"/>
        <v/>
      </c>
    </row>
    <row r="13425" spans="69:69" x14ac:dyDescent="0.25">
      <c r="BQ13425" t="str">
        <f t="shared" si="286"/>
        <v/>
      </c>
    </row>
    <row r="13426" spans="69:69" x14ac:dyDescent="0.25">
      <c r="BQ13426" t="str">
        <f t="shared" si="286"/>
        <v/>
      </c>
    </row>
    <row r="13427" spans="69:69" x14ac:dyDescent="0.25">
      <c r="BQ13427" t="str">
        <f t="shared" si="286"/>
        <v/>
      </c>
    </row>
    <row r="13428" spans="69:69" x14ac:dyDescent="0.25">
      <c r="BQ13428" t="str">
        <f t="shared" si="286"/>
        <v/>
      </c>
    </row>
    <row r="13429" spans="69:69" x14ac:dyDescent="0.25">
      <c r="BQ13429" t="str">
        <f t="shared" si="286"/>
        <v/>
      </c>
    </row>
    <row r="13430" spans="69:69" x14ac:dyDescent="0.25">
      <c r="BQ13430" t="str">
        <f t="shared" si="286"/>
        <v/>
      </c>
    </row>
    <row r="13431" spans="69:69" x14ac:dyDescent="0.25">
      <c r="BQ13431" t="str">
        <f t="shared" si="286"/>
        <v/>
      </c>
    </row>
    <row r="13432" spans="69:69" x14ac:dyDescent="0.25">
      <c r="BQ13432" t="str">
        <f t="shared" si="286"/>
        <v/>
      </c>
    </row>
    <row r="13433" spans="69:69" x14ac:dyDescent="0.25">
      <c r="BQ13433" t="str">
        <f t="shared" si="286"/>
        <v/>
      </c>
    </row>
    <row r="13434" spans="69:69" x14ac:dyDescent="0.25">
      <c r="BQ13434" t="str">
        <f t="shared" si="286"/>
        <v/>
      </c>
    </row>
    <row r="13435" spans="69:69" x14ac:dyDescent="0.25">
      <c r="BQ13435" t="str">
        <f t="shared" si="286"/>
        <v/>
      </c>
    </row>
    <row r="13436" spans="69:69" x14ac:dyDescent="0.25">
      <c r="BQ13436" t="str">
        <f t="shared" si="286"/>
        <v/>
      </c>
    </row>
    <row r="13437" spans="69:69" x14ac:dyDescent="0.25">
      <c r="BQ13437" t="str">
        <f t="shared" si="286"/>
        <v/>
      </c>
    </row>
    <row r="13438" spans="69:69" x14ac:dyDescent="0.25">
      <c r="BQ13438" t="str">
        <f t="shared" si="286"/>
        <v/>
      </c>
    </row>
    <row r="13439" spans="69:69" x14ac:dyDescent="0.25">
      <c r="BQ13439" t="str">
        <f t="shared" si="286"/>
        <v/>
      </c>
    </row>
    <row r="13440" spans="69:69" x14ac:dyDescent="0.25">
      <c r="BQ13440" t="str">
        <f t="shared" si="286"/>
        <v/>
      </c>
    </row>
    <row r="13441" spans="69:69" x14ac:dyDescent="0.25">
      <c r="BQ13441" t="str">
        <f t="shared" si="286"/>
        <v/>
      </c>
    </row>
    <row r="13442" spans="69:69" x14ac:dyDescent="0.25">
      <c r="BQ13442" t="str">
        <f t="shared" si="286"/>
        <v/>
      </c>
    </row>
    <row r="13443" spans="69:69" x14ac:dyDescent="0.25">
      <c r="BQ13443" t="str">
        <f t="shared" si="286"/>
        <v/>
      </c>
    </row>
    <row r="13444" spans="69:69" x14ac:dyDescent="0.25">
      <c r="BQ13444" t="str">
        <f t="shared" si="286"/>
        <v/>
      </c>
    </row>
    <row r="13445" spans="69:69" x14ac:dyDescent="0.25">
      <c r="BQ13445" t="str">
        <f t="shared" ref="BQ13445:BQ13508" si="287">IF(ISNUMBER(BR13445),YEAR(BR13445),"")</f>
        <v/>
      </c>
    </row>
    <row r="13446" spans="69:69" x14ac:dyDescent="0.25">
      <c r="BQ13446" t="str">
        <f t="shared" si="287"/>
        <v/>
      </c>
    </row>
    <row r="13447" spans="69:69" x14ac:dyDescent="0.25">
      <c r="BQ13447" t="str">
        <f t="shared" si="287"/>
        <v/>
      </c>
    </row>
    <row r="13448" spans="69:69" x14ac:dyDescent="0.25">
      <c r="BQ13448" t="str">
        <f t="shared" si="287"/>
        <v/>
      </c>
    </row>
    <row r="13449" spans="69:69" x14ac:dyDescent="0.25">
      <c r="BQ13449" t="str">
        <f t="shared" si="287"/>
        <v/>
      </c>
    </row>
    <row r="13450" spans="69:69" x14ac:dyDescent="0.25">
      <c r="BQ13450" t="str">
        <f t="shared" si="287"/>
        <v/>
      </c>
    </row>
    <row r="13451" spans="69:69" x14ac:dyDescent="0.25">
      <c r="BQ13451" t="str">
        <f t="shared" si="287"/>
        <v/>
      </c>
    </row>
    <row r="13452" spans="69:69" x14ac:dyDescent="0.25">
      <c r="BQ13452" t="str">
        <f t="shared" si="287"/>
        <v/>
      </c>
    </row>
    <row r="13453" spans="69:69" x14ac:dyDescent="0.25">
      <c r="BQ13453" t="str">
        <f t="shared" si="287"/>
        <v/>
      </c>
    </row>
    <row r="13454" spans="69:69" x14ac:dyDescent="0.25">
      <c r="BQ13454" t="str">
        <f t="shared" si="287"/>
        <v/>
      </c>
    </row>
    <row r="13455" spans="69:69" x14ac:dyDescent="0.25">
      <c r="BQ13455" t="str">
        <f t="shared" si="287"/>
        <v/>
      </c>
    </row>
    <row r="13456" spans="69:69" x14ac:dyDescent="0.25">
      <c r="BQ13456" t="str">
        <f t="shared" si="287"/>
        <v/>
      </c>
    </row>
    <row r="13457" spans="69:69" x14ac:dyDescent="0.25">
      <c r="BQ13457" t="str">
        <f t="shared" si="287"/>
        <v/>
      </c>
    </row>
    <row r="13458" spans="69:69" x14ac:dyDescent="0.25">
      <c r="BQ13458" t="str">
        <f t="shared" si="287"/>
        <v/>
      </c>
    </row>
    <row r="13459" spans="69:69" x14ac:dyDescent="0.25">
      <c r="BQ13459" t="str">
        <f t="shared" si="287"/>
        <v/>
      </c>
    </row>
    <row r="13460" spans="69:69" x14ac:dyDescent="0.25">
      <c r="BQ13460" t="str">
        <f t="shared" si="287"/>
        <v/>
      </c>
    </row>
    <row r="13461" spans="69:69" x14ac:dyDescent="0.25">
      <c r="BQ13461" t="str">
        <f t="shared" si="287"/>
        <v/>
      </c>
    </row>
    <row r="13462" spans="69:69" x14ac:dyDescent="0.25">
      <c r="BQ13462" t="str">
        <f t="shared" si="287"/>
        <v/>
      </c>
    </row>
    <row r="13463" spans="69:69" x14ac:dyDescent="0.25">
      <c r="BQ13463" t="str">
        <f t="shared" si="287"/>
        <v/>
      </c>
    </row>
    <row r="13464" spans="69:69" x14ac:dyDescent="0.25">
      <c r="BQ13464" t="str">
        <f t="shared" si="287"/>
        <v/>
      </c>
    </row>
    <row r="13465" spans="69:69" x14ac:dyDescent="0.25">
      <c r="BQ13465" t="str">
        <f t="shared" si="287"/>
        <v/>
      </c>
    </row>
    <row r="13466" spans="69:69" x14ac:dyDescent="0.25">
      <c r="BQ13466" t="str">
        <f t="shared" si="287"/>
        <v/>
      </c>
    </row>
    <row r="13467" spans="69:69" x14ac:dyDescent="0.25">
      <c r="BQ13467" t="str">
        <f t="shared" si="287"/>
        <v/>
      </c>
    </row>
    <row r="13468" spans="69:69" x14ac:dyDescent="0.25">
      <c r="BQ13468" t="str">
        <f t="shared" si="287"/>
        <v/>
      </c>
    </row>
    <row r="13469" spans="69:69" x14ac:dyDescent="0.25">
      <c r="BQ13469" t="str">
        <f t="shared" si="287"/>
        <v/>
      </c>
    </row>
    <row r="13470" spans="69:69" x14ac:dyDescent="0.25">
      <c r="BQ13470" t="str">
        <f t="shared" si="287"/>
        <v/>
      </c>
    </row>
    <row r="13471" spans="69:69" x14ac:dyDescent="0.25">
      <c r="BQ13471" t="str">
        <f t="shared" si="287"/>
        <v/>
      </c>
    </row>
    <row r="13472" spans="69:69" x14ac:dyDescent="0.25">
      <c r="BQ13472" t="str">
        <f t="shared" si="287"/>
        <v/>
      </c>
    </row>
    <row r="13473" spans="69:69" x14ac:dyDescent="0.25">
      <c r="BQ13473" t="str">
        <f t="shared" si="287"/>
        <v/>
      </c>
    </row>
    <row r="13474" spans="69:69" x14ac:dyDescent="0.25">
      <c r="BQ13474" t="str">
        <f t="shared" si="287"/>
        <v/>
      </c>
    </row>
    <row r="13475" spans="69:69" x14ac:dyDescent="0.25">
      <c r="BQ13475" t="str">
        <f t="shared" si="287"/>
        <v/>
      </c>
    </row>
    <row r="13476" spans="69:69" x14ac:dyDescent="0.25">
      <c r="BQ13476" t="str">
        <f t="shared" si="287"/>
        <v/>
      </c>
    </row>
    <row r="13477" spans="69:69" x14ac:dyDescent="0.25">
      <c r="BQ13477" t="str">
        <f t="shared" si="287"/>
        <v/>
      </c>
    </row>
    <row r="13478" spans="69:69" x14ac:dyDescent="0.25">
      <c r="BQ13478" t="str">
        <f t="shared" si="287"/>
        <v/>
      </c>
    </row>
    <row r="13479" spans="69:69" x14ac:dyDescent="0.25">
      <c r="BQ13479" t="str">
        <f t="shared" si="287"/>
        <v/>
      </c>
    </row>
    <row r="13480" spans="69:69" x14ac:dyDescent="0.25">
      <c r="BQ13480" t="str">
        <f t="shared" si="287"/>
        <v/>
      </c>
    </row>
    <row r="13481" spans="69:69" x14ac:dyDescent="0.25">
      <c r="BQ13481" t="str">
        <f t="shared" si="287"/>
        <v/>
      </c>
    </row>
    <row r="13482" spans="69:69" x14ac:dyDescent="0.25">
      <c r="BQ13482" t="str">
        <f t="shared" si="287"/>
        <v/>
      </c>
    </row>
    <row r="13483" spans="69:69" x14ac:dyDescent="0.25">
      <c r="BQ13483" t="str">
        <f t="shared" si="287"/>
        <v/>
      </c>
    </row>
    <row r="13484" spans="69:69" x14ac:dyDescent="0.25">
      <c r="BQ13484" t="str">
        <f t="shared" si="287"/>
        <v/>
      </c>
    </row>
    <row r="13485" spans="69:69" x14ac:dyDescent="0.25">
      <c r="BQ13485" t="str">
        <f t="shared" si="287"/>
        <v/>
      </c>
    </row>
    <row r="13486" spans="69:69" x14ac:dyDescent="0.25">
      <c r="BQ13486" t="str">
        <f t="shared" si="287"/>
        <v/>
      </c>
    </row>
    <row r="13487" spans="69:69" x14ac:dyDescent="0.25">
      <c r="BQ13487" t="str">
        <f t="shared" si="287"/>
        <v/>
      </c>
    </row>
    <row r="13488" spans="69:69" x14ac:dyDescent="0.25">
      <c r="BQ13488" t="str">
        <f t="shared" si="287"/>
        <v/>
      </c>
    </row>
    <row r="13489" spans="69:69" x14ac:dyDescent="0.25">
      <c r="BQ13489" t="str">
        <f t="shared" si="287"/>
        <v/>
      </c>
    </row>
    <row r="13490" spans="69:69" x14ac:dyDescent="0.25">
      <c r="BQ13490" t="str">
        <f t="shared" si="287"/>
        <v/>
      </c>
    </row>
    <row r="13491" spans="69:69" x14ac:dyDescent="0.25">
      <c r="BQ13491" t="str">
        <f t="shared" si="287"/>
        <v/>
      </c>
    </row>
    <row r="13492" spans="69:69" x14ac:dyDescent="0.25">
      <c r="BQ13492" t="str">
        <f t="shared" si="287"/>
        <v/>
      </c>
    </row>
    <row r="13493" spans="69:69" x14ac:dyDescent="0.25">
      <c r="BQ13493" t="str">
        <f t="shared" si="287"/>
        <v/>
      </c>
    </row>
    <row r="13494" spans="69:69" x14ac:dyDescent="0.25">
      <c r="BQ13494" t="str">
        <f t="shared" si="287"/>
        <v/>
      </c>
    </row>
    <row r="13495" spans="69:69" x14ac:dyDescent="0.25">
      <c r="BQ13495" t="str">
        <f t="shared" si="287"/>
        <v/>
      </c>
    </row>
    <row r="13496" spans="69:69" x14ac:dyDescent="0.25">
      <c r="BQ13496" t="str">
        <f t="shared" si="287"/>
        <v/>
      </c>
    </row>
    <row r="13497" spans="69:69" x14ac:dyDescent="0.25">
      <c r="BQ13497" t="str">
        <f t="shared" si="287"/>
        <v/>
      </c>
    </row>
    <row r="13498" spans="69:69" x14ac:dyDescent="0.25">
      <c r="BQ13498" t="str">
        <f t="shared" si="287"/>
        <v/>
      </c>
    </row>
    <row r="13499" spans="69:69" x14ac:dyDescent="0.25">
      <c r="BQ13499" t="str">
        <f t="shared" si="287"/>
        <v/>
      </c>
    </row>
    <row r="13500" spans="69:69" x14ac:dyDescent="0.25">
      <c r="BQ13500" t="str">
        <f t="shared" si="287"/>
        <v/>
      </c>
    </row>
    <row r="13501" spans="69:69" x14ac:dyDescent="0.25">
      <c r="BQ13501" t="str">
        <f t="shared" si="287"/>
        <v/>
      </c>
    </row>
    <row r="13502" spans="69:69" x14ac:dyDescent="0.25">
      <c r="BQ13502" t="str">
        <f t="shared" si="287"/>
        <v/>
      </c>
    </row>
    <row r="13503" spans="69:69" x14ac:dyDescent="0.25">
      <c r="BQ13503" t="str">
        <f t="shared" si="287"/>
        <v/>
      </c>
    </row>
    <row r="13504" spans="69:69" x14ac:dyDescent="0.25">
      <c r="BQ13504" t="str">
        <f t="shared" si="287"/>
        <v/>
      </c>
    </row>
    <row r="13505" spans="69:69" x14ac:dyDescent="0.25">
      <c r="BQ13505" t="str">
        <f t="shared" si="287"/>
        <v/>
      </c>
    </row>
    <row r="13506" spans="69:69" x14ac:dyDescent="0.25">
      <c r="BQ13506" t="str">
        <f t="shared" si="287"/>
        <v/>
      </c>
    </row>
    <row r="13507" spans="69:69" x14ac:dyDescent="0.25">
      <c r="BQ13507" t="str">
        <f t="shared" si="287"/>
        <v/>
      </c>
    </row>
    <row r="13508" spans="69:69" x14ac:dyDescent="0.25">
      <c r="BQ13508" t="str">
        <f t="shared" si="287"/>
        <v/>
      </c>
    </row>
    <row r="13509" spans="69:69" x14ac:dyDescent="0.25">
      <c r="BQ13509" t="str">
        <f t="shared" ref="BQ13509:BQ13572" si="288">IF(ISNUMBER(BR13509),YEAR(BR13509),"")</f>
        <v/>
      </c>
    </row>
    <row r="13510" spans="69:69" x14ac:dyDescent="0.25">
      <c r="BQ13510" t="str">
        <f t="shared" si="288"/>
        <v/>
      </c>
    </row>
    <row r="13511" spans="69:69" x14ac:dyDescent="0.25">
      <c r="BQ13511" t="str">
        <f t="shared" si="288"/>
        <v/>
      </c>
    </row>
    <row r="13512" spans="69:69" x14ac:dyDescent="0.25">
      <c r="BQ13512" t="str">
        <f t="shared" si="288"/>
        <v/>
      </c>
    </row>
    <row r="13513" spans="69:69" x14ac:dyDescent="0.25">
      <c r="BQ13513" t="str">
        <f t="shared" si="288"/>
        <v/>
      </c>
    </row>
    <row r="13514" spans="69:69" x14ac:dyDescent="0.25">
      <c r="BQ13514" t="str">
        <f t="shared" si="288"/>
        <v/>
      </c>
    </row>
    <row r="13515" spans="69:69" x14ac:dyDescent="0.25">
      <c r="BQ13515" t="str">
        <f t="shared" si="288"/>
        <v/>
      </c>
    </row>
    <row r="13516" spans="69:69" x14ac:dyDescent="0.25">
      <c r="BQ13516" t="str">
        <f t="shared" si="288"/>
        <v/>
      </c>
    </row>
    <row r="13517" spans="69:69" x14ac:dyDescent="0.25">
      <c r="BQ13517" t="str">
        <f t="shared" si="288"/>
        <v/>
      </c>
    </row>
    <row r="13518" spans="69:69" x14ac:dyDescent="0.25">
      <c r="BQ13518" t="str">
        <f t="shared" si="288"/>
        <v/>
      </c>
    </row>
    <row r="13519" spans="69:69" x14ac:dyDescent="0.25">
      <c r="BQ13519" t="str">
        <f t="shared" si="288"/>
        <v/>
      </c>
    </row>
    <row r="13520" spans="69:69" x14ac:dyDescent="0.25">
      <c r="BQ13520" t="str">
        <f t="shared" si="288"/>
        <v/>
      </c>
    </row>
    <row r="13521" spans="69:69" x14ac:dyDescent="0.25">
      <c r="BQ13521" t="str">
        <f t="shared" si="288"/>
        <v/>
      </c>
    </row>
    <row r="13522" spans="69:69" x14ac:dyDescent="0.25">
      <c r="BQ13522" t="str">
        <f t="shared" si="288"/>
        <v/>
      </c>
    </row>
    <row r="13523" spans="69:69" x14ac:dyDescent="0.25">
      <c r="BQ13523" t="str">
        <f t="shared" si="288"/>
        <v/>
      </c>
    </row>
    <row r="13524" spans="69:69" x14ac:dyDescent="0.25">
      <c r="BQ13524" t="str">
        <f t="shared" si="288"/>
        <v/>
      </c>
    </row>
    <row r="13525" spans="69:69" x14ac:dyDescent="0.25">
      <c r="BQ13525" t="str">
        <f t="shared" si="288"/>
        <v/>
      </c>
    </row>
    <row r="13526" spans="69:69" x14ac:dyDescent="0.25">
      <c r="BQ13526" t="str">
        <f t="shared" si="288"/>
        <v/>
      </c>
    </row>
    <row r="13527" spans="69:69" x14ac:dyDescent="0.25">
      <c r="BQ13527" t="str">
        <f t="shared" si="288"/>
        <v/>
      </c>
    </row>
    <row r="13528" spans="69:69" x14ac:dyDescent="0.25">
      <c r="BQ13528" t="str">
        <f t="shared" si="288"/>
        <v/>
      </c>
    </row>
    <row r="13529" spans="69:69" x14ac:dyDescent="0.25">
      <c r="BQ13529" t="str">
        <f t="shared" si="288"/>
        <v/>
      </c>
    </row>
    <row r="13530" spans="69:69" x14ac:dyDescent="0.25">
      <c r="BQ13530" t="str">
        <f t="shared" si="288"/>
        <v/>
      </c>
    </row>
    <row r="13531" spans="69:69" x14ac:dyDescent="0.25">
      <c r="BQ13531" t="str">
        <f t="shared" si="288"/>
        <v/>
      </c>
    </row>
    <row r="13532" spans="69:69" x14ac:dyDescent="0.25">
      <c r="BQ13532" t="str">
        <f t="shared" si="288"/>
        <v/>
      </c>
    </row>
    <row r="13533" spans="69:69" x14ac:dyDescent="0.25">
      <c r="BQ13533" t="str">
        <f t="shared" si="288"/>
        <v/>
      </c>
    </row>
    <row r="13534" spans="69:69" x14ac:dyDescent="0.25">
      <c r="BQ13534" t="str">
        <f t="shared" si="288"/>
        <v/>
      </c>
    </row>
    <row r="13535" spans="69:69" x14ac:dyDescent="0.25">
      <c r="BQ13535" t="str">
        <f t="shared" si="288"/>
        <v/>
      </c>
    </row>
    <row r="13536" spans="69:69" x14ac:dyDescent="0.25">
      <c r="BQ13536" t="str">
        <f t="shared" si="288"/>
        <v/>
      </c>
    </row>
    <row r="13537" spans="69:69" x14ac:dyDescent="0.25">
      <c r="BQ13537" t="str">
        <f t="shared" si="288"/>
        <v/>
      </c>
    </row>
    <row r="13538" spans="69:69" x14ac:dyDescent="0.25">
      <c r="BQ13538" t="str">
        <f t="shared" si="288"/>
        <v/>
      </c>
    </row>
    <row r="13539" spans="69:69" x14ac:dyDescent="0.25">
      <c r="BQ13539" t="str">
        <f t="shared" si="288"/>
        <v/>
      </c>
    </row>
    <row r="13540" spans="69:69" x14ac:dyDescent="0.25">
      <c r="BQ13540" t="str">
        <f t="shared" si="288"/>
        <v/>
      </c>
    </row>
    <row r="13541" spans="69:69" x14ac:dyDescent="0.25">
      <c r="BQ13541" t="str">
        <f t="shared" si="288"/>
        <v/>
      </c>
    </row>
    <row r="13542" spans="69:69" x14ac:dyDescent="0.25">
      <c r="BQ13542" t="str">
        <f t="shared" si="288"/>
        <v/>
      </c>
    </row>
    <row r="13543" spans="69:69" x14ac:dyDescent="0.25">
      <c r="BQ13543" t="str">
        <f t="shared" si="288"/>
        <v/>
      </c>
    </row>
    <row r="13544" spans="69:69" x14ac:dyDescent="0.25">
      <c r="BQ13544" t="str">
        <f t="shared" si="288"/>
        <v/>
      </c>
    </row>
    <row r="13545" spans="69:69" x14ac:dyDescent="0.25">
      <c r="BQ13545" t="str">
        <f t="shared" si="288"/>
        <v/>
      </c>
    </row>
    <row r="13546" spans="69:69" x14ac:dyDescent="0.25">
      <c r="BQ13546" t="str">
        <f t="shared" si="288"/>
        <v/>
      </c>
    </row>
    <row r="13547" spans="69:69" x14ac:dyDescent="0.25">
      <c r="BQ13547" t="str">
        <f t="shared" si="288"/>
        <v/>
      </c>
    </row>
    <row r="13548" spans="69:69" x14ac:dyDescent="0.25">
      <c r="BQ13548" t="str">
        <f t="shared" si="288"/>
        <v/>
      </c>
    </row>
    <row r="13549" spans="69:69" x14ac:dyDescent="0.25">
      <c r="BQ13549" t="str">
        <f t="shared" si="288"/>
        <v/>
      </c>
    </row>
    <row r="13550" spans="69:69" x14ac:dyDescent="0.25">
      <c r="BQ13550" t="str">
        <f t="shared" si="288"/>
        <v/>
      </c>
    </row>
    <row r="13551" spans="69:69" x14ac:dyDescent="0.25">
      <c r="BQ13551" t="str">
        <f t="shared" si="288"/>
        <v/>
      </c>
    </row>
    <row r="13552" spans="69:69" x14ac:dyDescent="0.25">
      <c r="BQ13552" t="str">
        <f t="shared" si="288"/>
        <v/>
      </c>
    </row>
    <row r="13553" spans="69:69" x14ac:dyDescent="0.25">
      <c r="BQ13553" t="str">
        <f t="shared" si="288"/>
        <v/>
      </c>
    </row>
    <row r="13554" spans="69:69" x14ac:dyDescent="0.25">
      <c r="BQ13554" t="str">
        <f t="shared" si="288"/>
        <v/>
      </c>
    </row>
    <row r="13555" spans="69:69" x14ac:dyDescent="0.25">
      <c r="BQ13555" t="str">
        <f t="shared" si="288"/>
        <v/>
      </c>
    </row>
    <row r="13556" spans="69:69" x14ac:dyDescent="0.25">
      <c r="BQ13556" t="str">
        <f t="shared" si="288"/>
        <v/>
      </c>
    </row>
    <row r="13557" spans="69:69" x14ac:dyDescent="0.25">
      <c r="BQ13557" t="str">
        <f t="shared" si="288"/>
        <v/>
      </c>
    </row>
    <row r="13558" spans="69:69" x14ac:dyDescent="0.25">
      <c r="BQ13558" t="str">
        <f t="shared" si="288"/>
        <v/>
      </c>
    </row>
    <row r="13559" spans="69:69" x14ac:dyDescent="0.25">
      <c r="BQ13559" t="str">
        <f t="shared" si="288"/>
        <v/>
      </c>
    </row>
    <row r="13560" spans="69:69" x14ac:dyDescent="0.25">
      <c r="BQ13560" t="str">
        <f t="shared" si="288"/>
        <v/>
      </c>
    </row>
    <row r="13561" spans="69:69" x14ac:dyDescent="0.25">
      <c r="BQ13561" t="str">
        <f t="shared" si="288"/>
        <v/>
      </c>
    </row>
    <row r="13562" spans="69:69" x14ac:dyDescent="0.25">
      <c r="BQ13562" t="str">
        <f t="shared" si="288"/>
        <v/>
      </c>
    </row>
    <row r="13563" spans="69:69" x14ac:dyDescent="0.25">
      <c r="BQ13563" t="str">
        <f t="shared" si="288"/>
        <v/>
      </c>
    </row>
    <row r="13564" spans="69:69" x14ac:dyDescent="0.25">
      <c r="BQ13564" t="str">
        <f t="shared" si="288"/>
        <v/>
      </c>
    </row>
    <row r="13565" spans="69:69" x14ac:dyDescent="0.25">
      <c r="BQ13565" t="str">
        <f t="shared" si="288"/>
        <v/>
      </c>
    </row>
    <row r="13566" spans="69:69" x14ac:dyDescent="0.25">
      <c r="BQ13566" t="str">
        <f t="shared" si="288"/>
        <v/>
      </c>
    </row>
    <row r="13567" spans="69:69" x14ac:dyDescent="0.25">
      <c r="BQ13567" t="str">
        <f t="shared" si="288"/>
        <v/>
      </c>
    </row>
    <row r="13568" spans="69:69" x14ac:dyDescent="0.25">
      <c r="BQ13568" t="str">
        <f t="shared" si="288"/>
        <v/>
      </c>
    </row>
    <row r="13569" spans="69:69" x14ac:dyDescent="0.25">
      <c r="BQ13569" t="str">
        <f t="shared" si="288"/>
        <v/>
      </c>
    </row>
    <row r="13570" spans="69:69" x14ac:dyDescent="0.25">
      <c r="BQ13570" t="str">
        <f t="shared" si="288"/>
        <v/>
      </c>
    </row>
    <row r="13571" spans="69:69" x14ac:dyDescent="0.25">
      <c r="BQ13571" t="str">
        <f t="shared" si="288"/>
        <v/>
      </c>
    </row>
    <row r="13572" spans="69:69" x14ac:dyDescent="0.25">
      <c r="BQ13572" t="str">
        <f t="shared" si="288"/>
        <v/>
      </c>
    </row>
    <row r="13573" spans="69:69" x14ac:dyDescent="0.25">
      <c r="BQ13573" t="str">
        <f t="shared" ref="BQ13573:BQ13636" si="289">IF(ISNUMBER(BR13573),YEAR(BR13573),"")</f>
        <v/>
      </c>
    </row>
    <row r="13574" spans="69:69" x14ac:dyDescent="0.25">
      <c r="BQ13574" t="str">
        <f t="shared" si="289"/>
        <v/>
      </c>
    </row>
    <row r="13575" spans="69:69" x14ac:dyDescent="0.25">
      <c r="BQ13575" t="str">
        <f t="shared" si="289"/>
        <v/>
      </c>
    </row>
    <row r="13576" spans="69:69" x14ac:dyDescent="0.25">
      <c r="BQ13576" t="str">
        <f t="shared" si="289"/>
        <v/>
      </c>
    </row>
    <row r="13577" spans="69:69" x14ac:dyDescent="0.25">
      <c r="BQ13577" t="str">
        <f t="shared" si="289"/>
        <v/>
      </c>
    </row>
    <row r="13578" spans="69:69" x14ac:dyDescent="0.25">
      <c r="BQ13578" t="str">
        <f t="shared" si="289"/>
        <v/>
      </c>
    </row>
    <row r="13579" spans="69:69" x14ac:dyDescent="0.25">
      <c r="BQ13579" t="str">
        <f t="shared" si="289"/>
        <v/>
      </c>
    </row>
    <row r="13580" spans="69:69" x14ac:dyDescent="0.25">
      <c r="BQ13580" t="str">
        <f t="shared" si="289"/>
        <v/>
      </c>
    </row>
    <row r="13581" spans="69:69" x14ac:dyDescent="0.25">
      <c r="BQ13581" t="str">
        <f t="shared" si="289"/>
        <v/>
      </c>
    </row>
    <row r="13582" spans="69:69" x14ac:dyDescent="0.25">
      <c r="BQ13582" t="str">
        <f t="shared" si="289"/>
        <v/>
      </c>
    </row>
    <row r="13583" spans="69:69" x14ac:dyDescent="0.25">
      <c r="BQ13583" t="str">
        <f t="shared" si="289"/>
        <v/>
      </c>
    </row>
    <row r="13584" spans="69:69" x14ac:dyDescent="0.25">
      <c r="BQ13584" t="str">
        <f t="shared" si="289"/>
        <v/>
      </c>
    </row>
    <row r="13585" spans="69:69" x14ac:dyDescent="0.25">
      <c r="BQ13585" t="str">
        <f t="shared" si="289"/>
        <v/>
      </c>
    </row>
    <row r="13586" spans="69:69" x14ac:dyDescent="0.25">
      <c r="BQ13586" t="str">
        <f t="shared" si="289"/>
        <v/>
      </c>
    </row>
    <row r="13587" spans="69:69" x14ac:dyDescent="0.25">
      <c r="BQ13587" t="str">
        <f t="shared" si="289"/>
        <v/>
      </c>
    </row>
    <row r="13588" spans="69:69" x14ac:dyDescent="0.25">
      <c r="BQ13588" t="str">
        <f t="shared" si="289"/>
        <v/>
      </c>
    </row>
    <row r="13589" spans="69:69" x14ac:dyDescent="0.25">
      <c r="BQ13589" t="str">
        <f t="shared" si="289"/>
        <v/>
      </c>
    </row>
    <row r="13590" spans="69:69" x14ac:dyDescent="0.25">
      <c r="BQ13590" t="str">
        <f t="shared" si="289"/>
        <v/>
      </c>
    </row>
    <row r="13591" spans="69:69" x14ac:dyDescent="0.25">
      <c r="BQ13591" t="str">
        <f t="shared" si="289"/>
        <v/>
      </c>
    </row>
    <row r="13592" spans="69:69" x14ac:dyDescent="0.25">
      <c r="BQ13592" t="str">
        <f t="shared" si="289"/>
        <v/>
      </c>
    </row>
    <row r="13593" spans="69:69" x14ac:dyDescent="0.25">
      <c r="BQ13593" t="str">
        <f t="shared" si="289"/>
        <v/>
      </c>
    </row>
    <row r="13594" spans="69:69" x14ac:dyDescent="0.25">
      <c r="BQ13594" t="str">
        <f t="shared" si="289"/>
        <v/>
      </c>
    </row>
    <row r="13595" spans="69:69" x14ac:dyDescent="0.25">
      <c r="BQ13595" t="str">
        <f t="shared" si="289"/>
        <v/>
      </c>
    </row>
    <row r="13596" spans="69:69" x14ac:dyDescent="0.25">
      <c r="BQ13596" t="str">
        <f t="shared" si="289"/>
        <v/>
      </c>
    </row>
    <row r="13597" spans="69:69" x14ac:dyDescent="0.25">
      <c r="BQ13597" t="str">
        <f t="shared" si="289"/>
        <v/>
      </c>
    </row>
    <row r="13598" spans="69:69" x14ac:dyDescent="0.25">
      <c r="BQ13598" t="str">
        <f t="shared" si="289"/>
        <v/>
      </c>
    </row>
    <row r="13599" spans="69:69" x14ac:dyDescent="0.25">
      <c r="BQ13599" t="str">
        <f t="shared" si="289"/>
        <v/>
      </c>
    </row>
    <row r="13600" spans="69:69" x14ac:dyDescent="0.25">
      <c r="BQ13600" t="str">
        <f t="shared" si="289"/>
        <v/>
      </c>
    </row>
    <row r="13601" spans="69:69" x14ac:dyDescent="0.25">
      <c r="BQ13601" t="str">
        <f t="shared" si="289"/>
        <v/>
      </c>
    </row>
    <row r="13602" spans="69:69" x14ac:dyDescent="0.25">
      <c r="BQ13602" t="str">
        <f t="shared" si="289"/>
        <v/>
      </c>
    </row>
    <row r="13603" spans="69:69" x14ac:dyDescent="0.25">
      <c r="BQ13603" t="str">
        <f t="shared" si="289"/>
        <v/>
      </c>
    </row>
    <row r="13604" spans="69:69" x14ac:dyDescent="0.25">
      <c r="BQ13604" t="str">
        <f t="shared" si="289"/>
        <v/>
      </c>
    </row>
    <row r="13605" spans="69:69" x14ac:dyDescent="0.25">
      <c r="BQ13605" t="str">
        <f t="shared" si="289"/>
        <v/>
      </c>
    </row>
    <row r="13606" spans="69:69" x14ac:dyDescent="0.25">
      <c r="BQ13606" t="str">
        <f t="shared" si="289"/>
        <v/>
      </c>
    </row>
    <row r="13607" spans="69:69" x14ac:dyDescent="0.25">
      <c r="BQ13607" t="str">
        <f t="shared" si="289"/>
        <v/>
      </c>
    </row>
    <row r="13608" spans="69:69" x14ac:dyDescent="0.25">
      <c r="BQ13608" t="str">
        <f t="shared" si="289"/>
        <v/>
      </c>
    </row>
    <row r="13609" spans="69:69" x14ac:dyDescent="0.25">
      <c r="BQ13609" t="str">
        <f t="shared" si="289"/>
        <v/>
      </c>
    </row>
    <row r="13610" spans="69:69" x14ac:dyDescent="0.25">
      <c r="BQ13610" t="str">
        <f t="shared" si="289"/>
        <v/>
      </c>
    </row>
    <row r="13611" spans="69:69" x14ac:dyDescent="0.25">
      <c r="BQ13611" t="str">
        <f t="shared" si="289"/>
        <v/>
      </c>
    </row>
    <row r="13612" spans="69:69" x14ac:dyDescent="0.25">
      <c r="BQ13612" t="str">
        <f t="shared" si="289"/>
        <v/>
      </c>
    </row>
    <row r="13613" spans="69:69" x14ac:dyDescent="0.25">
      <c r="BQ13613" t="str">
        <f t="shared" si="289"/>
        <v/>
      </c>
    </row>
    <row r="13614" spans="69:69" x14ac:dyDescent="0.25">
      <c r="BQ13614" t="str">
        <f t="shared" si="289"/>
        <v/>
      </c>
    </row>
    <row r="13615" spans="69:69" x14ac:dyDescent="0.25">
      <c r="BQ13615" t="str">
        <f t="shared" si="289"/>
        <v/>
      </c>
    </row>
    <row r="13616" spans="69:69" x14ac:dyDescent="0.25">
      <c r="BQ13616" t="str">
        <f t="shared" si="289"/>
        <v/>
      </c>
    </row>
    <row r="13617" spans="69:69" x14ac:dyDescent="0.25">
      <c r="BQ13617" t="str">
        <f t="shared" si="289"/>
        <v/>
      </c>
    </row>
    <row r="13618" spans="69:69" x14ac:dyDescent="0.25">
      <c r="BQ13618" t="str">
        <f t="shared" si="289"/>
        <v/>
      </c>
    </row>
    <row r="13619" spans="69:69" x14ac:dyDescent="0.25">
      <c r="BQ13619" t="str">
        <f t="shared" si="289"/>
        <v/>
      </c>
    </row>
    <row r="13620" spans="69:69" x14ac:dyDescent="0.25">
      <c r="BQ13620" t="str">
        <f t="shared" si="289"/>
        <v/>
      </c>
    </row>
    <row r="13621" spans="69:69" x14ac:dyDescent="0.25">
      <c r="BQ13621" t="str">
        <f t="shared" si="289"/>
        <v/>
      </c>
    </row>
    <row r="13622" spans="69:69" x14ac:dyDescent="0.25">
      <c r="BQ13622" t="str">
        <f t="shared" si="289"/>
        <v/>
      </c>
    </row>
    <row r="13623" spans="69:69" x14ac:dyDescent="0.25">
      <c r="BQ13623" t="str">
        <f t="shared" si="289"/>
        <v/>
      </c>
    </row>
    <row r="13624" spans="69:69" x14ac:dyDescent="0.25">
      <c r="BQ13624" t="str">
        <f t="shared" si="289"/>
        <v/>
      </c>
    </row>
    <row r="13625" spans="69:69" x14ac:dyDescent="0.25">
      <c r="BQ13625" t="str">
        <f t="shared" si="289"/>
        <v/>
      </c>
    </row>
    <row r="13626" spans="69:69" x14ac:dyDescent="0.25">
      <c r="BQ13626" t="str">
        <f t="shared" si="289"/>
        <v/>
      </c>
    </row>
    <row r="13627" spans="69:69" x14ac:dyDescent="0.25">
      <c r="BQ13627" t="str">
        <f t="shared" si="289"/>
        <v/>
      </c>
    </row>
    <row r="13628" spans="69:69" x14ac:dyDescent="0.25">
      <c r="BQ13628" t="str">
        <f t="shared" si="289"/>
        <v/>
      </c>
    </row>
    <row r="13629" spans="69:69" x14ac:dyDescent="0.25">
      <c r="BQ13629" t="str">
        <f t="shared" si="289"/>
        <v/>
      </c>
    </row>
    <row r="13630" spans="69:69" x14ac:dyDescent="0.25">
      <c r="BQ13630" t="str">
        <f t="shared" si="289"/>
        <v/>
      </c>
    </row>
    <row r="13631" spans="69:69" x14ac:dyDescent="0.25">
      <c r="BQ13631" t="str">
        <f t="shared" si="289"/>
        <v/>
      </c>
    </row>
    <row r="13632" spans="69:69" x14ac:dyDescent="0.25">
      <c r="BQ13632" t="str">
        <f t="shared" si="289"/>
        <v/>
      </c>
    </row>
    <row r="13633" spans="69:69" x14ac:dyDescent="0.25">
      <c r="BQ13633" t="str">
        <f t="shared" si="289"/>
        <v/>
      </c>
    </row>
    <row r="13634" spans="69:69" x14ac:dyDescent="0.25">
      <c r="BQ13634" t="str">
        <f t="shared" si="289"/>
        <v/>
      </c>
    </row>
    <row r="13635" spans="69:69" x14ac:dyDescent="0.25">
      <c r="BQ13635" t="str">
        <f t="shared" si="289"/>
        <v/>
      </c>
    </row>
    <row r="13636" spans="69:69" x14ac:dyDescent="0.25">
      <c r="BQ13636" t="str">
        <f t="shared" si="289"/>
        <v/>
      </c>
    </row>
    <row r="13637" spans="69:69" x14ac:dyDescent="0.25">
      <c r="BQ13637" t="str">
        <f t="shared" ref="BQ13637:BQ13700" si="290">IF(ISNUMBER(BR13637),YEAR(BR13637),"")</f>
        <v/>
      </c>
    </row>
    <row r="13638" spans="69:69" x14ac:dyDescent="0.25">
      <c r="BQ13638" t="str">
        <f t="shared" si="290"/>
        <v/>
      </c>
    </row>
    <row r="13639" spans="69:69" x14ac:dyDescent="0.25">
      <c r="BQ13639" t="str">
        <f t="shared" si="290"/>
        <v/>
      </c>
    </row>
    <row r="13640" spans="69:69" x14ac:dyDescent="0.25">
      <c r="BQ13640" t="str">
        <f t="shared" si="290"/>
        <v/>
      </c>
    </row>
    <row r="13641" spans="69:69" x14ac:dyDescent="0.25">
      <c r="BQ13641" t="str">
        <f t="shared" si="290"/>
        <v/>
      </c>
    </row>
    <row r="13642" spans="69:69" x14ac:dyDescent="0.25">
      <c r="BQ13642" t="str">
        <f t="shared" si="290"/>
        <v/>
      </c>
    </row>
    <row r="13643" spans="69:69" x14ac:dyDescent="0.25">
      <c r="BQ13643" t="str">
        <f t="shared" si="290"/>
        <v/>
      </c>
    </row>
    <row r="13644" spans="69:69" x14ac:dyDescent="0.25">
      <c r="BQ13644" t="str">
        <f t="shared" si="290"/>
        <v/>
      </c>
    </row>
    <row r="13645" spans="69:69" x14ac:dyDescent="0.25">
      <c r="BQ13645" t="str">
        <f t="shared" si="290"/>
        <v/>
      </c>
    </row>
    <row r="13646" spans="69:69" x14ac:dyDescent="0.25">
      <c r="BQ13646" t="str">
        <f t="shared" si="290"/>
        <v/>
      </c>
    </row>
    <row r="13647" spans="69:69" x14ac:dyDescent="0.25">
      <c r="BQ13647" t="str">
        <f t="shared" si="290"/>
        <v/>
      </c>
    </row>
    <row r="13648" spans="69:69" x14ac:dyDescent="0.25">
      <c r="BQ13648" t="str">
        <f t="shared" si="290"/>
        <v/>
      </c>
    </row>
    <row r="13649" spans="69:69" x14ac:dyDescent="0.25">
      <c r="BQ13649" t="str">
        <f t="shared" si="290"/>
        <v/>
      </c>
    </row>
    <row r="13650" spans="69:69" x14ac:dyDescent="0.25">
      <c r="BQ13650" t="str">
        <f t="shared" si="290"/>
        <v/>
      </c>
    </row>
    <row r="13651" spans="69:69" x14ac:dyDescent="0.25">
      <c r="BQ13651" t="str">
        <f t="shared" si="290"/>
        <v/>
      </c>
    </row>
    <row r="13652" spans="69:69" x14ac:dyDescent="0.25">
      <c r="BQ13652" t="str">
        <f t="shared" si="290"/>
        <v/>
      </c>
    </row>
    <row r="13653" spans="69:69" x14ac:dyDescent="0.25">
      <c r="BQ13653" t="str">
        <f t="shared" si="290"/>
        <v/>
      </c>
    </row>
    <row r="13654" spans="69:69" x14ac:dyDescent="0.25">
      <c r="BQ13654" t="str">
        <f t="shared" si="290"/>
        <v/>
      </c>
    </row>
    <row r="13655" spans="69:69" x14ac:dyDescent="0.25">
      <c r="BQ13655" t="str">
        <f t="shared" si="290"/>
        <v/>
      </c>
    </row>
    <row r="13656" spans="69:69" x14ac:dyDescent="0.25">
      <c r="BQ13656" t="str">
        <f t="shared" si="290"/>
        <v/>
      </c>
    </row>
    <row r="13657" spans="69:69" x14ac:dyDescent="0.25">
      <c r="BQ13657" t="str">
        <f t="shared" si="290"/>
        <v/>
      </c>
    </row>
    <row r="13658" spans="69:69" x14ac:dyDescent="0.25">
      <c r="BQ13658" t="str">
        <f t="shared" si="290"/>
        <v/>
      </c>
    </row>
    <row r="13659" spans="69:69" x14ac:dyDescent="0.25">
      <c r="BQ13659" t="str">
        <f t="shared" si="290"/>
        <v/>
      </c>
    </row>
    <row r="13660" spans="69:69" x14ac:dyDescent="0.25">
      <c r="BQ13660" t="str">
        <f t="shared" si="290"/>
        <v/>
      </c>
    </row>
    <row r="13661" spans="69:69" x14ac:dyDescent="0.25">
      <c r="BQ13661" t="str">
        <f t="shared" si="290"/>
        <v/>
      </c>
    </row>
    <row r="13662" spans="69:69" x14ac:dyDescent="0.25">
      <c r="BQ13662" t="str">
        <f t="shared" si="290"/>
        <v/>
      </c>
    </row>
    <row r="13663" spans="69:69" x14ac:dyDescent="0.25">
      <c r="BQ13663" t="str">
        <f t="shared" si="290"/>
        <v/>
      </c>
    </row>
    <row r="13664" spans="69:69" x14ac:dyDescent="0.25">
      <c r="BQ13664" t="str">
        <f t="shared" si="290"/>
        <v/>
      </c>
    </row>
    <row r="13665" spans="69:69" x14ac:dyDescent="0.25">
      <c r="BQ13665" t="str">
        <f t="shared" si="290"/>
        <v/>
      </c>
    </row>
    <row r="13666" spans="69:69" x14ac:dyDescent="0.25">
      <c r="BQ13666" t="str">
        <f t="shared" si="290"/>
        <v/>
      </c>
    </row>
    <row r="13667" spans="69:69" x14ac:dyDescent="0.25">
      <c r="BQ13667" t="str">
        <f t="shared" si="290"/>
        <v/>
      </c>
    </row>
    <row r="13668" spans="69:69" x14ac:dyDescent="0.25">
      <c r="BQ13668" t="str">
        <f t="shared" si="290"/>
        <v/>
      </c>
    </row>
    <row r="13669" spans="69:69" x14ac:dyDescent="0.25">
      <c r="BQ13669" t="str">
        <f t="shared" si="290"/>
        <v/>
      </c>
    </row>
    <row r="13670" spans="69:69" x14ac:dyDescent="0.25">
      <c r="BQ13670" t="str">
        <f t="shared" si="290"/>
        <v/>
      </c>
    </row>
    <row r="13671" spans="69:69" x14ac:dyDescent="0.25">
      <c r="BQ13671" t="str">
        <f t="shared" si="290"/>
        <v/>
      </c>
    </row>
    <row r="13672" spans="69:69" x14ac:dyDescent="0.25">
      <c r="BQ13672" t="str">
        <f t="shared" si="290"/>
        <v/>
      </c>
    </row>
    <row r="13673" spans="69:69" x14ac:dyDescent="0.25">
      <c r="BQ13673" t="str">
        <f t="shared" si="290"/>
        <v/>
      </c>
    </row>
    <row r="13674" spans="69:69" x14ac:dyDescent="0.25">
      <c r="BQ13674" t="str">
        <f t="shared" si="290"/>
        <v/>
      </c>
    </row>
    <row r="13675" spans="69:69" x14ac:dyDescent="0.25">
      <c r="BQ13675" t="str">
        <f t="shared" si="290"/>
        <v/>
      </c>
    </row>
    <row r="13676" spans="69:69" x14ac:dyDescent="0.25">
      <c r="BQ13676" t="str">
        <f t="shared" si="290"/>
        <v/>
      </c>
    </row>
    <row r="13677" spans="69:69" x14ac:dyDescent="0.25">
      <c r="BQ13677" t="str">
        <f t="shared" si="290"/>
        <v/>
      </c>
    </row>
    <row r="13678" spans="69:69" x14ac:dyDescent="0.25">
      <c r="BQ13678" t="str">
        <f t="shared" si="290"/>
        <v/>
      </c>
    </row>
    <row r="13679" spans="69:69" x14ac:dyDescent="0.25">
      <c r="BQ13679" t="str">
        <f t="shared" si="290"/>
        <v/>
      </c>
    </row>
    <row r="13680" spans="69:69" x14ac:dyDescent="0.25">
      <c r="BQ13680" t="str">
        <f t="shared" si="290"/>
        <v/>
      </c>
    </row>
    <row r="13681" spans="69:69" x14ac:dyDescent="0.25">
      <c r="BQ13681" t="str">
        <f t="shared" si="290"/>
        <v/>
      </c>
    </row>
    <row r="13682" spans="69:69" x14ac:dyDescent="0.25">
      <c r="BQ13682" t="str">
        <f t="shared" si="290"/>
        <v/>
      </c>
    </row>
    <row r="13683" spans="69:69" x14ac:dyDescent="0.25">
      <c r="BQ13683" t="str">
        <f t="shared" si="290"/>
        <v/>
      </c>
    </row>
    <row r="13684" spans="69:69" x14ac:dyDescent="0.25">
      <c r="BQ13684" t="str">
        <f t="shared" si="290"/>
        <v/>
      </c>
    </row>
    <row r="13685" spans="69:69" x14ac:dyDescent="0.25">
      <c r="BQ13685" t="str">
        <f t="shared" si="290"/>
        <v/>
      </c>
    </row>
    <row r="13686" spans="69:69" x14ac:dyDescent="0.25">
      <c r="BQ13686" t="str">
        <f t="shared" si="290"/>
        <v/>
      </c>
    </row>
    <row r="13687" spans="69:69" x14ac:dyDescent="0.25">
      <c r="BQ13687" t="str">
        <f t="shared" si="290"/>
        <v/>
      </c>
    </row>
    <row r="13688" spans="69:69" x14ac:dyDescent="0.25">
      <c r="BQ13688" t="str">
        <f t="shared" si="290"/>
        <v/>
      </c>
    </row>
    <row r="13689" spans="69:69" x14ac:dyDescent="0.25">
      <c r="BQ13689" t="str">
        <f t="shared" si="290"/>
        <v/>
      </c>
    </row>
    <row r="13690" spans="69:69" x14ac:dyDescent="0.25">
      <c r="BQ13690" t="str">
        <f t="shared" si="290"/>
        <v/>
      </c>
    </row>
    <row r="13691" spans="69:69" x14ac:dyDescent="0.25">
      <c r="BQ13691" t="str">
        <f t="shared" si="290"/>
        <v/>
      </c>
    </row>
    <row r="13692" spans="69:69" x14ac:dyDescent="0.25">
      <c r="BQ13692" t="str">
        <f t="shared" si="290"/>
        <v/>
      </c>
    </row>
    <row r="13693" spans="69:69" x14ac:dyDescent="0.25">
      <c r="BQ13693" t="str">
        <f t="shared" si="290"/>
        <v/>
      </c>
    </row>
    <row r="13694" spans="69:69" x14ac:dyDescent="0.25">
      <c r="BQ13694" t="str">
        <f t="shared" si="290"/>
        <v/>
      </c>
    </row>
    <row r="13695" spans="69:69" x14ac:dyDescent="0.25">
      <c r="BQ13695" t="str">
        <f t="shared" si="290"/>
        <v/>
      </c>
    </row>
    <row r="13696" spans="69:69" x14ac:dyDescent="0.25">
      <c r="BQ13696" t="str">
        <f t="shared" si="290"/>
        <v/>
      </c>
    </row>
    <row r="13697" spans="69:69" x14ac:dyDescent="0.25">
      <c r="BQ13697" t="str">
        <f t="shared" si="290"/>
        <v/>
      </c>
    </row>
    <row r="13698" spans="69:69" x14ac:dyDescent="0.25">
      <c r="BQ13698" t="str">
        <f t="shared" si="290"/>
        <v/>
      </c>
    </row>
    <row r="13699" spans="69:69" x14ac:dyDescent="0.25">
      <c r="BQ13699" t="str">
        <f t="shared" si="290"/>
        <v/>
      </c>
    </row>
    <row r="13700" spans="69:69" x14ac:dyDescent="0.25">
      <c r="BQ13700" t="str">
        <f t="shared" si="290"/>
        <v/>
      </c>
    </row>
    <row r="13701" spans="69:69" x14ac:dyDescent="0.25">
      <c r="BQ13701" t="str">
        <f t="shared" ref="BQ13701:BQ13764" si="291">IF(ISNUMBER(BR13701),YEAR(BR13701),"")</f>
        <v/>
      </c>
    </row>
    <row r="13702" spans="69:69" x14ac:dyDescent="0.25">
      <c r="BQ13702" t="str">
        <f t="shared" si="291"/>
        <v/>
      </c>
    </row>
    <row r="13703" spans="69:69" x14ac:dyDescent="0.25">
      <c r="BQ13703" t="str">
        <f t="shared" si="291"/>
        <v/>
      </c>
    </row>
    <row r="13704" spans="69:69" x14ac:dyDescent="0.25">
      <c r="BQ13704" t="str">
        <f t="shared" si="291"/>
        <v/>
      </c>
    </row>
    <row r="13705" spans="69:69" x14ac:dyDescent="0.25">
      <c r="BQ13705" t="str">
        <f t="shared" si="291"/>
        <v/>
      </c>
    </row>
    <row r="13706" spans="69:69" x14ac:dyDescent="0.25">
      <c r="BQ13706" t="str">
        <f t="shared" si="291"/>
        <v/>
      </c>
    </row>
    <row r="13707" spans="69:69" x14ac:dyDescent="0.25">
      <c r="BQ13707" t="str">
        <f t="shared" si="291"/>
        <v/>
      </c>
    </row>
    <row r="13708" spans="69:69" x14ac:dyDescent="0.25">
      <c r="BQ13708" t="str">
        <f t="shared" si="291"/>
        <v/>
      </c>
    </row>
    <row r="13709" spans="69:69" x14ac:dyDescent="0.25">
      <c r="BQ13709" t="str">
        <f t="shared" si="291"/>
        <v/>
      </c>
    </row>
    <row r="13710" spans="69:69" x14ac:dyDescent="0.25">
      <c r="BQ13710" t="str">
        <f t="shared" si="291"/>
        <v/>
      </c>
    </row>
    <row r="13711" spans="69:69" x14ac:dyDescent="0.25">
      <c r="BQ13711" t="str">
        <f t="shared" si="291"/>
        <v/>
      </c>
    </row>
    <row r="13712" spans="69:69" x14ac:dyDescent="0.25">
      <c r="BQ13712" t="str">
        <f t="shared" si="291"/>
        <v/>
      </c>
    </row>
    <row r="13713" spans="69:69" x14ac:dyDescent="0.25">
      <c r="BQ13713" t="str">
        <f t="shared" si="291"/>
        <v/>
      </c>
    </row>
    <row r="13714" spans="69:69" x14ac:dyDescent="0.25">
      <c r="BQ13714" t="str">
        <f t="shared" si="291"/>
        <v/>
      </c>
    </row>
    <row r="13715" spans="69:69" x14ac:dyDescent="0.25">
      <c r="BQ13715" t="str">
        <f t="shared" si="291"/>
        <v/>
      </c>
    </row>
    <row r="13716" spans="69:69" x14ac:dyDescent="0.25">
      <c r="BQ13716" t="str">
        <f t="shared" si="291"/>
        <v/>
      </c>
    </row>
    <row r="13717" spans="69:69" x14ac:dyDescent="0.25">
      <c r="BQ13717" t="str">
        <f t="shared" si="291"/>
        <v/>
      </c>
    </row>
    <row r="13718" spans="69:69" x14ac:dyDescent="0.25">
      <c r="BQ13718" t="str">
        <f t="shared" si="291"/>
        <v/>
      </c>
    </row>
    <row r="13719" spans="69:69" x14ac:dyDescent="0.25">
      <c r="BQ13719" t="str">
        <f t="shared" si="291"/>
        <v/>
      </c>
    </row>
    <row r="13720" spans="69:69" x14ac:dyDescent="0.25">
      <c r="BQ13720" t="str">
        <f t="shared" si="291"/>
        <v/>
      </c>
    </row>
    <row r="13721" spans="69:69" x14ac:dyDescent="0.25">
      <c r="BQ13721" t="str">
        <f t="shared" si="291"/>
        <v/>
      </c>
    </row>
    <row r="13722" spans="69:69" x14ac:dyDescent="0.25">
      <c r="BQ13722" t="str">
        <f t="shared" si="291"/>
        <v/>
      </c>
    </row>
    <row r="13723" spans="69:69" x14ac:dyDescent="0.25">
      <c r="BQ13723" t="str">
        <f t="shared" si="291"/>
        <v/>
      </c>
    </row>
    <row r="13724" spans="69:69" x14ac:dyDescent="0.25">
      <c r="BQ13724" t="str">
        <f t="shared" si="291"/>
        <v/>
      </c>
    </row>
    <row r="13725" spans="69:69" x14ac:dyDescent="0.25">
      <c r="BQ13725" t="str">
        <f t="shared" si="291"/>
        <v/>
      </c>
    </row>
    <row r="13726" spans="69:69" x14ac:dyDescent="0.25">
      <c r="BQ13726" t="str">
        <f t="shared" si="291"/>
        <v/>
      </c>
    </row>
    <row r="13727" spans="69:69" x14ac:dyDescent="0.25">
      <c r="BQ13727" t="str">
        <f t="shared" si="291"/>
        <v/>
      </c>
    </row>
    <row r="13728" spans="69:69" x14ac:dyDescent="0.25">
      <c r="BQ13728" t="str">
        <f t="shared" si="291"/>
        <v/>
      </c>
    </row>
    <row r="13729" spans="69:69" x14ac:dyDescent="0.25">
      <c r="BQ13729" t="str">
        <f t="shared" si="291"/>
        <v/>
      </c>
    </row>
    <row r="13730" spans="69:69" x14ac:dyDescent="0.25">
      <c r="BQ13730" t="str">
        <f t="shared" si="291"/>
        <v/>
      </c>
    </row>
    <row r="13731" spans="69:69" x14ac:dyDescent="0.25">
      <c r="BQ13731" t="str">
        <f t="shared" si="291"/>
        <v/>
      </c>
    </row>
    <row r="13732" spans="69:69" x14ac:dyDescent="0.25">
      <c r="BQ13732" t="str">
        <f t="shared" si="291"/>
        <v/>
      </c>
    </row>
    <row r="13733" spans="69:69" x14ac:dyDescent="0.25">
      <c r="BQ13733" t="str">
        <f t="shared" si="291"/>
        <v/>
      </c>
    </row>
    <row r="13734" spans="69:69" x14ac:dyDescent="0.25">
      <c r="BQ13734" t="str">
        <f t="shared" si="291"/>
        <v/>
      </c>
    </row>
    <row r="13735" spans="69:69" x14ac:dyDescent="0.25">
      <c r="BQ13735" t="str">
        <f t="shared" si="291"/>
        <v/>
      </c>
    </row>
    <row r="13736" spans="69:69" x14ac:dyDescent="0.25">
      <c r="BQ13736" t="str">
        <f t="shared" si="291"/>
        <v/>
      </c>
    </row>
    <row r="13737" spans="69:69" x14ac:dyDescent="0.25">
      <c r="BQ13737" t="str">
        <f t="shared" si="291"/>
        <v/>
      </c>
    </row>
    <row r="13738" spans="69:69" x14ac:dyDescent="0.25">
      <c r="BQ13738" t="str">
        <f t="shared" si="291"/>
        <v/>
      </c>
    </row>
    <row r="13739" spans="69:69" x14ac:dyDescent="0.25">
      <c r="BQ13739" t="str">
        <f t="shared" si="291"/>
        <v/>
      </c>
    </row>
    <row r="13740" spans="69:69" x14ac:dyDescent="0.25">
      <c r="BQ13740" t="str">
        <f t="shared" si="291"/>
        <v/>
      </c>
    </row>
    <row r="13741" spans="69:69" x14ac:dyDescent="0.25">
      <c r="BQ13741" t="str">
        <f t="shared" si="291"/>
        <v/>
      </c>
    </row>
    <row r="13742" spans="69:69" x14ac:dyDescent="0.25">
      <c r="BQ13742" t="str">
        <f t="shared" si="291"/>
        <v/>
      </c>
    </row>
    <row r="13743" spans="69:69" x14ac:dyDescent="0.25">
      <c r="BQ13743" t="str">
        <f t="shared" si="291"/>
        <v/>
      </c>
    </row>
    <row r="13744" spans="69:69" x14ac:dyDescent="0.25">
      <c r="BQ13744" t="str">
        <f t="shared" si="291"/>
        <v/>
      </c>
    </row>
    <row r="13745" spans="69:69" x14ac:dyDescent="0.25">
      <c r="BQ13745" t="str">
        <f t="shared" si="291"/>
        <v/>
      </c>
    </row>
    <row r="13746" spans="69:69" x14ac:dyDescent="0.25">
      <c r="BQ13746" t="str">
        <f t="shared" si="291"/>
        <v/>
      </c>
    </row>
    <row r="13747" spans="69:69" x14ac:dyDescent="0.25">
      <c r="BQ13747" t="str">
        <f t="shared" si="291"/>
        <v/>
      </c>
    </row>
    <row r="13748" spans="69:69" x14ac:dyDescent="0.25">
      <c r="BQ13748" t="str">
        <f t="shared" si="291"/>
        <v/>
      </c>
    </row>
    <row r="13749" spans="69:69" x14ac:dyDescent="0.25">
      <c r="BQ13749" t="str">
        <f t="shared" si="291"/>
        <v/>
      </c>
    </row>
    <row r="13750" spans="69:69" x14ac:dyDescent="0.25">
      <c r="BQ13750" t="str">
        <f t="shared" si="291"/>
        <v/>
      </c>
    </row>
    <row r="13751" spans="69:69" x14ac:dyDescent="0.25">
      <c r="BQ13751" t="str">
        <f t="shared" si="291"/>
        <v/>
      </c>
    </row>
    <row r="13752" spans="69:69" x14ac:dyDescent="0.25">
      <c r="BQ13752" t="str">
        <f t="shared" si="291"/>
        <v/>
      </c>
    </row>
    <row r="13753" spans="69:69" x14ac:dyDescent="0.25">
      <c r="BQ13753" t="str">
        <f t="shared" si="291"/>
        <v/>
      </c>
    </row>
    <row r="13754" spans="69:69" x14ac:dyDescent="0.25">
      <c r="BQ13754" t="str">
        <f t="shared" si="291"/>
        <v/>
      </c>
    </row>
    <row r="13755" spans="69:69" x14ac:dyDescent="0.25">
      <c r="BQ13755" t="str">
        <f t="shared" si="291"/>
        <v/>
      </c>
    </row>
    <row r="13756" spans="69:69" x14ac:dyDescent="0.25">
      <c r="BQ13756" t="str">
        <f t="shared" si="291"/>
        <v/>
      </c>
    </row>
    <row r="13757" spans="69:69" x14ac:dyDescent="0.25">
      <c r="BQ13757" t="str">
        <f t="shared" si="291"/>
        <v/>
      </c>
    </row>
    <row r="13758" spans="69:69" x14ac:dyDescent="0.25">
      <c r="BQ13758" t="str">
        <f t="shared" si="291"/>
        <v/>
      </c>
    </row>
    <row r="13759" spans="69:69" x14ac:dyDescent="0.25">
      <c r="BQ13759" t="str">
        <f t="shared" si="291"/>
        <v/>
      </c>
    </row>
    <row r="13760" spans="69:69" x14ac:dyDescent="0.25">
      <c r="BQ13760" t="str">
        <f t="shared" si="291"/>
        <v/>
      </c>
    </row>
    <row r="13761" spans="69:69" x14ac:dyDescent="0.25">
      <c r="BQ13761" t="str">
        <f t="shared" si="291"/>
        <v/>
      </c>
    </row>
    <row r="13762" spans="69:69" x14ac:dyDescent="0.25">
      <c r="BQ13762" t="str">
        <f t="shared" si="291"/>
        <v/>
      </c>
    </row>
    <row r="13763" spans="69:69" x14ac:dyDescent="0.25">
      <c r="BQ13763" t="str">
        <f t="shared" si="291"/>
        <v/>
      </c>
    </row>
    <row r="13764" spans="69:69" x14ac:dyDescent="0.25">
      <c r="BQ13764" t="str">
        <f t="shared" si="291"/>
        <v/>
      </c>
    </row>
    <row r="13765" spans="69:69" x14ac:dyDescent="0.25">
      <c r="BQ13765" t="str">
        <f t="shared" ref="BQ13765:BQ13828" si="292">IF(ISNUMBER(BR13765),YEAR(BR13765),"")</f>
        <v/>
      </c>
    </row>
    <row r="13766" spans="69:69" x14ac:dyDescent="0.25">
      <c r="BQ13766" t="str">
        <f t="shared" si="292"/>
        <v/>
      </c>
    </row>
    <row r="13767" spans="69:69" x14ac:dyDescent="0.25">
      <c r="BQ13767" t="str">
        <f t="shared" si="292"/>
        <v/>
      </c>
    </row>
    <row r="13768" spans="69:69" x14ac:dyDescent="0.25">
      <c r="BQ13768" t="str">
        <f t="shared" si="292"/>
        <v/>
      </c>
    </row>
    <row r="13769" spans="69:69" x14ac:dyDescent="0.25">
      <c r="BQ13769" t="str">
        <f t="shared" si="292"/>
        <v/>
      </c>
    </row>
    <row r="13770" spans="69:69" x14ac:dyDescent="0.25">
      <c r="BQ13770" t="str">
        <f t="shared" si="292"/>
        <v/>
      </c>
    </row>
    <row r="13771" spans="69:69" x14ac:dyDescent="0.25">
      <c r="BQ13771" t="str">
        <f t="shared" si="292"/>
        <v/>
      </c>
    </row>
    <row r="13772" spans="69:69" x14ac:dyDescent="0.25">
      <c r="BQ13772" t="str">
        <f t="shared" si="292"/>
        <v/>
      </c>
    </row>
    <row r="13773" spans="69:69" x14ac:dyDescent="0.25">
      <c r="BQ13773" t="str">
        <f t="shared" si="292"/>
        <v/>
      </c>
    </row>
    <row r="13774" spans="69:69" x14ac:dyDescent="0.25">
      <c r="BQ13774" t="str">
        <f t="shared" si="292"/>
        <v/>
      </c>
    </row>
    <row r="13775" spans="69:69" x14ac:dyDescent="0.25">
      <c r="BQ13775" t="str">
        <f t="shared" si="292"/>
        <v/>
      </c>
    </row>
    <row r="13776" spans="69:69" x14ac:dyDescent="0.25">
      <c r="BQ13776" t="str">
        <f t="shared" si="292"/>
        <v/>
      </c>
    </row>
    <row r="13777" spans="69:69" x14ac:dyDescent="0.25">
      <c r="BQ13777" t="str">
        <f t="shared" si="292"/>
        <v/>
      </c>
    </row>
    <row r="13778" spans="69:69" x14ac:dyDescent="0.25">
      <c r="BQ13778" t="str">
        <f t="shared" si="292"/>
        <v/>
      </c>
    </row>
    <row r="13779" spans="69:69" x14ac:dyDescent="0.25">
      <c r="BQ13779" t="str">
        <f t="shared" si="292"/>
        <v/>
      </c>
    </row>
    <row r="13780" spans="69:69" x14ac:dyDescent="0.25">
      <c r="BQ13780" t="str">
        <f t="shared" si="292"/>
        <v/>
      </c>
    </row>
    <row r="13781" spans="69:69" x14ac:dyDescent="0.25">
      <c r="BQ13781" t="str">
        <f t="shared" si="292"/>
        <v/>
      </c>
    </row>
    <row r="13782" spans="69:69" x14ac:dyDescent="0.25">
      <c r="BQ13782" t="str">
        <f t="shared" si="292"/>
        <v/>
      </c>
    </row>
    <row r="13783" spans="69:69" x14ac:dyDescent="0.25">
      <c r="BQ13783" t="str">
        <f t="shared" si="292"/>
        <v/>
      </c>
    </row>
    <row r="13784" spans="69:69" x14ac:dyDescent="0.25">
      <c r="BQ13784" t="str">
        <f t="shared" si="292"/>
        <v/>
      </c>
    </row>
    <row r="13785" spans="69:69" x14ac:dyDescent="0.25">
      <c r="BQ13785" t="str">
        <f t="shared" si="292"/>
        <v/>
      </c>
    </row>
    <row r="13786" spans="69:69" x14ac:dyDescent="0.25">
      <c r="BQ13786" t="str">
        <f t="shared" si="292"/>
        <v/>
      </c>
    </row>
    <row r="13787" spans="69:69" x14ac:dyDescent="0.25">
      <c r="BQ13787" t="str">
        <f t="shared" si="292"/>
        <v/>
      </c>
    </row>
    <row r="13788" spans="69:69" x14ac:dyDescent="0.25">
      <c r="BQ13788" t="str">
        <f t="shared" si="292"/>
        <v/>
      </c>
    </row>
    <row r="13789" spans="69:69" x14ac:dyDescent="0.25">
      <c r="BQ13789" t="str">
        <f t="shared" si="292"/>
        <v/>
      </c>
    </row>
    <row r="13790" spans="69:69" x14ac:dyDescent="0.25">
      <c r="BQ13790" t="str">
        <f t="shared" si="292"/>
        <v/>
      </c>
    </row>
    <row r="13791" spans="69:69" x14ac:dyDescent="0.25">
      <c r="BQ13791" t="str">
        <f t="shared" si="292"/>
        <v/>
      </c>
    </row>
    <row r="13792" spans="69:69" x14ac:dyDescent="0.25">
      <c r="BQ13792" t="str">
        <f t="shared" si="292"/>
        <v/>
      </c>
    </row>
    <row r="13793" spans="69:69" x14ac:dyDescent="0.25">
      <c r="BQ13793" t="str">
        <f t="shared" si="292"/>
        <v/>
      </c>
    </row>
    <row r="13794" spans="69:69" x14ac:dyDescent="0.25">
      <c r="BQ13794" t="str">
        <f t="shared" si="292"/>
        <v/>
      </c>
    </row>
    <row r="13795" spans="69:69" x14ac:dyDescent="0.25">
      <c r="BQ13795" t="str">
        <f t="shared" si="292"/>
        <v/>
      </c>
    </row>
    <row r="13796" spans="69:69" x14ac:dyDescent="0.25">
      <c r="BQ13796" t="str">
        <f t="shared" si="292"/>
        <v/>
      </c>
    </row>
    <row r="13797" spans="69:69" x14ac:dyDescent="0.25">
      <c r="BQ13797" t="str">
        <f t="shared" si="292"/>
        <v/>
      </c>
    </row>
    <row r="13798" spans="69:69" x14ac:dyDescent="0.25">
      <c r="BQ13798" t="str">
        <f t="shared" si="292"/>
        <v/>
      </c>
    </row>
    <row r="13799" spans="69:69" x14ac:dyDescent="0.25">
      <c r="BQ13799" t="str">
        <f t="shared" si="292"/>
        <v/>
      </c>
    </row>
    <row r="13800" spans="69:69" x14ac:dyDescent="0.25">
      <c r="BQ13800" t="str">
        <f t="shared" si="292"/>
        <v/>
      </c>
    </row>
    <row r="13801" spans="69:69" x14ac:dyDescent="0.25">
      <c r="BQ13801" t="str">
        <f t="shared" si="292"/>
        <v/>
      </c>
    </row>
    <row r="13802" spans="69:69" x14ac:dyDescent="0.25">
      <c r="BQ13802" t="str">
        <f t="shared" si="292"/>
        <v/>
      </c>
    </row>
    <row r="13803" spans="69:69" x14ac:dyDescent="0.25">
      <c r="BQ13803" t="str">
        <f t="shared" si="292"/>
        <v/>
      </c>
    </row>
    <row r="13804" spans="69:69" x14ac:dyDescent="0.25">
      <c r="BQ13804" t="str">
        <f t="shared" si="292"/>
        <v/>
      </c>
    </row>
    <row r="13805" spans="69:69" x14ac:dyDescent="0.25">
      <c r="BQ13805" t="str">
        <f t="shared" si="292"/>
        <v/>
      </c>
    </row>
    <row r="13806" spans="69:69" x14ac:dyDescent="0.25">
      <c r="BQ13806" t="str">
        <f t="shared" si="292"/>
        <v/>
      </c>
    </row>
    <row r="13807" spans="69:69" x14ac:dyDescent="0.25">
      <c r="BQ13807" t="str">
        <f t="shared" si="292"/>
        <v/>
      </c>
    </row>
    <row r="13808" spans="69:69" x14ac:dyDescent="0.25">
      <c r="BQ13808" t="str">
        <f t="shared" si="292"/>
        <v/>
      </c>
    </row>
    <row r="13809" spans="69:69" x14ac:dyDescent="0.25">
      <c r="BQ13809" t="str">
        <f t="shared" si="292"/>
        <v/>
      </c>
    </row>
    <row r="13810" spans="69:69" x14ac:dyDescent="0.25">
      <c r="BQ13810" t="str">
        <f t="shared" si="292"/>
        <v/>
      </c>
    </row>
    <row r="13811" spans="69:69" x14ac:dyDescent="0.25">
      <c r="BQ13811" t="str">
        <f t="shared" si="292"/>
        <v/>
      </c>
    </row>
    <row r="13812" spans="69:69" x14ac:dyDescent="0.25">
      <c r="BQ13812" t="str">
        <f t="shared" si="292"/>
        <v/>
      </c>
    </row>
    <row r="13813" spans="69:69" x14ac:dyDescent="0.25">
      <c r="BQ13813" t="str">
        <f t="shared" si="292"/>
        <v/>
      </c>
    </row>
    <row r="13814" spans="69:69" x14ac:dyDescent="0.25">
      <c r="BQ13814" t="str">
        <f t="shared" si="292"/>
        <v/>
      </c>
    </row>
    <row r="13815" spans="69:69" x14ac:dyDescent="0.25">
      <c r="BQ13815" t="str">
        <f t="shared" si="292"/>
        <v/>
      </c>
    </row>
    <row r="13816" spans="69:69" x14ac:dyDescent="0.25">
      <c r="BQ13816" t="str">
        <f t="shared" si="292"/>
        <v/>
      </c>
    </row>
    <row r="13817" spans="69:69" x14ac:dyDescent="0.25">
      <c r="BQ13817" t="str">
        <f t="shared" si="292"/>
        <v/>
      </c>
    </row>
    <row r="13818" spans="69:69" x14ac:dyDescent="0.25">
      <c r="BQ13818" t="str">
        <f t="shared" si="292"/>
        <v/>
      </c>
    </row>
    <row r="13819" spans="69:69" x14ac:dyDescent="0.25">
      <c r="BQ13819" t="str">
        <f t="shared" si="292"/>
        <v/>
      </c>
    </row>
    <row r="13820" spans="69:69" x14ac:dyDescent="0.25">
      <c r="BQ13820" t="str">
        <f t="shared" si="292"/>
        <v/>
      </c>
    </row>
    <row r="13821" spans="69:69" x14ac:dyDescent="0.25">
      <c r="BQ13821" t="str">
        <f t="shared" si="292"/>
        <v/>
      </c>
    </row>
    <row r="13822" spans="69:69" x14ac:dyDescent="0.25">
      <c r="BQ13822" t="str">
        <f t="shared" si="292"/>
        <v/>
      </c>
    </row>
    <row r="13823" spans="69:69" x14ac:dyDescent="0.25">
      <c r="BQ13823" t="str">
        <f t="shared" si="292"/>
        <v/>
      </c>
    </row>
    <row r="13824" spans="69:69" x14ac:dyDescent="0.25">
      <c r="BQ13824" t="str">
        <f t="shared" si="292"/>
        <v/>
      </c>
    </row>
    <row r="13825" spans="69:69" x14ac:dyDescent="0.25">
      <c r="BQ13825" t="str">
        <f t="shared" si="292"/>
        <v/>
      </c>
    </row>
    <row r="13826" spans="69:69" x14ac:dyDescent="0.25">
      <c r="BQ13826" t="str">
        <f t="shared" si="292"/>
        <v/>
      </c>
    </row>
    <row r="13827" spans="69:69" x14ac:dyDescent="0.25">
      <c r="BQ13827" t="str">
        <f t="shared" si="292"/>
        <v/>
      </c>
    </row>
    <row r="13828" spans="69:69" x14ac:dyDescent="0.25">
      <c r="BQ13828" t="str">
        <f t="shared" si="292"/>
        <v/>
      </c>
    </row>
    <row r="13829" spans="69:69" x14ac:dyDescent="0.25">
      <c r="BQ13829" t="str">
        <f t="shared" ref="BQ13829:BQ13892" si="293">IF(ISNUMBER(BR13829),YEAR(BR13829),"")</f>
        <v/>
      </c>
    </row>
    <row r="13830" spans="69:69" x14ac:dyDescent="0.25">
      <c r="BQ13830" t="str">
        <f t="shared" si="293"/>
        <v/>
      </c>
    </row>
    <row r="13831" spans="69:69" x14ac:dyDescent="0.25">
      <c r="BQ13831" t="str">
        <f t="shared" si="293"/>
        <v/>
      </c>
    </row>
    <row r="13832" spans="69:69" x14ac:dyDescent="0.25">
      <c r="BQ13832" t="str">
        <f t="shared" si="293"/>
        <v/>
      </c>
    </row>
    <row r="13833" spans="69:69" x14ac:dyDescent="0.25">
      <c r="BQ13833" t="str">
        <f t="shared" si="293"/>
        <v/>
      </c>
    </row>
    <row r="13834" spans="69:69" x14ac:dyDescent="0.25">
      <c r="BQ13834" t="str">
        <f t="shared" si="293"/>
        <v/>
      </c>
    </row>
    <row r="13835" spans="69:69" x14ac:dyDescent="0.25">
      <c r="BQ13835" t="str">
        <f t="shared" si="293"/>
        <v/>
      </c>
    </row>
    <row r="13836" spans="69:69" x14ac:dyDescent="0.25">
      <c r="BQ13836" t="str">
        <f t="shared" si="293"/>
        <v/>
      </c>
    </row>
    <row r="13837" spans="69:69" x14ac:dyDescent="0.25">
      <c r="BQ13837" t="str">
        <f t="shared" si="293"/>
        <v/>
      </c>
    </row>
    <row r="13838" spans="69:69" x14ac:dyDescent="0.25">
      <c r="BQ13838" t="str">
        <f t="shared" si="293"/>
        <v/>
      </c>
    </row>
    <row r="13839" spans="69:69" x14ac:dyDescent="0.25">
      <c r="BQ13839" t="str">
        <f t="shared" si="293"/>
        <v/>
      </c>
    </row>
    <row r="13840" spans="69:69" x14ac:dyDescent="0.25">
      <c r="BQ13840" t="str">
        <f t="shared" si="293"/>
        <v/>
      </c>
    </row>
    <row r="13841" spans="69:69" x14ac:dyDescent="0.25">
      <c r="BQ13841" t="str">
        <f t="shared" si="293"/>
        <v/>
      </c>
    </row>
    <row r="13842" spans="69:69" x14ac:dyDescent="0.25">
      <c r="BQ13842" t="str">
        <f t="shared" si="293"/>
        <v/>
      </c>
    </row>
    <row r="13843" spans="69:69" x14ac:dyDescent="0.25">
      <c r="BQ13843" t="str">
        <f t="shared" si="293"/>
        <v/>
      </c>
    </row>
    <row r="13844" spans="69:69" x14ac:dyDescent="0.25">
      <c r="BQ13844" t="str">
        <f t="shared" si="293"/>
        <v/>
      </c>
    </row>
    <row r="13845" spans="69:69" x14ac:dyDescent="0.25">
      <c r="BQ13845" t="str">
        <f t="shared" si="293"/>
        <v/>
      </c>
    </row>
    <row r="13846" spans="69:69" x14ac:dyDescent="0.25">
      <c r="BQ13846" t="str">
        <f t="shared" si="293"/>
        <v/>
      </c>
    </row>
    <row r="13847" spans="69:69" x14ac:dyDescent="0.25">
      <c r="BQ13847" t="str">
        <f t="shared" si="293"/>
        <v/>
      </c>
    </row>
    <row r="13848" spans="69:69" x14ac:dyDescent="0.25">
      <c r="BQ13848" t="str">
        <f t="shared" si="293"/>
        <v/>
      </c>
    </row>
    <row r="13849" spans="69:69" x14ac:dyDescent="0.25">
      <c r="BQ13849" t="str">
        <f t="shared" si="293"/>
        <v/>
      </c>
    </row>
    <row r="13850" spans="69:69" x14ac:dyDescent="0.25">
      <c r="BQ13850" t="str">
        <f t="shared" si="293"/>
        <v/>
      </c>
    </row>
    <row r="13851" spans="69:69" x14ac:dyDescent="0.25">
      <c r="BQ13851" t="str">
        <f t="shared" si="293"/>
        <v/>
      </c>
    </row>
    <row r="13852" spans="69:69" x14ac:dyDescent="0.25">
      <c r="BQ13852" t="str">
        <f t="shared" si="293"/>
        <v/>
      </c>
    </row>
    <row r="13853" spans="69:69" x14ac:dyDescent="0.25">
      <c r="BQ13853" t="str">
        <f t="shared" si="293"/>
        <v/>
      </c>
    </row>
    <row r="13854" spans="69:69" x14ac:dyDescent="0.25">
      <c r="BQ13854" t="str">
        <f t="shared" si="293"/>
        <v/>
      </c>
    </row>
    <row r="13855" spans="69:69" x14ac:dyDescent="0.25">
      <c r="BQ13855" t="str">
        <f t="shared" si="293"/>
        <v/>
      </c>
    </row>
    <row r="13856" spans="69:69" x14ac:dyDescent="0.25">
      <c r="BQ13856" t="str">
        <f t="shared" si="293"/>
        <v/>
      </c>
    </row>
    <row r="13857" spans="69:69" x14ac:dyDescent="0.25">
      <c r="BQ13857" t="str">
        <f t="shared" si="293"/>
        <v/>
      </c>
    </row>
    <row r="13858" spans="69:69" x14ac:dyDescent="0.25">
      <c r="BQ13858" t="str">
        <f t="shared" si="293"/>
        <v/>
      </c>
    </row>
    <row r="13859" spans="69:69" x14ac:dyDescent="0.25">
      <c r="BQ13859" t="str">
        <f t="shared" si="293"/>
        <v/>
      </c>
    </row>
    <row r="13860" spans="69:69" x14ac:dyDescent="0.25">
      <c r="BQ13860" t="str">
        <f t="shared" si="293"/>
        <v/>
      </c>
    </row>
    <row r="13861" spans="69:69" x14ac:dyDescent="0.25">
      <c r="BQ13861" t="str">
        <f t="shared" si="293"/>
        <v/>
      </c>
    </row>
    <row r="13862" spans="69:69" x14ac:dyDescent="0.25">
      <c r="BQ13862" t="str">
        <f t="shared" si="293"/>
        <v/>
      </c>
    </row>
    <row r="13863" spans="69:69" x14ac:dyDescent="0.25">
      <c r="BQ13863" t="str">
        <f t="shared" si="293"/>
        <v/>
      </c>
    </row>
    <row r="13864" spans="69:69" x14ac:dyDescent="0.25">
      <c r="BQ13864" t="str">
        <f t="shared" si="293"/>
        <v/>
      </c>
    </row>
    <row r="13865" spans="69:69" x14ac:dyDescent="0.25">
      <c r="BQ13865" t="str">
        <f t="shared" si="293"/>
        <v/>
      </c>
    </row>
    <row r="13866" spans="69:69" x14ac:dyDescent="0.25">
      <c r="BQ13866" t="str">
        <f t="shared" si="293"/>
        <v/>
      </c>
    </row>
    <row r="13867" spans="69:69" x14ac:dyDescent="0.25">
      <c r="BQ13867" t="str">
        <f t="shared" si="293"/>
        <v/>
      </c>
    </row>
    <row r="13868" spans="69:69" x14ac:dyDescent="0.25">
      <c r="BQ13868" t="str">
        <f t="shared" si="293"/>
        <v/>
      </c>
    </row>
    <row r="13869" spans="69:69" x14ac:dyDescent="0.25">
      <c r="BQ13869" t="str">
        <f t="shared" si="293"/>
        <v/>
      </c>
    </row>
    <row r="13870" spans="69:69" x14ac:dyDescent="0.25">
      <c r="BQ13870" t="str">
        <f t="shared" si="293"/>
        <v/>
      </c>
    </row>
    <row r="13871" spans="69:69" x14ac:dyDescent="0.25">
      <c r="BQ13871" t="str">
        <f t="shared" si="293"/>
        <v/>
      </c>
    </row>
    <row r="13872" spans="69:69" x14ac:dyDescent="0.25">
      <c r="BQ13872" t="str">
        <f t="shared" si="293"/>
        <v/>
      </c>
    </row>
    <row r="13873" spans="69:69" x14ac:dyDescent="0.25">
      <c r="BQ13873" t="str">
        <f t="shared" si="293"/>
        <v/>
      </c>
    </row>
    <row r="13874" spans="69:69" x14ac:dyDescent="0.25">
      <c r="BQ13874" t="str">
        <f t="shared" si="293"/>
        <v/>
      </c>
    </row>
    <row r="13875" spans="69:69" x14ac:dyDescent="0.25">
      <c r="BQ13875" t="str">
        <f t="shared" si="293"/>
        <v/>
      </c>
    </row>
    <row r="13876" spans="69:69" x14ac:dyDescent="0.25">
      <c r="BQ13876" t="str">
        <f t="shared" si="293"/>
        <v/>
      </c>
    </row>
    <row r="13877" spans="69:69" x14ac:dyDescent="0.25">
      <c r="BQ13877" t="str">
        <f t="shared" si="293"/>
        <v/>
      </c>
    </row>
    <row r="13878" spans="69:69" x14ac:dyDescent="0.25">
      <c r="BQ13878" t="str">
        <f t="shared" si="293"/>
        <v/>
      </c>
    </row>
    <row r="13879" spans="69:69" x14ac:dyDescent="0.25">
      <c r="BQ13879" t="str">
        <f t="shared" si="293"/>
        <v/>
      </c>
    </row>
    <row r="13880" spans="69:69" x14ac:dyDescent="0.25">
      <c r="BQ13880" t="str">
        <f t="shared" si="293"/>
        <v/>
      </c>
    </row>
    <row r="13881" spans="69:69" x14ac:dyDescent="0.25">
      <c r="BQ13881" t="str">
        <f t="shared" si="293"/>
        <v/>
      </c>
    </row>
    <row r="13882" spans="69:69" x14ac:dyDescent="0.25">
      <c r="BQ13882" t="str">
        <f t="shared" si="293"/>
        <v/>
      </c>
    </row>
    <row r="13883" spans="69:69" x14ac:dyDescent="0.25">
      <c r="BQ13883" t="str">
        <f t="shared" si="293"/>
        <v/>
      </c>
    </row>
    <row r="13884" spans="69:69" x14ac:dyDescent="0.25">
      <c r="BQ13884" t="str">
        <f t="shared" si="293"/>
        <v/>
      </c>
    </row>
    <row r="13885" spans="69:69" x14ac:dyDescent="0.25">
      <c r="BQ13885" t="str">
        <f t="shared" si="293"/>
        <v/>
      </c>
    </row>
    <row r="13886" spans="69:69" x14ac:dyDescent="0.25">
      <c r="BQ13886" t="str">
        <f t="shared" si="293"/>
        <v/>
      </c>
    </row>
    <row r="13887" spans="69:69" x14ac:dyDescent="0.25">
      <c r="BQ13887" t="str">
        <f t="shared" si="293"/>
        <v/>
      </c>
    </row>
    <row r="13888" spans="69:69" x14ac:dyDescent="0.25">
      <c r="BQ13888" t="str">
        <f t="shared" si="293"/>
        <v/>
      </c>
    </row>
    <row r="13889" spans="69:69" x14ac:dyDescent="0.25">
      <c r="BQ13889" t="str">
        <f t="shared" si="293"/>
        <v/>
      </c>
    </row>
    <row r="13890" spans="69:69" x14ac:dyDescent="0.25">
      <c r="BQ13890" t="str">
        <f t="shared" si="293"/>
        <v/>
      </c>
    </row>
    <row r="13891" spans="69:69" x14ac:dyDescent="0.25">
      <c r="BQ13891" t="str">
        <f t="shared" si="293"/>
        <v/>
      </c>
    </row>
    <row r="13892" spans="69:69" x14ac:dyDescent="0.25">
      <c r="BQ13892" t="str">
        <f t="shared" si="293"/>
        <v/>
      </c>
    </row>
    <row r="13893" spans="69:69" x14ac:dyDescent="0.25">
      <c r="BQ13893" t="str">
        <f t="shared" ref="BQ13893:BQ13956" si="294">IF(ISNUMBER(BR13893),YEAR(BR13893),"")</f>
        <v/>
      </c>
    </row>
    <row r="13894" spans="69:69" x14ac:dyDescent="0.25">
      <c r="BQ13894" t="str">
        <f t="shared" si="294"/>
        <v/>
      </c>
    </row>
    <row r="13895" spans="69:69" x14ac:dyDescent="0.25">
      <c r="BQ13895" t="str">
        <f t="shared" si="294"/>
        <v/>
      </c>
    </row>
    <row r="13896" spans="69:69" x14ac:dyDescent="0.25">
      <c r="BQ13896" t="str">
        <f t="shared" si="294"/>
        <v/>
      </c>
    </row>
    <row r="13897" spans="69:69" x14ac:dyDescent="0.25">
      <c r="BQ13897" t="str">
        <f t="shared" si="294"/>
        <v/>
      </c>
    </row>
    <row r="13898" spans="69:69" x14ac:dyDescent="0.25">
      <c r="BQ13898" t="str">
        <f t="shared" si="294"/>
        <v/>
      </c>
    </row>
    <row r="13899" spans="69:69" x14ac:dyDescent="0.25">
      <c r="BQ13899" t="str">
        <f t="shared" si="294"/>
        <v/>
      </c>
    </row>
    <row r="13900" spans="69:69" x14ac:dyDescent="0.25">
      <c r="BQ13900" t="str">
        <f t="shared" si="294"/>
        <v/>
      </c>
    </row>
    <row r="13901" spans="69:69" x14ac:dyDescent="0.25">
      <c r="BQ13901" t="str">
        <f t="shared" si="294"/>
        <v/>
      </c>
    </row>
    <row r="13902" spans="69:69" x14ac:dyDescent="0.25">
      <c r="BQ13902" t="str">
        <f t="shared" si="294"/>
        <v/>
      </c>
    </row>
    <row r="13903" spans="69:69" x14ac:dyDescent="0.25">
      <c r="BQ13903" t="str">
        <f t="shared" si="294"/>
        <v/>
      </c>
    </row>
    <row r="13904" spans="69:69" x14ac:dyDescent="0.25">
      <c r="BQ13904" t="str">
        <f t="shared" si="294"/>
        <v/>
      </c>
    </row>
    <row r="13905" spans="69:69" x14ac:dyDescent="0.25">
      <c r="BQ13905" t="str">
        <f t="shared" si="294"/>
        <v/>
      </c>
    </row>
    <row r="13906" spans="69:69" x14ac:dyDescent="0.25">
      <c r="BQ13906" t="str">
        <f t="shared" si="294"/>
        <v/>
      </c>
    </row>
    <row r="13907" spans="69:69" x14ac:dyDescent="0.25">
      <c r="BQ13907" t="str">
        <f t="shared" si="294"/>
        <v/>
      </c>
    </row>
    <row r="13908" spans="69:69" x14ac:dyDescent="0.25">
      <c r="BQ13908" t="str">
        <f t="shared" si="294"/>
        <v/>
      </c>
    </row>
    <row r="13909" spans="69:69" x14ac:dyDescent="0.25">
      <c r="BQ13909" t="str">
        <f t="shared" si="294"/>
        <v/>
      </c>
    </row>
    <row r="13910" spans="69:69" x14ac:dyDescent="0.25">
      <c r="BQ13910" t="str">
        <f t="shared" si="294"/>
        <v/>
      </c>
    </row>
    <row r="13911" spans="69:69" x14ac:dyDescent="0.25">
      <c r="BQ13911" t="str">
        <f t="shared" si="294"/>
        <v/>
      </c>
    </row>
    <row r="13912" spans="69:69" x14ac:dyDescent="0.25">
      <c r="BQ13912" t="str">
        <f t="shared" si="294"/>
        <v/>
      </c>
    </row>
    <row r="13913" spans="69:69" x14ac:dyDescent="0.25">
      <c r="BQ13913" t="str">
        <f t="shared" si="294"/>
        <v/>
      </c>
    </row>
    <row r="13914" spans="69:69" x14ac:dyDescent="0.25">
      <c r="BQ13914" t="str">
        <f t="shared" si="294"/>
        <v/>
      </c>
    </row>
    <row r="13915" spans="69:69" x14ac:dyDescent="0.25">
      <c r="BQ13915" t="str">
        <f t="shared" si="294"/>
        <v/>
      </c>
    </row>
    <row r="13916" spans="69:69" x14ac:dyDescent="0.25">
      <c r="BQ13916" t="str">
        <f t="shared" si="294"/>
        <v/>
      </c>
    </row>
    <row r="13917" spans="69:69" x14ac:dyDescent="0.25">
      <c r="BQ13917" t="str">
        <f t="shared" si="294"/>
        <v/>
      </c>
    </row>
    <row r="13918" spans="69:69" x14ac:dyDescent="0.25">
      <c r="BQ13918" t="str">
        <f t="shared" si="294"/>
        <v/>
      </c>
    </row>
    <row r="13919" spans="69:69" x14ac:dyDescent="0.25">
      <c r="BQ13919" t="str">
        <f t="shared" si="294"/>
        <v/>
      </c>
    </row>
    <row r="13920" spans="69:69" x14ac:dyDescent="0.25">
      <c r="BQ13920" t="str">
        <f t="shared" si="294"/>
        <v/>
      </c>
    </row>
    <row r="13921" spans="69:69" x14ac:dyDescent="0.25">
      <c r="BQ13921" t="str">
        <f t="shared" si="294"/>
        <v/>
      </c>
    </row>
    <row r="13922" spans="69:69" x14ac:dyDescent="0.25">
      <c r="BQ13922" t="str">
        <f t="shared" si="294"/>
        <v/>
      </c>
    </row>
    <row r="13923" spans="69:69" x14ac:dyDescent="0.25">
      <c r="BQ13923" t="str">
        <f t="shared" si="294"/>
        <v/>
      </c>
    </row>
    <row r="13924" spans="69:69" x14ac:dyDescent="0.25">
      <c r="BQ13924" t="str">
        <f t="shared" si="294"/>
        <v/>
      </c>
    </row>
    <row r="13925" spans="69:69" x14ac:dyDescent="0.25">
      <c r="BQ13925" t="str">
        <f t="shared" si="294"/>
        <v/>
      </c>
    </row>
    <row r="13926" spans="69:69" x14ac:dyDescent="0.25">
      <c r="BQ13926" t="str">
        <f t="shared" si="294"/>
        <v/>
      </c>
    </row>
    <row r="13927" spans="69:69" x14ac:dyDescent="0.25">
      <c r="BQ13927" t="str">
        <f t="shared" si="294"/>
        <v/>
      </c>
    </row>
    <row r="13928" spans="69:69" x14ac:dyDescent="0.25">
      <c r="BQ13928" t="str">
        <f t="shared" si="294"/>
        <v/>
      </c>
    </row>
    <row r="13929" spans="69:69" x14ac:dyDescent="0.25">
      <c r="BQ13929" t="str">
        <f t="shared" si="294"/>
        <v/>
      </c>
    </row>
    <row r="13930" spans="69:69" x14ac:dyDescent="0.25">
      <c r="BQ13930" t="str">
        <f t="shared" si="294"/>
        <v/>
      </c>
    </row>
    <row r="13931" spans="69:69" x14ac:dyDescent="0.25">
      <c r="BQ13931" t="str">
        <f t="shared" si="294"/>
        <v/>
      </c>
    </row>
    <row r="13932" spans="69:69" x14ac:dyDescent="0.25">
      <c r="BQ13932" t="str">
        <f t="shared" si="294"/>
        <v/>
      </c>
    </row>
    <row r="13933" spans="69:69" x14ac:dyDescent="0.25">
      <c r="BQ13933" t="str">
        <f t="shared" si="294"/>
        <v/>
      </c>
    </row>
    <row r="13934" spans="69:69" x14ac:dyDescent="0.25">
      <c r="BQ13934" t="str">
        <f t="shared" si="294"/>
        <v/>
      </c>
    </row>
    <row r="13935" spans="69:69" x14ac:dyDescent="0.25">
      <c r="BQ13935" t="str">
        <f t="shared" si="294"/>
        <v/>
      </c>
    </row>
    <row r="13936" spans="69:69" x14ac:dyDescent="0.25">
      <c r="BQ13936" t="str">
        <f t="shared" si="294"/>
        <v/>
      </c>
    </row>
    <row r="13937" spans="69:69" x14ac:dyDescent="0.25">
      <c r="BQ13937" t="str">
        <f t="shared" si="294"/>
        <v/>
      </c>
    </row>
    <row r="13938" spans="69:69" x14ac:dyDescent="0.25">
      <c r="BQ13938" t="str">
        <f t="shared" si="294"/>
        <v/>
      </c>
    </row>
    <row r="13939" spans="69:69" x14ac:dyDescent="0.25">
      <c r="BQ13939" t="str">
        <f t="shared" si="294"/>
        <v/>
      </c>
    </row>
    <row r="13940" spans="69:69" x14ac:dyDescent="0.25">
      <c r="BQ13940" t="str">
        <f t="shared" si="294"/>
        <v/>
      </c>
    </row>
    <row r="13941" spans="69:69" x14ac:dyDescent="0.25">
      <c r="BQ13941" t="str">
        <f t="shared" si="294"/>
        <v/>
      </c>
    </row>
    <row r="13942" spans="69:69" x14ac:dyDescent="0.25">
      <c r="BQ13942" t="str">
        <f t="shared" si="294"/>
        <v/>
      </c>
    </row>
    <row r="13943" spans="69:69" x14ac:dyDescent="0.25">
      <c r="BQ13943" t="str">
        <f t="shared" si="294"/>
        <v/>
      </c>
    </row>
    <row r="13944" spans="69:69" x14ac:dyDescent="0.25">
      <c r="BQ13944" t="str">
        <f t="shared" si="294"/>
        <v/>
      </c>
    </row>
    <row r="13945" spans="69:69" x14ac:dyDescent="0.25">
      <c r="BQ13945" t="str">
        <f t="shared" si="294"/>
        <v/>
      </c>
    </row>
    <row r="13946" spans="69:69" x14ac:dyDescent="0.25">
      <c r="BQ13946" t="str">
        <f t="shared" si="294"/>
        <v/>
      </c>
    </row>
    <row r="13947" spans="69:69" x14ac:dyDescent="0.25">
      <c r="BQ13947" t="str">
        <f t="shared" si="294"/>
        <v/>
      </c>
    </row>
    <row r="13948" spans="69:69" x14ac:dyDescent="0.25">
      <c r="BQ13948" t="str">
        <f t="shared" si="294"/>
        <v/>
      </c>
    </row>
    <row r="13949" spans="69:69" x14ac:dyDescent="0.25">
      <c r="BQ13949" t="str">
        <f t="shared" si="294"/>
        <v/>
      </c>
    </row>
    <row r="13950" spans="69:69" x14ac:dyDescent="0.25">
      <c r="BQ13950" t="str">
        <f t="shared" si="294"/>
        <v/>
      </c>
    </row>
    <row r="13951" spans="69:69" x14ac:dyDescent="0.25">
      <c r="BQ13951" t="str">
        <f t="shared" si="294"/>
        <v/>
      </c>
    </row>
    <row r="13952" spans="69:69" x14ac:dyDescent="0.25">
      <c r="BQ13952" t="str">
        <f t="shared" si="294"/>
        <v/>
      </c>
    </row>
    <row r="13953" spans="69:69" x14ac:dyDescent="0.25">
      <c r="BQ13953" t="str">
        <f t="shared" si="294"/>
        <v/>
      </c>
    </row>
    <row r="13954" spans="69:69" x14ac:dyDescent="0.25">
      <c r="BQ13954" t="str">
        <f t="shared" si="294"/>
        <v/>
      </c>
    </row>
    <row r="13955" spans="69:69" x14ac:dyDescent="0.25">
      <c r="BQ13955" t="str">
        <f t="shared" si="294"/>
        <v/>
      </c>
    </row>
    <row r="13956" spans="69:69" x14ac:dyDescent="0.25">
      <c r="BQ13956" t="str">
        <f t="shared" si="294"/>
        <v/>
      </c>
    </row>
    <row r="13957" spans="69:69" x14ac:dyDescent="0.25">
      <c r="BQ13957" t="str">
        <f t="shared" ref="BQ13957:BQ14020" si="295">IF(ISNUMBER(BR13957),YEAR(BR13957),"")</f>
        <v/>
      </c>
    </row>
    <row r="13958" spans="69:69" x14ac:dyDescent="0.25">
      <c r="BQ13958" t="str">
        <f t="shared" si="295"/>
        <v/>
      </c>
    </row>
    <row r="13959" spans="69:69" x14ac:dyDescent="0.25">
      <c r="BQ13959" t="str">
        <f t="shared" si="295"/>
        <v/>
      </c>
    </row>
    <row r="13960" spans="69:69" x14ac:dyDescent="0.25">
      <c r="BQ13960" t="str">
        <f t="shared" si="295"/>
        <v/>
      </c>
    </row>
    <row r="13961" spans="69:69" x14ac:dyDescent="0.25">
      <c r="BQ13961" t="str">
        <f t="shared" si="295"/>
        <v/>
      </c>
    </row>
    <row r="13962" spans="69:69" x14ac:dyDescent="0.25">
      <c r="BQ13962" t="str">
        <f t="shared" si="295"/>
        <v/>
      </c>
    </row>
    <row r="13963" spans="69:69" x14ac:dyDescent="0.25">
      <c r="BQ13963" t="str">
        <f t="shared" si="295"/>
        <v/>
      </c>
    </row>
    <row r="13964" spans="69:69" x14ac:dyDescent="0.25">
      <c r="BQ13964" t="str">
        <f t="shared" si="295"/>
        <v/>
      </c>
    </row>
    <row r="13965" spans="69:69" x14ac:dyDescent="0.25">
      <c r="BQ13965" t="str">
        <f t="shared" si="295"/>
        <v/>
      </c>
    </row>
    <row r="13966" spans="69:69" x14ac:dyDescent="0.25">
      <c r="BQ13966" t="str">
        <f t="shared" si="295"/>
        <v/>
      </c>
    </row>
    <row r="13967" spans="69:69" x14ac:dyDescent="0.25">
      <c r="BQ13967" t="str">
        <f t="shared" si="295"/>
        <v/>
      </c>
    </row>
    <row r="13968" spans="69:69" x14ac:dyDescent="0.25">
      <c r="BQ13968" t="str">
        <f t="shared" si="295"/>
        <v/>
      </c>
    </row>
    <row r="13969" spans="69:69" x14ac:dyDescent="0.25">
      <c r="BQ13969" t="str">
        <f t="shared" si="295"/>
        <v/>
      </c>
    </row>
    <row r="13970" spans="69:69" x14ac:dyDescent="0.25">
      <c r="BQ13970" t="str">
        <f t="shared" si="295"/>
        <v/>
      </c>
    </row>
    <row r="13971" spans="69:69" x14ac:dyDescent="0.25">
      <c r="BQ13971" t="str">
        <f t="shared" si="295"/>
        <v/>
      </c>
    </row>
    <row r="13972" spans="69:69" x14ac:dyDescent="0.25">
      <c r="BQ13972" t="str">
        <f t="shared" si="295"/>
        <v/>
      </c>
    </row>
    <row r="13973" spans="69:69" x14ac:dyDescent="0.25">
      <c r="BQ13973" t="str">
        <f t="shared" si="295"/>
        <v/>
      </c>
    </row>
    <row r="13974" spans="69:69" x14ac:dyDescent="0.25">
      <c r="BQ13974" t="str">
        <f t="shared" si="295"/>
        <v/>
      </c>
    </row>
    <row r="13975" spans="69:69" x14ac:dyDescent="0.25">
      <c r="BQ13975" t="str">
        <f t="shared" si="295"/>
        <v/>
      </c>
    </row>
    <row r="13976" spans="69:69" x14ac:dyDescent="0.25">
      <c r="BQ13976" t="str">
        <f t="shared" si="295"/>
        <v/>
      </c>
    </row>
    <row r="13977" spans="69:69" x14ac:dyDescent="0.25">
      <c r="BQ13977" t="str">
        <f t="shared" si="295"/>
        <v/>
      </c>
    </row>
    <row r="13978" spans="69:69" x14ac:dyDescent="0.25">
      <c r="BQ13978" t="str">
        <f t="shared" si="295"/>
        <v/>
      </c>
    </row>
    <row r="13979" spans="69:69" x14ac:dyDescent="0.25">
      <c r="BQ13979" t="str">
        <f t="shared" si="295"/>
        <v/>
      </c>
    </row>
    <row r="13980" spans="69:69" x14ac:dyDescent="0.25">
      <c r="BQ13980" t="str">
        <f t="shared" si="295"/>
        <v/>
      </c>
    </row>
    <row r="13981" spans="69:69" x14ac:dyDescent="0.25">
      <c r="BQ13981" t="str">
        <f t="shared" si="295"/>
        <v/>
      </c>
    </row>
    <row r="13982" spans="69:69" x14ac:dyDescent="0.25">
      <c r="BQ13982" t="str">
        <f t="shared" si="295"/>
        <v/>
      </c>
    </row>
    <row r="13983" spans="69:69" x14ac:dyDescent="0.25">
      <c r="BQ13983" t="str">
        <f t="shared" si="295"/>
        <v/>
      </c>
    </row>
    <row r="13984" spans="69:69" x14ac:dyDescent="0.25">
      <c r="BQ13984" t="str">
        <f t="shared" si="295"/>
        <v/>
      </c>
    </row>
    <row r="13985" spans="69:69" x14ac:dyDescent="0.25">
      <c r="BQ13985" t="str">
        <f t="shared" si="295"/>
        <v/>
      </c>
    </row>
    <row r="13986" spans="69:69" x14ac:dyDescent="0.25">
      <c r="BQ13986" t="str">
        <f t="shared" si="295"/>
        <v/>
      </c>
    </row>
    <row r="13987" spans="69:69" x14ac:dyDescent="0.25">
      <c r="BQ13987" t="str">
        <f t="shared" si="295"/>
        <v/>
      </c>
    </row>
    <row r="13988" spans="69:69" x14ac:dyDescent="0.25">
      <c r="BQ13988" t="str">
        <f t="shared" si="295"/>
        <v/>
      </c>
    </row>
    <row r="13989" spans="69:69" x14ac:dyDescent="0.25">
      <c r="BQ13989" t="str">
        <f t="shared" si="295"/>
        <v/>
      </c>
    </row>
    <row r="13990" spans="69:69" x14ac:dyDescent="0.25">
      <c r="BQ13990" t="str">
        <f t="shared" si="295"/>
        <v/>
      </c>
    </row>
    <row r="13991" spans="69:69" x14ac:dyDescent="0.25">
      <c r="BQ13991" t="str">
        <f t="shared" si="295"/>
        <v/>
      </c>
    </row>
    <row r="13992" spans="69:69" x14ac:dyDescent="0.25">
      <c r="BQ13992" t="str">
        <f t="shared" si="295"/>
        <v/>
      </c>
    </row>
    <row r="13993" spans="69:69" x14ac:dyDescent="0.25">
      <c r="BQ13993" t="str">
        <f t="shared" si="295"/>
        <v/>
      </c>
    </row>
    <row r="13994" spans="69:69" x14ac:dyDescent="0.25">
      <c r="BQ13994" t="str">
        <f t="shared" si="295"/>
        <v/>
      </c>
    </row>
    <row r="13995" spans="69:69" x14ac:dyDescent="0.25">
      <c r="BQ13995" t="str">
        <f t="shared" si="295"/>
        <v/>
      </c>
    </row>
    <row r="13996" spans="69:69" x14ac:dyDescent="0.25">
      <c r="BQ13996" t="str">
        <f t="shared" si="295"/>
        <v/>
      </c>
    </row>
    <row r="13997" spans="69:69" x14ac:dyDescent="0.25">
      <c r="BQ13997" t="str">
        <f t="shared" si="295"/>
        <v/>
      </c>
    </row>
    <row r="13998" spans="69:69" x14ac:dyDescent="0.25">
      <c r="BQ13998" t="str">
        <f t="shared" si="295"/>
        <v/>
      </c>
    </row>
    <row r="13999" spans="69:69" x14ac:dyDescent="0.25">
      <c r="BQ13999" t="str">
        <f t="shared" si="295"/>
        <v/>
      </c>
    </row>
    <row r="14000" spans="69:69" x14ac:dyDescent="0.25">
      <c r="BQ14000" t="str">
        <f t="shared" si="295"/>
        <v/>
      </c>
    </row>
    <row r="14001" spans="69:69" x14ac:dyDescent="0.25">
      <c r="BQ14001" t="str">
        <f t="shared" si="295"/>
        <v/>
      </c>
    </row>
    <row r="14002" spans="69:69" x14ac:dyDescent="0.25">
      <c r="BQ14002" t="str">
        <f t="shared" si="295"/>
        <v/>
      </c>
    </row>
    <row r="14003" spans="69:69" x14ac:dyDescent="0.25">
      <c r="BQ14003" t="str">
        <f t="shared" si="295"/>
        <v/>
      </c>
    </row>
    <row r="14004" spans="69:69" x14ac:dyDescent="0.25">
      <c r="BQ14004" t="str">
        <f t="shared" si="295"/>
        <v/>
      </c>
    </row>
    <row r="14005" spans="69:69" x14ac:dyDescent="0.25">
      <c r="BQ14005" t="str">
        <f t="shared" si="295"/>
        <v/>
      </c>
    </row>
    <row r="14006" spans="69:69" x14ac:dyDescent="0.25">
      <c r="BQ14006" t="str">
        <f t="shared" si="295"/>
        <v/>
      </c>
    </row>
    <row r="14007" spans="69:69" x14ac:dyDescent="0.25">
      <c r="BQ14007" t="str">
        <f t="shared" si="295"/>
        <v/>
      </c>
    </row>
    <row r="14008" spans="69:69" x14ac:dyDescent="0.25">
      <c r="BQ14008" t="str">
        <f t="shared" si="295"/>
        <v/>
      </c>
    </row>
    <row r="14009" spans="69:69" x14ac:dyDescent="0.25">
      <c r="BQ14009" t="str">
        <f t="shared" si="295"/>
        <v/>
      </c>
    </row>
    <row r="14010" spans="69:69" x14ac:dyDescent="0.25">
      <c r="BQ14010" t="str">
        <f t="shared" si="295"/>
        <v/>
      </c>
    </row>
    <row r="14011" spans="69:69" x14ac:dyDescent="0.25">
      <c r="BQ14011" t="str">
        <f t="shared" si="295"/>
        <v/>
      </c>
    </row>
    <row r="14012" spans="69:69" x14ac:dyDescent="0.25">
      <c r="BQ14012" t="str">
        <f t="shared" si="295"/>
        <v/>
      </c>
    </row>
    <row r="14013" spans="69:69" x14ac:dyDescent="0.25">
      <c r="BQ14013" t="str">
        <f t="shared" si="295"/>
        <v/>
      </c>
    </row>
    <row r="14014" spans="69:69" x14ac:dyDescent="0.25">
      <c r="BQ14014" t="str">
        <f t="shared" si="295"/>
        <v/>
      </c>
    </row>
    <row r="14015" spans="69:69" x14ac:dyDescent="0.25">
      <c r="BQ14015" t="str">
        <f t="shared" si="295"/>
        <v/>
      </c>
    </row>
    <row r="14016" spans="69:69" x14ac:dyDescent="0.25">
      <c r="BQ14016" t="str">
        <f t="shared" si="295"/>
        <v/>
      </c>
    </row>
    <row r="14017" spans="69:69" x14ac:dyDescent="0.25">
      <c r="BQ14017" t="str">
        <f t="shared" si="295"/>
        <v/>
      </c>
    </row>
    <row r="14018" spans="69:69" x14ac:dyDescent="0.25">
      <c r="BQ14018" t="str">
        <f t="shared" si="295"/>
        <v/>
      </c>
    </row>
    <row r="14019" spans="69:69" x14ac:dyDescent="0.25">
      <c r="BQ14019" t="str">
        <f t="shared" si="295"/>
        <v/>
      </c>
    </row>
    <row r="14020" spans="69:69" x14ac:dyDescent="0.25">
      <c r="BQ14020" t="str">
        <f t="shared" si="295"/>
        <v/>
      </c>
    </row>
    <row r="14021" spans="69:69" x14ac:dyDescent="0.25">
      <c r="BQ14021" t="str">
        <f t="shared" ref="BQ14021:BQ14084" si="296">IF(ISNUMBER(BR14021),YEAR(BR14021),"")</f>
        <v/>
      </c>
    </row>
    <row r="14022" spans="69:69" x14ac:dyDescent="0.25">
      <c r="BQ14022" t="str">
        <f t="shared" si="296"/>
        <v/>
      </c>
    </row>
    <row r="14023" spans="69:69" x14ac:dyDescent="0.25">
      <c r="BQ14023" t="str">
        <f t="shared" si="296"/>
        <v/>
      </c>
    </row>
    <row r="14024" spans="69:69" x14ac:dyDescent="0.25">
      <c r="BQ14024" t="str">
        <f t="shared" si="296"/>
        <v/>
      </c>
    </row>
    <row r="14025" spans="69:69" x14ac:dyDescent="0.25">
      <c r="BQ14025" t="str">
        <f t="shared" si="296"/>
        <v/>
      </c>
    </row>
    <row r="14026" spans="69:69" x14ac:dyDescent="0.25">
      <c r="BQ14026" t="str">
        <f t="shared" si="296"/>
        <v/>
      </c>
    </row>
    <row r="14027" spans="69:69" x14ac:dyDescent="0.25">
      <c r="BQ14027" t="str">
        <f t="shared" si="296"/>
        <v/>
      </c>
    </row>
    <row r="14028" spans="69:69" x14ac:dyDescent="0.25">
      <c r="BQ14028" t="str">
        <f t="shared" si="296"/>
        <v/>
      </c>
    </row>
    <row r="14029" spans="69:69" x14ac:dyDescent="0.25">
      <c r="BQ14029" t="str">
        <f t="shared" si="296"/>
        <v/>
      </c>
    </row>
    <row r="14030" spans="69:69" x14ac:dyDescent="0.25">
      <c r="BQ14030" t="str">
        <f t="shared" si="296"/>
        <v/>
      </c>
    </row>
    <row r="14031" spans="69:69" x14ac:dyDescent="0.25">
      <c r="BQ14031" t="str">
        <f t="shared" si="296"/>
        <v/>
      </c>
    </row>
    <row r="14032" spans="69:69" x14ac:dyDescent="0.25">
      <c r="BQ14032" t="str">
        <f t="shared" si="296"/>
        <v/>
      </c>
    </row>
    <row r="14033" spans="69:69" x14ac:dyDescent="0.25">
      <c r="BQ14033" t="str">
        <f t="shared" si="296"/>
        <v/>
      </c>
    </row>
    <row r="14034" spans="69:69" x14ac:dyDescent="0.25">
      <c r="BQ14034" t="str">
        <f t="shared" si="296"/>
        <v/>
      </c>
    </row>
    <row r="14035" spans="69:69" x14ac:dyDescent="0.25">
      <c r="BQ14035" t="str">
        <f t="shared" si="296"/>
        <v/>
      </c>
    </row>
    <row r="14036" spans="69:69" x14ac:dyDescent="0.25">
      <c r="BQ14036" t="str">
        <f t="shared" si="296"/>
        <v/>
      </c>
    </row>
    <row r="14037" spans="69:69" x14ac:dyDescent="0.25">
      <c r="BQ14037" t="str">
        <f t="shared" si="296"/>
        <v/>
      </c>
    </row>
    <row r="14038" spans="69:69" x14ac:dyDescent="0.25">
      <c r="BQ14038" t="str">
        <f t="shared" si="296"/>
        <v/>
      </c>
    </row>
    <row r="14039" spans="69:69" x14ac:dyDescent="0.25">
      <c r="BQ14039" t="str">
        <f t="shared" si="296"/>
        <v/>
      </c>
    </row>
    <row r="14040" spans="69:69" x14ac:dyDescent="0.25">
      <c r="BQ14040" t="str">
        <f t="shared" si="296"/>
        <v/>
      </c>
    </row>
    <row r="14041" spans="69:69" x14ac:dyDescent="0.25">
      <c r="BQ14041" t="str">
        <f t="shared" si="296"/>
        <v/>
      </c>
    </row>
    <row r="14042" spans="69:69" x14ac:dyDescent="0.25">
      <c r="BQ14042" t="str">
        <f t="shared" si="296"/>
        <v/>
      </c>
    </row>
    <row r="14043" spans="69:69" x14ac:dyDescent="0.25">
      <c r="BQ14043" t="str">
        <f t="shared" si="296"/>
        <v/>
      </c>
    </row>
    <row r="14044" spans="69:69" x14ac:dyDescent="0.25">
      <c r="BQ14044" t="str">
        <f t="shared" si="296"/>
        <v/>
      </c>
    </row>
    <row r="14045" spans="69:69" x14ac:dyDescent="0.25">
      <c r="BQ14045" t="str">
        <f t="shared" si="296"/>
        <v/>
      </c>
    </row>
    <row r="14046" spans="69:69" x14ac:dyDescent="0.25">
      <c r="BQ14046" t="str">
        <f t="shared" si="296"/>
        <v/>
      </c>
    </row>
    <row r="14047" spans="69:69" x14ac:dyDescent="0.25">
      <c r="BQ14047" t="str">
        <f t="shared" si="296"/>
        <v/>
      </c>
    </row>
    <row r="14048" spans="69:69" x14ac:dyDescent="0.25">
      <c r="BQ14048" t="str">
        <f t="shared" si="296"/>
        <v/>
      </c>
    </row>
    <row r="14049" spans="69:69" x14ac:dyDescent="0.25">
      <c r="BQ14049" t="str">
        <f t="shared" si="296"/>
        <v/>
      </c>
    </row>
    <row r="14050" spans="69:69" x14ac:dyDescent="0.25">
      <c r="BQ14050" t="str">
        <f t="shared" si="296"/>
        <v/>
      </c>
    </row>
    <row r="14051" spans="69:69" x14ac:dyDescent="0.25">
      <c r="BQ14051" t="str">
        <f t="shared" si="296"/>
        <v/>
      </c>
    </row>
    <row r="14052" spans="69:69" x14ac:dyDescent="0.25">
      <c r="BQ14052" t="str">
        <f t="shared" si="296"/>
        <v/>
      </c>
    </row>
    <row r="14053" spans="69:69" x14ac:dyDescent="0.25">
      <c r="BQ14053" t="str">
        <f t="shared" si="296"/>
        <v/>
      </c>
    </row>
    <row r="14054" spans="69:69" x14ac:dyDescent="0.25">
      <c r="BQ14054" t="str">
        <f t="shared" si="296"/>
        <v/>
      </c>
    </row>
    <row r="14055" spans="69:69" x14ac:dyDescent="0.25">
      <c r="BQ14055" t="str">
        <f t="shared" si="296"/>
        <v/>
      </c>
    </row>
    <row r="14056" spans="69:69" x14ac:dyDescent="0.25">
      <c r="BQ14056" t="str">
        <f t="shared" si="296"/>
        <v/>
      </c>
    </row>
    <row r="14057" spans="69:69" x14ac:dyDescent="0.25">
      <c r="BQ14057" t="str">
        <f t="shared" si="296"/>
        <v/>
      </c>
    </row>
    <row r="14058" spans="69:69" x14ac:dyDescent="0.25">
      <c r="BQ14058" t="str">
        <f t="shared" si="296"/>
        <v/>
      </c>
    </row>
    <row r="14059" spans="69:69" x14ac:dyDescent="0.25">
      <c r="BQ14059" t="str">
        <f t="shared" si="296"/>
        <v/>
      </c>
    </row>
    <row r="14060" spans="69:69" x14ac:dyDescent="0.25">
      <c r="BQ14060" t="str">
        <f t="shared" si="296"/>
        <v/>
      </c>
    </row>
    <row r="14061" spans="69:69" x14ac:dyDescent="0.25">
      <c r="BQ14061" t="str">
        <f t="shared" si="296"/>
        <v/>
      </c>
    </row>
    <row r="14062" spans="69:69" x14ac:dyDescent="0.25">
      <c r="BQ14062" t="str">
        <f t="shared" si="296"/>
        <v/>
      </c>
    </row>
    <row r="14063" spans="69:69" x14ac:dyDescent="0.25">
      <c r="BQ14063" t="str">
        <f t="shared" si="296"/>
        <v/>
      </c>
    </row>
    <row r="14064" spans="69:69" x14ac:dyDescent="0.25">
      <c r="BQ14064" t="str">
        <f t="shared" si="296"/>
        <v/>
      </c>
    </row>
    <row r="14065" spans="69:69" x14ac:dyDescent="0.25">
      <c r="BQ14065" t="str">
        <f t="shared" si="296"/>
        <v/>
      </c>
    </row>
    <row r="14066" spans="69:69" x14ac:dyDescent="0.25">
      <c r="BQ14066" t="str">
        <f t="shared" si="296"/>
        <v/>
      </c>
    </row>
    <row r="14067" spans="69:69" x14ac:dyDescent="0.25">
      <c r="BQ14067" t="str">
        <f t="shared" si="296"/>
        <v/>
      </c>
    </row>
    <row r="14068" spans="69:69" x14ac:dyDescent="0.25">
      <c r="BQ14068" t="str">
        <f t="shared" si="296"/>
        <v/>
      </c>
    </row>
    <row r="14069" spans="69:69" x14ac:dyDescent="0.25">
      <c r="BQ14069" t="str">
        <f t="shared" si="296"/>
        <v/>
      </c>
    </row>
    <row r="14070" spans="69:69" x14ac:dyDescent="0.25">
      <c r="BQ14070" t="str">
        <f t="shared" si="296"/>
        <v/>
      </c>
    </row>
    <row r="14071" spans="69:69" x14ac:dyDescent="0.25">
      <c r="BQ14071" t="str">
        <f t="shared" si="296"/>
        <v/>
      </c>
    </row>
    <row r="14072" spans="69:69" x14ac:dyDescent="0.25">
      <c r="BQ14072" t="str">
        <f t="shared" si="296"/>
        <v/>
      </c>
    </row>
    <row r="14073" spans="69:69" x14ac:dyDescent="0.25">
      <c r="BQ14073" t="str">
        <f t="shared" si="296"/>
        <v/>
      </c>
    </row>
    <row r="14074" spans="69:69" x14ac:dyDescent="0.25">
      <c r="BQ14074" t="str">
        <f t="shared" si="296"/>
        <v/>
      </c>
    </row>
    <row r="14075" spans="69:69" x14ac:dyDescent="0.25">
      <c r="BQ14075" t="str">
        <f t="shared" si="296"/>
        <v/>
      </c>
    </row>
    <row r="14076" spans="69:69" x14ac:dyDescent="0.25">
      <c r="BQ14076" t="str">
        <f t="shared" si="296"/>
        <v/>
      </c>
    </row>
    <row r="14077" spans="69:69" x14ac:dyDescent="0.25">
      <c r="BQ14077" t="str">
        <f t="shared" si="296"/>
        <v/>
      </c>
    </row>
    <row r="14078" spans="69:69" x14ac:dyDescent="0.25">
      <c r="BQ14078" t="str">
        <f t="shared" si="296"/>
        <v/>
      </c>
    </row>
    <row r="14079" spans="69:69" x14ac:dyDescent="0.25">
      <c r="BQ14079" t="str">
        <f t="shared" si="296"/>
        <v/>
      </c>
    </row>
    <row r="14080" spans="69:69" x14ac:dyDescent="0.25">
      <c r="BQ14080" t="str">
        <f t="shared" si="296"/>
        <v/>
      </c>
    </row>
    <row r="14081" spans="69:69" x14ac:dyDescent="0.25">
      <c r="BQ14081" t="str">
        <f t="shared" si="296"/>
        <v/>
      </c>
    </row>
    <row r="14082" spans="69:69" x14ac:dyDescent="0.25">
      <c r="BQ14082" t="str">
        <f t="shared" si="296"/>
        <v/>
      </c>
    </row>
    <row r="14083" spans="69:69" x14ac:dyDescent="0.25">
      <c r="BQ14083" t="str">
        <f t="shared" si="296"/>
        <v/>
      </c>
    </row>
    <row r="14084" spans="69:69" x14ac:dyDescent="0.25">
      <c r="BQ14084" t="str">
        <f t="shared" si="296"/>
        <v/>
      </c>
    </row>
    <row r="14085" spans="69:69" x14ac:dyDescent="0.25">
      <c r="BQ14085" t="str">
        <f t="shared" ref="BQ14085:BQ14148" si="297">IF(ISNUMBER(BR14085),YEAR(BR14085),"")</f>
        <v/>
      </c>
    </row>
    <row r="14086" spans="69:69" x14ac:dyDescent="0.25">
      <c r="BQ14086" t="str">
        <f t="shared" si="297"/>
        <v/>
      </c>
    </row>
    <row r="14087" spans="69:69" x14ac:dyDescent="0.25">
      <c r="BQ14087" t="str">
        <f t="shared" si="297"/>
        <v/>
      </c>
    </row>
    <row r="14088" spans="69:69" x14ac:dyDescent="0.25">
      <c r="BQ14088" t="str">
        <f t="shared" si="297"/>
        <v/>
      </c>
    </row>
    <row r="14089" spans="69:69" x14ac:dyDescent="0.25">
      <c r="BQ14089" t="str">
        <f t="shared" si="297"/>
        <v/>
      </c>
    </row>
    <row r="14090" spans="69:69" x14ac:dyDescent="0.25">
      <c r="BQ14090" t="str">
        <f t="shared" si="297"/>
        <v/>
      </c>
    </row>
    <row r="14091" spans="69:69" x14ac:dyDescent="0.25">
      <c r="BQ14091" t="str">
        <f t="shared" si="297"/>
        <v/>
      </c>
    </row>
    <row r="14092" spans="69:69" x14ac:dyDescent="0.25">
      <c r="BQ14092" t="str">
        <f t="shared" si="297"/>
        <v/>
      </c>
    </row>
    <row r="14093" spans="69:69" x14ac:dyDescent="0.25">
      <c r="BQ14093" t="str">
        <f t="shared" si="297"/>
        <v/>
      </c>
    </row>
    <row r="14094" spans="69:69" x14ac:dyDescent="0.25">
      <c r="BQ14094" t="str">
        <f t="shared" si="297"/>
        <v/>
      </c>
    </row>
    <row r="14095" spans="69:69" x14ac:dyDescent="0.25">
      <c r="BQ14095" t="str">
        <f t="shared" si="297"/>
        <v/>
      </c>
    </row>
    <row r="14096" spans="69:69" x14ac:dyDescent="0.25">
      <c r="BQ14096" t="str">
        <f t="shared" si="297"/>
        <v/>
      </c>
    </row>
    <row r="14097" spans="69:69" x14ac:dyDescent="0.25">
      <c r="BQ14097" t="str">
        <f t="shared" si="297"/>
        <v/>
      </c>
    </row>
    <row r="14098" spans="69:69" x14ac:dyDescent="0.25">
      <c r="BQ14098" t="str">
        <f t="shared" si="297"/>
        <v/>
      </c>
    </row>
    <row r="14099" spans="69:69" x14ac:dyDescent="0.25">
      <c r="BQ14099" t="str">
        <f t="shared" si="297"/>
        <v/>
      </c>
    </row>
    <row r="14100" spans="69:69" x14ac:dyDescent="0.25">
      <c r="BQ14100" t="str">
        <f t="shared" si="297"/>
        <v/>
      </c>
    </row>
    <row r="14101" spans="69:69" x14ac:dyDescent="0.25">
      <c r="BQ14101" t="str">
        <f t="shared" si="297"/>
        <v/>
      </c>
    </row>
    <row r="14102" spans="69:69" x14ac:dyDescent="0.25">
      <c r="BQ14102" t="str">
        <f t="shared" si="297"/>
        <v/>
      </c>
    </row>
    <row r="14103" spans="69:69" x14ac:dyDescent="0.25">
      <c r="BQ14103" t="str">
        <f t="shared" si="297"/>
        <v/>
      </c>
    </row>
    <row r="14104" spans="69:69" x14ac:dyDescent="0.25">
      <c r="BQ14104" t="str">
        <f t="shared" si="297"/>
        <v/>
      </c>
    </row>
    <row r="14105" spans="69:69" x14ac:dyDescent="0.25">
      <c r="BQ14105" t="str">
        <f t="shared" si="297"/>
        <v/>
      </c>
    </row>
    <row r="14106" spans="69:69" x14ac:dyDescent="0.25">
      <c r="BQ14106" t="str">
        <f t="shared" si="297"/>
        <v/>
      </c>
    </row>
    <row r="14107" spans="69:69" x14ac:dyDescent="0.25">
      <c r="BQ14107" t="str">
        <f t="shared" si="297"/>
        <v/>
      </c>
    </row>
    <row r="14108" spans="69:69" x14ac:dyDescent="0.25">
      <c r="BQ14108" t="str">
        <f t="shared" si="297"/>
        <v/>
      </c>
    </row>
    <row r="14109" spans="69:69" x14ac:dyDescent="0.25">
      <c r="BQ14109" t="str">
        <f t="shared" si="297"/>
        <v/>
      </c>
    </row>
    <row r="14110" spans="69:69" x14ac:dyDescent="0.25">
      <c r="BQ14110" t="str">
        <f t="shared" si="297"/>
        <v/>
      </c>
    </row>
    <row r="14111" spans="69:69" x14ac:dyDescent="0.25">
      <c r="BQ14111" t="str">
        <f t="shared" si="297"/>
        <v/>
      </c>
    </row>
    <row r="14112" spans="69:69" x14ac:dyDescent="0.25">
      <c r="BQ14112" t="str">
        <f t="shared" si="297"/>
        <v/>
      </c>
    </row>
    <row r="14113" spans="69:69" x14ac:dyDescent="0.25">
      <c r="BQ14113" t="str">
        <f t="shared" si="297"/>
        <v/>
      </c>
    </row>
    <row r="14114" spans="69:69" x14ac:dyDescent="0.25">
      <c r="BQ14114" t="str">
        <f t="shared" si="297"/>
        <v/>
      </c>
    </row>
    <row r="14115" spans="69:69" x14ac:dyDescent="0.25">
      <c r="BQ14115" t="str">
        <f t="shared" si="297"/>
        <v/>
      </c>
    </row>
    <row r="14116" spans="69:69" x14ac:dyDescent="0.25">
      <c r="BQ14116" t="str">
        <f t="shared" si="297"/>
        <v/>
      </c>
    </row>
    <row r="14117" spans="69:69" x14ac:dyDescent="0.25">
      <c r="BQ14117" t="str">
        <f t="shared" si="297"/>
        <v/>
      </c>
    </row>
    <row r="14118" spans="69:69" x14ac:dyDescent="0.25">
      <c r="BQ14118" t="str">
        <f t="shared" si="297"/>
        <v/>
      </c>
    </row>
    <row r="14119" spans="69:69" x14ac:dyDescent="0.25">
      <c r="BQ14119" t="str">
        <f t="shared" si="297"/>
        <v/>
      </c>
    </row>
    <row r="14120" spans="69:69" x14ac:dyDescent="0.25">
      <c r="BQ14120" t="str">
        <f t="shared" si="297"/>
        <v/>
      </c>
    </row>
    <row r="14121" spans="69:69" x14ac:dyDescent="0.25">
      <c r="BQ14121" t="str">
        <f t="shared" si="297"/>
        <v/>
      </c>
    </row>
    <row r="14122" spans="69:69" x14ac:dyDescent="0.25">
      <c r="BQ14122" t="str">
        <f t="shared" si="297"/>
        <v/>
      </c>
    </row>
    <row r="14123" spans="69:69" x14ac:dyDescent="0.25">
      <c r="BQ14123" t="str">
        <f t="shared" si="297"/>
        <v/>
      </c>
    </row>
    <row r="14124" spans="69:69" x14ac:dyDescent="0.25">
      <c r="BQ14124" t="str">
        <f t="shared" si="297"/>
        <v/>
      </c>
    </row>
    <row r="14125" spans="69:69" x14ac:dyDescent="0.25">
      <c r="BQ14125" t="str">
        <f t="shared" si="297"/>
        <v/>
      </c>
    </row>
    <row r="14126" spans="69:69" x14ac:dyDescent="0.25">
      <c r="BQ14126" t="str">
        <f t="shared" si="297"/>
        <v/>
      </c>
    </row>
    <row r="14127" spans="69:69" x14ac:dyDescent="0.25">
      <c r="BQ14127" t="str">
        <f t="shared" si="297"/>
        <v/>
      </c>
    </row>
    <row r="14128" spans="69:69" x14ac:dyDescent="0.25">
      <c r="BQ14128" t="str">
        <f t="shared" si="297"/>
        <v/>
      </c>
    </row>
    <row r="14129" spans="69:69" x14ac:dyDescent="0.25">
      <c r="BQ14129" t="str">
        <f t="shared" si="297"/>
        <v/>
      </c>
    </row>
    <row r="14130" spans="69:69" x14ac:dyDescent="0.25">
      <c r="BQ14130" t="str">
        <f t="shared" si="297"/>
        <v/>
      </c>
    </row>
    <row r="14131" spans="69:69" x14ac:dyDescent="0.25">
      <c r="BQ14131" t="str">
        <f t="shared" si="297"/>
        <v/>
      </c>
    </row>
    <row r="14132" spans="69:69" x14ac:dyDescent="0.25">
      <c r="BQ14132" t="str">
        <f t="shared" si="297"/>
        <v/>
      </c>
    </row>
    <row r="14133" spans="69:69" x14ac:dyDescent="0.25">
      <c r="BQ14133" t="str">
        <f t="shared" si="297"/>
        <v/>
      </c>
    </row>
    <row r="14134" spans="69:69" x14ac:dyDescent="0.25">
      <c r="BQ14134" t="str">
        <f t="shared" si="297"/>
        <v/>
      </c>
    </row>
    <row r="14135" spans="69:69" x14ac:dyDescent="0.25">
      <c r="BQ14135" t="str">
        <f t="shared" si="297"/>
        <v/>
      </c>
    </row>
    <row r="14136" spans="69:69" x14ac:dyDescent="0.25">
      <c r="BQ14136" t="str">
        <f t="shared" si="297"/>
        <v/>
      </c>
    </row>
    <row r="14137" spans="69:69" x14ac:dyDescent="0.25">
      <c r="BQ14137" t="str">
        <f t="shared" si="297"/>
        <v/>
      </c>
    </row>
    <row r="14138" spans="69:69" x14ac:dyDescent="0.25">
      <c r="BQ14138" t="str">
        <f t="shared" si="297"/>
        <v/>
      </c>
    </row>
    <row r="14139" spans="69:69" x14ac:dyDescent="0.25">
      <c r="BQ14139" t="str">
        <f t="shared" si="297"/>
        <v/>
      </c>
    </row>
    <row r="14140" spans="69:69" x14ac:dyDescent="0.25">
      <c r="BQ14140" t="str">
        <f t="shared" si="297"/>
        <v/>
      </c>
    </row>
    <row r="14141" spans="69:69" x14ac:dyDescent="0.25">
      <c r="BQ14141" t="str">
        <f t="shared" si="297"/>
        <v/>
      </c>
    </row>
    <row r="14142" spans="69:69" x14ac:dyDescent="0.25">
      <c r="BQ14142" t="str">
        <f t="shared" si="297"/>
        <v/>
      </c>
    </row>
    <row r="14143" spans="69:69" x14ac:dyDescent="0.25">
      <c r="BQ14143" t="str">
        <f t="shared" si="297"/>
        <v/>
      </c>
    </row>
    <row r="14144" spans="69:69" x14ac:dyDescent="0.25">
      <c r="BQ14144" t="str">
        <f t="shared" si="297"/>
        <v/>
      </c>
    </row>
    <row r="14145" spans="69:69" x14ac:dyDescent="0.25">
      <c r="BQ14145" t="str">
        <f t="shared" si="297"/>
        <v/>
      </c>
    </row>
    <row r="14146" spans="69:69" x14ac:dyDescent="0.25">
      <c r="BQ14146" t="str">
        <f t="shared" si="297"/>
        <v/>
      </c>
    </row>
    <row r="14147" spans="69:69" x14ac:dyDescent="0.25">
      <c r="BQ14147" t="str">
        <f t="shared" si="297"/>
        <v/>
      </c>
    </row>
    <row r="14148" spans="69:69" x14ac:dyDescent="0.25">
      <c r="BQ14148" t="str">
        <f t="shared" si="297"/>
        <v/>
      </c>
    </row>
    <row r="14149" spans="69:69" x14ac:dyDescent="0.25">
      <c r="BQ14149" t="str">
        <f t="shared" ref="BQ14149:BQ14212" si="298">IF(ISNUMBER(BR14149),YEAR(BR14149),"")</f>
        <v/>
      </c>
    </row>
    <row r="14150" spans="69:69" x14ac:dyDescent="0.25">
      <c r="BQ14150" t="str">
        <f t="shared" si="298"/>
        <v/>
      </c>
    </row>
    <row r="14151" spans="69:69" x14ac:dyDescent="0.25">
      <c r="BQ14151" t="str">
        <f t="shared" si="298"/>
        <v/>
      </c>
    </row>
    <row r="14152" spans="69:69" x14ac:dyDescent="0.25">
      <c r="BQ14152" t="str">
        <f t="shared" si="298"/>
        <v/>
      </c>
    </row>
    <row r="14153" spans="69:69" x14ac:dyDescent="0.25">
      <c r="BQ14153" t="str">
        <f t="shared" si="298"/>
        <v/>
      </c>
    </row>
    <row r="14154" spans="69:69" x14ac:dyDescent="0.25">
      <c r="BQ14154" t="str">
        <f t="shared" si="298"/>
        <v/>
      </c>
    </row>
    <row r="14155" spans="69:69" x14ac:dyDescent="0.25">
      <c r="BQ14155" t="str">
        <f t="shared" si="298"/>
        <v/>
      </c>
    </row>
    <row r="14156" spans="69:69" x14ac:dyDescent="0.25">
      <c r="BQ14156" t="str">
        <f t="shared" si="298"/>
        <v/>
      </c>
    </row>
    <row r="14157" spans="69:69" x14ac:dyDescent="0.25">
      <c r="BQ14157" t="str">
        <f t="shared" si="298"/>
        <v/>
      </c>
    </row>
    <row r="14158" spans="69:69" x14ac:dyDescent="0.25">
      <c r="BQ14158" t="str">
        <f t="shared" si="298"/>
        <v/>
      </c>
    </row>
    <row r="14159" spans="69:69" x14ac:dyDescent="0.25">
      <c r="BQ14159" t="str">
        <f t="shared" si="298"/>
        <v/>
      </c>
    </row>
    <row r="14160" spans="69:69" x14ac:dyDescent="0.25">
      <c r="BQ14160" t="str">
        <f t="shared" si="298"/>
        <v/>
      </c>
    </row>
    <row r="14161" spans="69:69" x14ac:dyDescent="0.25">
      <c r="BQ14161" t="str">
        <f t="shared" si="298"/>
        <v/>
      </c>
    </row>
    <row r="14162" spans="69:69" x14ac:dyDescent="0.25">
      <c r="BQ14162" t="str">
        <f t="shared" si="298"/>
        <v/>
      </c>
    </row>
    <row r="14163" spans="69:69" x14ac:dyDescent="0.25">
      <c r="BQ14163" t="str">
        <f t="shared" si="298"/>
        <v/>
      </c>
    </row>
    <row r="14164" spans="69:69" x14ac:dyDescent="0.25">
      <c r="BQ14164" t="str">
        <f t="shared" si="298"/>
        <v/>
      </c>
    </row>
    <row r="14165" spans="69:69" x14ac:dyDescent="0.25">
      <c r="BQ14165" t="str">
        <f t="shared" si="298"/>
        <v/>
      </c>
    </row>
    <row r="14166" spans="69:69" x14ac:dyDescent="0.25">
      <c r="BQ14166" t="str">
        <f t="shared" si="298"/>
        <v/>
      </c>
    </row>
    <row r="14167" spans="69:69" x14ac:dyDescent="0.25">
      <c r="BQ14167" t="str">
        <f t="shared" si="298"/>
        <v/>
      </c>
    </row>
    <row r="14168" spans="69:69" x14ac:dyDescent="0.25">
      <c r="BQ14168" t="str">
        <f t="shared" si="298"/>
        <v/>
      </c>
    </row>
    <row r="14169" spans="69:69" x14ac:dyDescent="0.25">
      <c r="BQ14169" t="str">
        <f t="shared" si="298"/>
        <v/>
      </c>
    </row>
    <row r="14170" spans="69:69" x14ac:dyDescent="0.25">
      <c r="BQ14170" t="str">
        <f t="shared" si="298"/>
        <v/>
      </c>
    </row>
    <row r="14171" spans="69:69" x14ac:dyDescent="0.25">
      <c r="BQ14171" t="str">
        <f t="shared" si="298"/>
        <v/>
      </c>
    </row>
    <row r="14172" spans="69:69" x14ac:dyDescent="0.25">
      <c r="BQ14172" t="str">
        <f t="shared" si="298"/>
        <v/>
      </c>
    </row>
    <row r="14173" spans="69:69" x14ac:dyDescent="0.25">
      <c r="BQ14173" t="str">
        <f t="shared" si="298"/>
        <v/>
      </c>
    </row>
    <row r="14174" spans="69:69" x14ac:dyDescent="0.25">
      <c r="BQ14174" t="str">
        <f t="shared" si="298"/>
        <v/>
      </c>
    </row>
    <row r="14175" spans="69:69" x14ac:dyDescent="0.25">
      <c r="BQ14175" t="str">
        <f t="shared" si="298"/>
        <v/>
      </c>
    </row>
    <row r="14176" spans="69:69" x14ac:dyDescent="0.25">
      <c r="BQ14176" t="str">
        <f t="shared" si="298"/>
        <v/>
      </c>
    </row>
    <row r="14177" spans="69:69" x14ac:dyDescent="0.25">
      <c r="BQ14177" t="str">
        <f t="shared" si="298"/>
        <v/>
      </c>
    </row>
    <row r="14178" spans="69:69" x14ac:dyDescent="0.25">
      <c r="BQ14178" t="str">
        <f t="shared" si="298"/>
        <v/>
      </c>
    </row>
    <row r="14179" spans="69:69" x14ac:dyDescent="0.25">
      <c r="BQ14179" t="str">
        <f t="shared" si="298"/>
        <v/>
      </c>
    </row>
    <row r="14180" spans="69:69" x14ac:dyDescent="0.25">
      <c r="BQ14180" t="str">
        <f t="shared" si="298"/>
        <v/>
      </c>
    </row>
    <row r="14181" spans="69:69" x14ac:dyDescent="0.25">
      <c r="BQ14181" t="str">
        <f t="shared" si="298"/>
        <v/>
      </c>
    </row>
    <row r="14182" spans="69:69" x14ac:dyDescent="0.25">
      <c r="BQ14182" t="str">
        <f t="shared" si="298"/>
        <v/>
      </c>
    </row>
    <row r="14183" spans="69:69" x14ac:dyDescent="0.25">
      <c r="BQ14183" t="str">
        <f t="shared" si="298"/>
        <v/>
      </c>
    </row>
    <row r="14184" spans="69:69" x14ac:dyDescent="0.25">
      <c r="BQ14184" t="str">
        <f t="shared" si="298"/>
        <v/>
      </c>
    </row>
    <row r="14185" spans="69:69" x14ac:dyDescent="0.25">
      <c r="BQ14185" t="str">
        <f t="shared" si="298"/>
        <v/>
      </c>
    </row>
    <row r="14186" spans="69:69" x14ac:dyDescent="0.25">
      <c r="BQ14186" t="str">
        <f t="shared" si="298"/>
        <v/>
      </c>
    </row>
    <row r="14187" spans="69:69" x14ac:dyDescent="0.25">
      <c r="BQ14187" t="str">
        <f t="shared" si="298"/>
        <v/>
      </c>
    </row>
    <row r="14188" spans="69:69" x14ac:dyDescent="0.25">
      <c r="BQ14188" t="str">
        <f t="shared" si="298"/>
        <v/>
      </c>
    </row>
    <row r="14189" spans="69:69" x14ac:dyDescent="0.25">
      <c r="BQ14189" t="str">
        <f t="shared" si="298"/>
        <v/>
      </c>
    </row>
    <row r="14190" spans="69:69" x14ac:dyDescent="0.25">
      <c r="BQ14190" t="str">
        <f t="shared" si="298"/>
        <v/>
      </c>
    </row>
    <row r="14191" spans="69:69" x14ac:dyDescent="0.25">
      <c r="BQ14191" t="str">
        <f t="shared" si="298"/>
        <v/>
      </c>
    </row>
    <row r="14192" spans="69:69" x14ac:dyDescent="0.25">
      <c r="BQ14192" t="str">
        <f t="shared" si="298"/>
        <v/>
      </c>
    </row>
    <row r="14193" spans="69:69" x14ac:dyDescent="0.25">
      <c r="BQ14193" t="str">
        <f t="shared" si="298"/>
        <v/>
      </c>
    </row>
    <row r="14194" spans="69:69" x14ac:dyDescent="0.25">
      <c r="BQ14194" t="str">
        <f t="shared" si="298"/>
        <v/>
      </c>
    </row>
    <row r="14195" spans="69:69" x14ac:dyDescent="0.25">
      <c r="BQ14195" t="str">
        <f t="shared" si="298"/>
        <v/>
      </c>
    </row>
    <row r="14196" spans="69:69" x14ac:dyDescent="0.25">
      <c r="BQ14196" t="str">
        <f t="shared" si="298"/>
        <v/>
      </c>
    </row>
    <row r="14197" spans="69:69" x14ac:dyDescent="0.25">
      <c r="BQ14197" t="str">
        <f t="shared" si="298"/>
        <v/>
      </c>
    </row>
    <row r="14198" spans="69:69" x14ac:dyDescent="0.25">
      <c r="BQ14198" t="str">
        <f t="shared" si="298"/>
        <v/>
      </c>
    </row>
    <row r="14199" spans="69:69" x14ac:dyDescent="0.25">
      <c r="BQ14199" t="str">
        <f t="shared" si="298"/>
        <v/>
      </c>
    </row>
    <row r="14200" spans="69:69" x14ac:dyDescent="0.25">
      <c r="BQ14200" t="str">
        <f t="shared" si="298"/>
        <v/>
      </c>
    </row>
    <row r="14201" spans="69:69" x14ac:dyDescent="0.25">
      <c r="BQ14201" t="str">
        <f t="shared" si="298"/>
        <v/>
      </c>
    </row>
    <row r="14202" spans="69:69" x14ac:dyDescent="0.25">
      <c r="BQ14202" t="str">
        <f t="shared" si="298"/>
        <v/>
      </c>
    </row>
    <row r="14203" spans="69:69" x14ac:dyDescent="0.25">
      <c r="BQ14203" t="str">
        <f t="shared" si="298"/>
        <v/>
      </c>
    </row>
    <row r="14204" spans="69:69" x14ac:dyDescent="0.25">
      <c r="BQ14204" t="str">
        <f t="shared" si="298"/>
        <v/>
      </c>
    </row>
    <row r="14205" spans="69:69" x14ac:dyDescent="0.25">
      <c r="BQ14205" t="str">
        <f t="shared" si="298"/>
        <v/>
      </c>
    </row>
    <row r="14206" spans="69:69" x14ac:dyDescent="0.25">
      <c r="BQ14206" t="str">
        <f t="shared" si="298"/>
        <v/>
      </c>
    </row>
    <row r="14207" spans="69:69" x14ac:dyDescent="0.25">
      <c r="BQ14207" t="str">
        <f t="shared" si="298"/>
        <v/>
      </c>
    </row>
    <row r="14208" spans="69:69" x14ac:dyDescent="0.25">
      <c r="BQ14208" t="str">
        <f t="shared" si="298"/>
        <v/>
      </c>
    </row>
    <row r="14209" spans="69:69" x14ac:dyDescent="0.25">
      <c r="BQ14209" t="str">
        <f t="shared" si="298"/>
        <v/>
      </c>
    </row>
    <row r="14210" spans="69:69" x14ac:dyDescent="0.25">
      <c r="BQ14210" t="str">
        <f t="shared" si="298"/>
        <v/>
      </c>
    </row>
    <row r="14211" spans="69:69" x14ac:dyDescent="0.25">
      <c r="BQ14211" t="str">
        <f t="shared" si="298"/>
        <v/>
      </c>
    </row>
    <row r="14212" spans="69:69" x14ac:dyDescent="0.25">
      <c r="BQ14212" t="str">
        <f t="shared" si="298"/>
        <v/>
      </c>
    </row>
    <row r="14213" spans="69:69" x14ac:dyDescent="0.25">
      <c r="BQ14213" t="str">
        <f t="shared" ref="BQ14213:BQ14276" si="299">IF(ISNUMBER(BR14213),YEAR(BR14213),"")</f>
        <v/>
      </c>
    </row>
    <row r="14214" spans="69:69" x14ac:dyDescent="0.25">
      <c r="BQ14214" t="str">
        <f t="shared" si="299"/>
        <v/>
      </c>
    </row>
    <row r="14215" spans="69:69" x14ac:dyDescent="0.25">
      <c r="BQ14215" t="str">
        <f t="shared" si="299"/>
        <v/>
      </c>
    </row>
    <row r="14216" spans="69:69" x14ac:dyDescent="0.25">
      <c r="BQ14216" t="str">
        <f t="shared" si="299"/>
        <v/>
      </c>
    </row>
    <row r="14217" spans="69:69" x14ac:dyDescent="0.25">
      <c r="BQ14217" t="str">
        <f t="shared" si="299"/>
        <v/>
      </c>
    </row>
    <row r="14218" spans="69:69" x14ac:dyDescent="0.25">
      <c r="BQ14218" t="str">
        <f t="shared" si="299"/>
        <v/>
      </c>
    </row>
    <row r="14219" spans="69:69" x14ac:dyDescent="0.25">
      <c r="BQ14219" t="str">
        <f t="shared" si="299"/>
        <v/>
      </c>
    </row>
    <row r="14220" spans="69:69" x14ac:dyDescent="0.25">
      <c r="BQ14220" t="str">
        <f t="shared" si="299"/>
        <v/>
      </c>
    </row>
    <row r="14221" spans="69:69" x14ac:dyDescent="0.25">
      <c r="BQ14221" t="str">
        <f t="shared" si="299"/>
        <v/>
      </c>
    </row>
    <row r="14222" spans="69:69" x14ac:dyDescent="0.25">
      <c r="BQ14222" t="str">
        <f t="shared" si="299"/>
        <v/>
      </c>
    </row>
    <row r="14223" spans="69:69" x14ac:dyDescent="0.25">
      <c r="BQ14223" t="str">
        <f t="shared" si="299"/>
        <v/>
      </c>
    </row>
    <row r="14224" spans="69:69" x14ac:dyDescent="0.25">
      <c r="BQ14224" t="str">
        <f t="shared" si="299"/>
        <v/>
      </c>
    </row>
    <row r="14225" spans="69:69" x14ac:dyDescent="0.25">
      <c r="BQ14225" t="str">
        <f t="shared" si="299"/>
        <v/>
      </c>
    </row>
    <row r="14226" spans="69:69" x14ac:dyDescent="0.25">
      <c r="BQ14226" t="str">
        <f t="shared" si="299"/>
        <v/>
      </c>
    </row>
    <row r="14227" spans="69:69" x14ac:dyDescent="0.25">
      <c r="BQ14227" t="str">
        <f t="shared" si="299"/>
        <v/>
      </c>
    </row>
    <row r="14228" spans="69:69" x14ac:dyDescent="0.25">
      <c r="BQ14228" t="str">
        <f t="shared" si="299"/>
        <v/>
      </c>
    </row>
    <row r="14229" spans="69:69" x14ac:dyDescent="0.25">
      <c r="BQ14229" t="str">
        <f t="shared" si="299"/>
        <v/>
      </c>
    </row>
    <row r="14230" spans="69:69" x14ac:dyDescent="0.25">
      <c r="BQ14230" t="str">
        <f t="shared" si="299"/>
        <v/>
      </c>
    </row>
    <row r="14231" spans="69:69" x14ac:dyDescent="0.25">
      <c r="BQ14231" t="str">
        <f t="shared" si="299"/>
        <v/>
      </c>
    </row>
    <row r="14232" spans="69:69" x14ac:dyDescent="0.25">
      <c r="BQ14232" t="str">
        <f t="shared" si="299"/>
        <v/>
      </c>
    </row>
    <row r="14233" spans="69:69" x14ac:dyDescent="0.25">
      <c r="BQ14233" t="str">
        <f t="shared" si="299"/>
        <v/>
      </c>
    </row>
    <row r="14234" spans="69:69" x14ac:dyDescent="0.25">
      <c r="BQ14234" t="str">
        <f t="shared" si="299"/>
        <v/>
      </c>
    </row>
    <row r="14235" spans="69:69" x14ac:dyDescent="0.25">
      <c r="BQ14235" t="str">
        <f t="shared" si="299"/>
        <v/>
      </c>
    </row>
    <row r="14236" spans="69:69" x14ac:dyDescent="0.25">
      <c r="BQ14236" t="str">
        <f t="shared" si="299"/>
        <v/>
      </c>
    </row>
    <row r="14237" spans="69:69" x14ac:dyDescent="0.25">
      <c r="BQ14237" t="str">
        <f t="shared" si="299"/>
        <v/>
      </c>
    </row>
    <row r="14238" spans="69:69" x14ac:dyDescent="0.25">
      <c r="BQ14238" t="str">
        <f t="shared" si="299"/>
        <v/>
      </c>
    </row>
    <row r="14239" spans="69:69" x14ac:dyDescent="0.25">
      <c r="BQ14239" t="str">
        <f t="shared" si="299"/>
        <v/>
      </c>
    </row>
    <row r="14240" spans="69:69" x14ac:dyDescent="0.25">
      <c r="BQ14240" t="str">
        <f t="shared" si="299"/>
        <v/>
      </c>
    </row>
    <row r="14241" spans="69:69" x14ac:dyDescent="0.25">
      <c r="BQ14241" t="str">
        <f t="shared" si="299"/>
        <v/>
      </c>
    </row>
    <row r="14242" spans="69:69" x14ac:dyDescent="0.25">
      <c r="BQ14242" t="str">
        <f t="shared" si="299"/>
        <v/>
      </c>
    </row>
    <row r="14243" spans="69:69" x14ac:dyDescent="0.25">
      <c r="BQ14243" t="str">
        <f t="shared" si="299"/>
        <v/>
      </c>
    </row>
    <row r="14244" spans="69:69" x14ac:dyDescent="0.25">
      <c r="BQ14244" t="str">
        <f t="shared" si="299"/>
        <v/>
      </c>
    </row>
    <row r="14245" spans="69:69" x14ac:dyDescent="0.25">
      <c r="BQ14245" t="str">
        <f t="shared" si="299"/>
        <v/>
      </c>
    </row>
    <row r="14246" spans="69:69" x14ac:dyDescent="0.25">
      <c r="BQ14246" t="str">
        <f t="shared" si="299"/>
        <v/>
      </c>
    </row>
    <row r="14247" spans="69:69" x14ac:dyDescent="0.25">
      <c r="BQ14247" t="str">
        <f t="shared" si="299"/>
        <v/>
      </c>
    </row>
    <row r="14248" spans="69:69" x14ac:dyDescent="0.25">
      <c r="BQ14248" t="str">
        <f t="shared" si="299"/>
        <v/>
      </c>
    </row>
    <row r="14249" spans="69:69" x14ac:dyDescent="0.25">
      <c r="BQ14249" t="str">
        <f t="shared" si="299"/>
        <v/>
      </c>
    </row>
    <row r="14250" spans="69:69" x14ac:dyDescent="0.25">
      <c r="BQ14250" t="str">
        <f t="shared" si="299"/>
        <v/>
      </c>
    </row>
    <row r="14251" spans="69:69" x14ac:dyDescent="0.25">
      <c r="BQ14251" t="str">
        <f t="shared" si="299"/>
        <v/>
      </c>
    </row>
    <row r="14252" spans="69:69" x14ac:dyDescent="0.25">
      <c r="BQ14252" t="str">
        <f t="shared" si="299"/>
        <v/>
      </c>
    </row>
    <row r="14253" spans="69:69" x14ac:dyDescent="0.25">
      <c r="BQ14253" t="str">
        <f t="shared" si="299"/>
        <v/>
      </c>
    </row>
    <row r="14254" spans="69:69" x14ac:dyDescent="0.25">
      <c r="BQ14254" t="str">
        <f t="shared" si="299"/>
        <v/>
      </c>
    </row>
    <row r="14255" spans="69:69" x14ac:dyDescent="0.25">
      <c r="BQ14255" t="str">
        <f t="shared" si="299"/>
        <v/>
      </c>
    </row>
    <row r="14256" spans="69:69" x14ac:dyDescent="0.25">
      <c r="BQ14256" t="str">
        <f t="shared" si="299"/>
        <v/>
      </c>
    </row>
    <row r="14257" spans="69:69" x14ac:dyDescent="0.25">
      <c r="BQ14257" t="str">
        <f t="shared" si="299"/>
        <v/>
      </c>
    </row>
    <row r="14258" spans="69:69" x14ac:dyDescent="0.25">
      <c r="BQ14258" t="str">
        <f t="shared" si="299"/>
        <v/>
      </c>
    </row>
    <row r="14259" spans="69:69" x14ac:dyDescent="0.25">
      <c r="BQ14259" t="str">
        <f t="shared" si="299"/>
        <v/>
      </c>
    </row>
    <row r="14260" spans="69:69" x14ac:dyDescent="0.25">
      <c r="BQ14260" t="str">
        <f t="shared" si="299"/>
        <v/>
      </c>
    </row>
    <row r="14261" spans="69:69" x14ac:dyDescent="0.25">
      <c r="BQ14261" t="str">
        <f t="shared" si="299"/>
        <v/>
      </c>
    </row>
    <row r="14262" spans="69:69" x14ac:dyDescent="0.25">
      <c r="BQ14262" t="str">
        <f t="shared" si="299"/>
        <v/>
      </c>
    </row>
    <row r="14263" spans="69:69" x14ac:dyDescent="0.25">
      <c r="BQ14263" t="str">
        <f t="shared" si="299"/>
        <v/>
      </c>
    </row>
    <row r="14264" spans="69:69" x14ac:dyDescent="0.25">
      <c r="BQ14264" t="str">
        <f t="shared" si="299"/>
        <v/>
      </c>
    </row>
    <row r="14265" spans="69:69" x14ac:dyDescent="0.25">
      <c r="BQ14265" t="str">
        <f t="shared" si="299"/>
        <v/>
      </c>
    </row>
    <row r="14266" spans="69:69" x14ac:dyDescent="0.25">
      <c r="BQ14266" t="str">
        <f t="shared" si="299"/>
        <v/>
      </c>
    </row>
    <row r="14267" spans="69:69" x14ac:dyDescent="0.25">
      <c r="BQ14267" t="str">
        <f t="shared" si="299"/>
        <v/>
      </c>
    </row>
    <row r="14268" spans="69:69" x14ac:dyDescent="0.25">
      <c r="BQ14268" t="str">
        <f t="shared" si="299"/>
        <v/>
      </c>
    </row>
    <row r="14269" spans="69:69" x14ac:dyDescent="0.25">
      <c r="BQ14269" t="str">
        <f t="shared" si="299"/>
        <v/>
      </c>
    </row>
    <row r="14270" spans="69:69" x14ac:dyDescent="0.25">
      <c r="BQ14270" t="str">
        <f t="shared" si="299"/>
        <v/>
      </c>
    </row>
    <row r="14271" spans="69:69" x14ac:dyDescent="0.25">
      <c r="BQ14271" t="str">
        <f t="shared" si="299"/>
        <v/>
      </c>
    </row>
    <row r="14272" spans="69:69" x14ac:dyDescent="0.25">
      <c r="BQ14272" t="str">
        <f t="shared" si="299"/>
        <v/>
      </c>
    </row>
    <row r="14273" spans="69:69" x14ac:dyDescent="0.25">
      <c r="BQ14273" t="str">
        <f t="shared" si="299"/>
        <v/>
      </c>
    </row>
    <row r="14274" spans="69:69" x14ac:dyDescent="0.25">
      <c r="BQ14274" t="str">
        <f t="shared" si="299"/>
        <v/>
      </c>
    </row>
    <row r="14275" spans="69:69" x14ac:dyDescent="0.25">
      <c r="BQ14275" t="str">
        <f t="shared" si="299"/>
        <v/>
      </c>
    </row>
    <row r="14276" spans="69:69" x14ac:dyDescent="0.25">
      <c r="BQ14276" t="str">
        <f t="shared" si="299"/>
        <v/>
      </c>
    </row>
    <row r="14277" spans="69:69" x14ac:dyDescent="0.25">
      <c r="BQ14277" t="str">
        <f t="shared" ref="BQ14277:BQ14340" si="300">IF(ISNUMBER(BR14277),YEAR(BR14277),"")</f>
        <v/>
      </c>
    </row>
    <row r="14278" spans="69:69" x14ac:dyDescent="0.25">
      <c r="BQ14278" t="str">
        <f t="shared" si="300"/>
        <v/>
      </c>
    </row>
    <row r="14279" spans="69:69" x14ac:dyDescent="0.25">
      <c r="BQ14279" t="str">
        <f t="shared" si="300"/>
        <v/>
      </c>
    </row>
    <row r="14280" spans="69:69" x14ac:dyDescent="0.25">
      <c r="BQ14280" t="str">
        <f t="shared" si="300"/>
        <v/>
      </c>
    </row>
    <row r="14281" spans="69:69" x14ac:dyDescent="0.25">
      <c r="BQ14281" t="str">
        <f t="shared" si="300"/>
        <v/>
      </c>
    </row>
    <row r="14282" spans="69:69" x14ac:dyDescent="0.25">
      <c r="BQ14282" t="str">
        <f t="shared" si="300"/>
        <v/>
      </c>
    </row>
    <row r="14283" spans="69:69" x14ac:dyDescent="0.25">
      <c r="BQ14283" t="str">
        <f t="shared" si="300"/>
        <v/>
      </c>
    </row>
    <row r="14284" spans="69:69" x14ac:dyDescent="0.25">
      <c r="BQ14284" t="str">
        <f t="shared" si="300"/>
        <v/>
      </c>
    </row>
    <row r="14285" spans="69:69" x14ac:dyDescent="0.25">
      <c r="BQ14285" t="str">
        <f t="shared" si="300"/>
        <v/>
      </c>
    </row>
    <row r="14286" spans="69:69" x14ac:dyDescent="0.25">
      <c r="BQ14286" t="str">
        <f t="shared" si="300"/>
        <v/>
      </c>
    </row>
    <row r="14287" spans="69:69" x14ac:dyDescent="0.25">
      <c r="BQ14287" t="str">
        <f t="shared" si="300"/>
        <v/>
      </c>
    </row>
    <row r="14288" spans="69:69" x14ac:dyDescent="0.25">
      <c r="BQ14288" t="str">
        <f t="shared" si="300"/>
        <v/>
      </c>
    </row>
    <row r="14289" spans="69:69" x14ac:dyDescent="0.25">
      <c r="BQ14289" t="str">
        <f t="shared" si="300"/>
        <v/>
      </c>
    </row>
    <row r="14290" spans="69:69" x14ac:dyDescent="0.25">
      <c r="BQ14290" t="str">
        <f t="shared" si="300"/>
        <v/>
      </c>
    </row>
    <row r="14291" spans="69:69" x14ac:dyDescent="0.25">
      <c r="BQ14291" t="str">
        <f t="shared" si="300"/>
        <v/>
      </c>
    </row>
    <row r="14292" spans="69:69" x14ac:dyDescent="0.25">
      <c r="BQ14292" t="str">
        <f t="shared" si="300"/>
        <v/>
      </c>
    </row>
    <row r="14293" spans="69:69" x14ac:dyDescent="0.25">
      <c r="BQ14293" t="str">
        <f t="shared" si="300"/>
        <v/>
      </c>
    </row>
    <row r="14294" spans="69:69" x14ac:dyDescent="0.25">
      <c r="BQ14294" t="str">
        <f t="shared" si="300"/>
        <v/>
      </c>
    </row>
    <row r="14295" spans="69:69" x14ac:dyDescent="0.25">
      <c r="BQ14295" t="str">
        <f t="shared" si="300"/>
        <v/>
      </c>
    </row>
    <row r="14296" spans="69:69" x14ac:dyDescent="0.25">
      <c r="BQ14296" t="str">
        <f t="shared" si="300"/>
        <v/>
      </c>
    </row>
    <row r="14297" spans="69:69" x14ac:dyDescent="0.25">
      <c r="BQ14297" t="str">
        <f t="shared" si="300"/>
        <v/>
      </c>
    </row>
    <row r="14298" spans="69:69" x14ac:dyDescent="0.25">
      <c r="BQ14298" t="str">
        <f t="shared" si="300"/>
        <v/>
      </c>
    </row>
    <row r="14299" spans="69:69" x14ac:dyDescent="0.25">
      <c r="BQ14299" t="str">
        <f t="shared" si="300"/>
        <v/>
      </c>
    </row>
    <row r="14300" spans="69:69" x14ac:dyDescent="0.25">
      <c r="BQ14300" t="str">
        <f t="shared" si="300"/>
        <v/>
      </c>
    </row>
    <row r="14301" spans="69:69" x14ac:dyDescent="0.25">
      <c r="BQ14301" t="str">
        <f t="shared" si="300"/>
        <v/>
      </c>
    </row>
    <row r="14302" spans="69:69" x14ac:dyDescent="0.25">
      <c r="BQ14302" t="str">
        <f t="shared" si="300"/>
        <v/>
      </c>
    </row>
    <row r="14303" spans="69:69" x14ac:dyDescent="0.25">
      <c r="BQ14303" t="str">
        <f t="shared" si="300"/>
        <v/>
      </c>
    </row>
    <row r="14304" spans="69:69" x14ac:dyDescent="0.25">
      <c r="BQ14304" t="str">
        <f t="shared" si="300"/>
        <v/>
      </c>
    </row>
    <row r="14305" spans="69:69" x14ac:dyDescent="0.25">
      <c r="BQ14305" t="str">
        <f t="shared" si="300"/>
        <v/>
      </c>
    </row>
    <row r="14306" spans="69:69" x14ac:dyDescent="0.25">
      <c r="BQ14306" t="str">
        <f t="shared" si="300"/>
        <v/>
      </c>
    </row>
    <row r="14307" spans="69:69" x14ac:dyDescent="0.25">
      <c r="BQ14307" t="str">
        <f t="shared" si="300"/>
        <v/>
      </c>
    </row>
    <row r="14308" spans="69:69" x14ac:dyDescent="0.25">
      <c r="BQ14308" t="str">
        <f t="shared" si="300"/>
        <v/>
      </c>
    </row>
    <row r="14309" spans="69:69" x14ac:dyDescent="0.25">
      <c r="BQ14309" t="str">
        <f t="shared" si="300"/>
        <v/>
      </c>
    </row>
    <row r="14310" spans="69:69" x14ac:dyDescent="0.25">
      <c r="BQ14310" t="str">
        <f t="shared" si="300"/>
        <v/>
      </c>
    </row>
    <row r="14311" spans="69:69" x14ac:dyDescent="0.25">
      <c r="BQ14311" t="str">
        <f t="shared" si="300"/>
        <v/>
      </c>
    </row>
    <row r="14312" spans="69:69" x14ac:dyDescent="0.25">
      <c r="BQ14312" t="str">
        <f t="shared" si="300"/>
        <v/>
      </c>
    </row>
    <row r="14313" spans="69:69" x14ac:dyDescent="0.25">
      <c r="BQ14313" t="str">
        <f t="shared" si="300"/>
        <v/>
      </c>
    </row>
    <row r="14314" spans="69:69" x14ac:dyDescent="0.25">
      <c r="BQ14314" t="str">
        <f t="shared" si="300"/>
        <v/>
      </c>
    </row>
    <row r="14315" spans="69:69" x14ac:dyDescent="0.25">
      <c r="BQ14315" t="str">
        <f t="shared" si="300"/>
        <v/>
      </c>
    </row>
    <row r="14316" spans="69:69" x14ac:dyDescent="0.25">
      <c r="BQ14316" t="str">
        <f t="shared" si="300"/>
        <v/>
      </c>
    </row>
    <row r="14317" spans="69:69" x14ac:dyDescent="0.25">
      <c r="BQ14317" t="str">
        <f t="shared" si="300"/>
        <v/>
      </c>
    </row>
    <row r="14318" spans="69:69" x14ac:dyDescent="0.25">
      <c r="BQ14318" t="str">
        <f t="shared" si="300"/>
        <v/>
      </c>
    </row>
    <row r="14319" spans="69:69" x14ac:dyDescent="0.25">
      <c r="BQ14319" t="str">
        <f t="shared" si="300"/>
        <v/>
      </c>
    </row>
    <row r="14320" spans="69:69" x14ac:dyDescent="0.25">
      <c r="BQ14320" t="str">
        <f t="shared" si="300"/>
        <v/>
      </c>
    </row>
    <row r="14321" spans="69:69" x14ac:dyDescent="0.25">
      <c r="BQ14321" t="str">
        <f t="shared" si="300"/>
        <v/>
      </c>
    </row>
    <row r="14322" spans="69:69" x14ac:dyDescent="0.25">
      <c r="BQ14322" t="str">
        <f t="shared" si="300"/>
        <v/>
      </c>
    </row>
    <row r="14323" spans="69:69" x14ac:dyDescent="0.25">
      <c r="BQ14323" t="str">
        <f t="shared" si="300"/>
        <v/>
      </c>
    </row>
    <row r="14324" spans="69:69" x14ac:dyDescent="0.25">
      <c r="BQ14324" t="str">
        <f t="shared" si="300"/>
        <v/>
      </c>
    </row>
    <row r="14325" spans="69:69" x14ac:dyDescent="0.25">
      <c r="BQ14325" t="str">
        <f t="shared" si="300"/>
        <v/>
      </c>
    </row>
    <row r="14326" spans="69:69" x14ac:dyDescent="0.25">
      <c r="BQ14326" t="str">
        <f t="shared" si="300"/>
        <v/>
      </c>
    </row>
    <row r="14327" spans="69:69" x14ac:dyDescent="0.25">
      <c r="BQ14327" t="str">
        <f t="shared" si="300"/>
        <v/>
      </c>
    </row>
    <row r="14328" spans="69:69" x14ac:dyDescent="0.25">
      <c r="BQ14328" t="str">
        <f t="shared" si="300"/>
        <v/>
      </c>
    </row>
    <row r="14329" spans="69:69" x14ac:dyDescent="0.25">
      <c r="BQ14329" t="str">
        <f t="shared" si="300"/>
        <v/>
      </c>
    </row>
    <row r="14330" spans="69:69" x14ac:dyDescent="0.25">
      <c r="BQ14330" t="str">
        <f t="shared" si="300"/>
        <v/>
      </c>
    </row>
    <row r="14331" spans="69:69" x14ac:dyDescent="0.25">
      <c r="BQ14331" t="str">
        <f t="shared" si="300"/>
        <v/>
      </c>
    </row>
    <row r="14332" spans="69:69" x14ac:dyDescent="0.25">
      <c r="BQ14332" t="str">
        <f t="shared" si="300"/>
        <v/>
      </c>
    </row>
    <row r="14333" spans="69:69" x14ac:dyDescent="0.25">
      <c r="BQ14333" t="str">
        <f t="shared" si="300"/>
        <v/>
      </c>
    </row>
    <row r="14334" spans="69:69" x14ac:dyDescent="0.25">
      <c r="BQ14334" t="str">
        <f t="shared" si="300"/>
        <v/>
      </c>
    </row>
    <row r="14335" spans="69:69" x14ac:dyDescent="0.25">
      <c r="BQ14335" t="str">
        <f t="shared" si="300"/>
        <v/>
      </c>
    </row>
    <row r="14336" spans="69:69" x14ac:dyDescent="0.25">
      <c r="BQ14336" t="str">
        <f t="shared" si="300"/>
        <v/>
      </c>
    </row>
    <row r="14337" spans="69:69" x14ac:dyDescent="0.25">
      <c r="BQ14337" t="str">
        <f t="shared" si="300"/>
        <v/>
      </c>
    </row>
    <row r="14338" spans="69:69" x14ac:dyDescent="0.25">
      <c r="BQ14338" t="str">
        <f t="shared" si="300"/>
        <v/>
      </c>
    </row>
    <row r="14339" spans="69:69" x14ac:dyDescent="0.25">
      <c r="BQ14339" t="str">
        <f t="shared" si="300"/>
        <v/>
      </c>
    </row>
    <row r="14340" spans="69:69" x14ac:dyDescent="0.25">
      <c r="BQ14340" t="str">
        <f t="shared" si="300"/>
        <v/>
      </c>
    </row>
    <row r="14341" spans="69:69" x14ac:dyDescent="0.25">
      <c r="BQ14341" t="str">
        <f t="shared" ref="BQ14341:BQ14404" si="301">IF(ISNUMBER(BR14341),YEAR(BR14341),"")</f>
        <v/>
      </c>
    </row>
    <row r="14342" spans="69:69" x14ac:dyDescent="0.25">
      <c r="BQ14342" t="str">
        <f t="shared" si="301"/>
        <v/>
      </c>
    </row>
    <row r="14343" spans="69:69" x14ac:dyDescent="0.25">
      <c r="BQ14343" t="str">
        <f t="shared" si="301"/>
        <v/>
      </c>
    </row>
    <row r="14344" spans="69:69" x14ac:dyDescent="0.25">
      <c r="BQ14344" t="str">
        <f t="shared" si="301"/>
        <v/>
      </c>
    </row>
    <row r="14345" spans="69:69" x14ac:dyDescent="0.25">
      <c r="BQ14345" t="str">
        <f t="shared" si="301"/>
        <v/>
      </c>
    </row>
    <row r="14346" spans="69:69" x14ac:dyDescent="0.25">
      <c r="BQ14346" t="str">
        <f t="shared" si="301"/>
        <v/>
      </c>
    </row>
    <row r="14347" spans="69:69" x14ac:dyDescent="0.25">
      <c r="BQ14347" t="str">
        <f t="shared" si="301"/>
        <v/>
      </c>
    </row>
    <row r="14348" spans="69:69" x14ac:dyDescent="0.25">
      <c r="BQ14348" t="str">
        <f t="shared" si="301"/>
        <v/>
      </c>
    </row>
    <row r="14349" spans="69:69" x14ac:dyDescent="0.25">
      <c r="BQ14349" t="str">
        <f t="shared" si="301"/>
        <v/>
      </c>
    </row>
    <row r="14350" spans="69:69" x14ac:dyDescent="0.25">
      <c r="BQ14350" t="str">
        <f t="shared" si="301"/>
        <v/>
      </c>
    </row>
    <row r="14351" spans="69:69" x14ac:dyDescent="0.25">
      <c r="BQ14351" t="str">
        <f t="shared" si="301"/>
        <v/>
      </c>
    </row>
    <row r="14352" spans="69:69" x14ac:dyDescent="0.25">
      <c r="BQ14352" t="str">
        <f t="shared" si="301"/>
        <v/>
      </c>
    </row>
    <row r="14353" spans="69:69" x14ac:dyDescent="0.25">
      <c r="BQ14353" t="str">
        <f t="shared" si="301"/>
        <v/>
      </c>
    </row>
    <row r="14354" spans="69:69" x14ac:dyDescent="0.25">
      <c r="BQ14354" t="str">
        <f t="shared" si="301"/>
        <v/>
      </c>
    </row>
    <row r="14355" spans="69:69" x14ac:dyDescent="0.25">
      <c r="BQ14355" t="str">
        <f t="shared" si="301"/>
        <v/>
      </c>
    </row>
    <row r="14356" spans="69:69" x14ac:dyDescent="0.25">
      <c r="BQ14356" t="str">
        <f t="shared" si="301"/>
        <v/>
      </c>
    </row>
    <row r="14357" spans="69:69" x14ac:dyDescent="0.25">
      <c r="BQ14357" t="str">
        <f t="shared" si="301"/>
        <v/>
      </c>
    </row>
    <row r="14358" spans="69:69" x14ac:dyDescent="0.25">
      <c r="BQ14358" t="str">
        <f t="shared" si="301"/>
        <v/>
      </c>
    </row>
    <row r="14359" spans="69:69" x14ac:dyDescent="0.25">
      <c r="BQ14359" t="str">
        <f t="shared" si="301"/>
        <v/>
      </c>
    </row>
    <row r="14360" spans="69:69" x14ac:dyDescent="0.25">
      <c r="BQ14360" t="str">
        <f t="shared" si="301"/>
        <v/>
      </c>
    </row>
    <row r="14361" spans="69:69" x14ac:dyDescent="0.25">
      <c r="BQ14361" t="str">
        <f t="shared" si="301"/>
        <v/>
      </c>
    </row>
    <row r="14362" spans="69:69" x14ac:dyDescent="0.25">
      <c r="BQ14362" t="str">
        <f t="shared" si="301"/>
        <v/>
      </c>
    </row>
    <row r="14363" spans="69:69" x14ac:dyDescent="0.25">
      <c r="BQ14363" t="str">
        <f t="shared" si="301"/>
        <v/>
      </c>
    </row>
    <row r="14364" spans="69:69" x14ac:dyDescent="0.25">
      <c r="BQ14364" t="str">
        <f t="shared" si="301"/>
        <v/>
      </c>
    </row>
    <row r="14365" spans="69:69" x14ac:dyDescent="0.25">
      <c r="BQ14365" t="str">
        <f t="shared" si="301"/>
        <v/>
      </c>
    </row>
    <row r="14366" spans="69:69" x14ac:dyDescent="0.25">
      <c r="BQ14366" t="str">
        <f t="shared" si="301"/>
        <v/>
      </c>
    </row>
    <row r="14367" spans="69:69" x14ac:dyDescent="0.25">
      <c r="BQ14367" t="str">
        <f t="shared" si="301"/>
        <v/>
      </c>
    </row>
    <row r="14368" spans="69:69" x14ac:dyDescent="0.25">
      <c r="BQ14368" t="str">
        <f t="shared" si="301"/>
        <v/>
      </c>
    </row>
    <row r="14369" spans="69:69" x14ac:dyDescent="0.25">
      <c r="BQ14369" t="str">
        <f t="shared" si="301"/>
        <v/>
      </c>
    </row>
    <row r="14370" spans="69:69" x14ac:dyDescent="0.25">
      <c r="BQ14370" t="str">
        <f t="shared" si="301"/>
        <v/>
      </c>
    </row>
    <row r="14371" spans="69:69" x14ac:dyDescent="0.25">
      <c r="BQ14371" t="str">
        <f t="shared" si="301"/>
        <v/>
      </c>
    </row>
    <row r="14372" spans="69:69" x14ac:dyDescent="0.25">
      <c r="BQ14372" t="str">
        <f t="shared" si="301"/>
        <v/>
      </c>
    </row>
    <row r="14373" spans="69:69" x14ac:dyDescent="0.25">
      <c r="BQ14373" t="str">
        <f t="shared" si="301"/>
        <v/>
      </c>
    </row>
    <row r="14374" spans="69:69" x14ac:dyDescent="0.25">
      <c r="BQ14374" t="str">
        <f t="shared" si="301"/>
        <v/>
      </c>
    </row>
    <row r="14375" spans="69:69" x14ac:dyDescent="0.25">
      <c r="BQ14375" t="str">
        <f t="shared" si="301"/>
        <v/>
      </c>
    </row>
    <row r="14376" spans="69:69" x14ac:dyDescent="0.25">
      <c r="BQ14376" t="str">
        <f t="shared" si="301"/>
        <v/>
      </c>
    </row>
    <row r="14377" spans="69:69" x14ac:dyDescent="0.25">
      <c r="BQ14377" t="str">
        <f t="shared" si="301"/>
        <v/>
      </c>
    </row>
    <row r="14378" spans="69:69" x14ac:dyDescent="0.25">
      <c r="BQ14378" t="str">
        <f t="shared" si="301"/>
        <v/>
      </c>
    </row>
    <row r="14379" spans="69:69" x14ac:dyDescent="0.25">
      <c r="BQ14379" t="str">
        <f t="shared" si="301"/>
        <v/>
      </c>
    </row>
    <row r="14380" spans="69:69" x14ac:dyDescent="0.25">
      <c r="BQ14380" t="str">
        <f t="shared" si="301"/>
        <v/>
      </c>
    </row>
    <row r="14381" spans="69:69" x14ac:dyDescent="0.25">
      <c r="BQ14381" t="str">
        <f t="shared" si="301"/>
        <v/>
      </c>
    </row>
    <row r="14382" spans="69:69" x14ac:dyDescent="0.25">
      <c r="BQ14382" t="str">
        <f t="shared" si="301"/>
        <v/>
      </c>
    </row>
    <row r="14383" spans="69:69" x14ac:dyDescent="0.25">
      <c r="BQ14383" t="str">
        <f t="shared" si="301"/>
        <v/>
      </c>
    </row>
    <row r="14384" spans="69:69" x14ac:dyDescent="0.25">
      <c r="BQ14384" t="str">
        <f t="shared" si="301"/>
        <v/>
      </c>
    </row>
    <row r="14385" spans="69:69" x14ac:dyDescent="0.25">
      <c r="BQ14385" t="str">
        <f t="shared" si="301"/>
        <v/>
      </c>
    </row>
    <row r="14386" spans="69:69" x14ac:dyDescent="0.25">
      <c r="BQ14386" t="str">
        <f t="shared" si="301"/>
        <v/>
      </c>
    </row>
    <row r="14387" spans="69:69" x14ac:dyDescent="0.25">
      <c r="BQ14387" t="str">
        <f t="shared" si="301"/>
        <v/>
      </c>
    </row>
    <row r="14388" spans="69:69" x14ac:dyDescent="0.25">
      <c r="BQ14388" t="str">
        <f t="shared" si="301"/>
        <v/>
      </c>
    </row>
    <row r="14389" spans="69:69" x14ac:dyDescent="0.25">
      <c r="BQ14389" t="str">
        <f t="shared" si="301"/>
        <v/>
      </c>
    </row>
    <row r="14390" spans="69:69" x14ac:dyDescent="0.25">
      <c r="BQ14390" t="str">
        <f t="shared" si="301"/>
        <v/>
      </c>
    </row>
    <row r="14391" spans="69:69" x14ac:dyDescent="0.25">
      <c r="BQ14391" t="str">
        <f t="shared" si="301"/>
        <v/>
      </c>
    </row>
    <row r="14392" spans="69:69" x14ac:dyDescent="0.25">
      <c r="BQ14392" t="str">
        <f t="shared" si="301"/>
        <v/>
      </c>
    </row>
    <row r="14393" spans="69:69" x14ac:dyDescent="0.25">
      <c r="BQ14393" t="str">
        <f t="shared" si="301"/>
        <v/>
      </c>
    </row>
    <row r="14394" spans="69:69" x14ac:dyDescent="0.25">
      <c r="BQ14394" t="str">
        <f t="shared" si="301"/>
        <v/>
      </c>
    </row>
    <row r="14395" spans="69:69" x14ac:dyDescent="0.25">
      <c r="BQ14395" t="str">
        <f t="shared" si="301"/>
        <v/>
      </c>
    </row>
    <row r="14396" spans="69:69" x14ac:dyDescent="0.25">
      <c r="BQ14396" t="str">
        <f t="shared" si="301"/>
        <v/>
      </c>
    </row>
    <row r="14397" spans="69:69" x14ac:dyDescent="0.25">
      <c r="BQ14397" t="str">
        <f t="shared" si="301"/>
        <v/>
      </c>
    </row>
    <row r="14398" spans="69:69" x14ac:dyDescent="0.25">
      <c r="BQ14398" t="str">
        <f t="shared" si="301"/>
        <v/>
      </c>
    </row>
    <row r="14399" spans="69:69" x14ac:dyDescent="0.25">
      <c r="BQ14399" t="str">
        <f t="shared" si="301"/>
        <v/>
      </c>
    </row>
    <row r="14400" spans="69:69" x14ac:dyDescent="0.25">
      <c r="BQ14400" t="str">
        <f t="shared" si="301"/>
        <v/>
      </c>
    </row>
    <row r="14401" spans="69:69" x14ac:dyDescent="0.25">
      <c r="BQ14401" t="str">
        <f t="shared" si="301"/>
        <v/>
      </c>
    </row>
    <row r="14402" spans="69:69" x14ac:dyDescent="0.25">
      <c r="BQ14402" t="str">
        <f t="shared" si="301"/>
        <v/>
      </c>
    </row>
    <row r="14403" spans="69:69" x14ac:dyDescent="0.25">
      <c r="BQ14403" t="str">
        <f t="shared" si="301"/>
        <v/>
      </c>
    </row>
    <row r="14404" spans="69:69" x14ac:dyDescent="0.25">
      <c r="BQ14404" t="str">
        <f t="shared" si="301"/>
        <v/>
      </c>
    </row>
    <row r="14405" spans="69:69" x14ac:dyDescent="0.25">
      <c r="BQ14405" t="str">
        <f t="shared" ref="BQ14405:BQ14468" si="302">IF(ISNUMBER(BR14405),YEAR(BR14405),"")</f>
        <v/>
      </c>
    </row>
    <row r="14406" spans="69:69" x14ac:dyDescent="0.25">
      <c r="BQ14406" t="str">
        <f t="shared" si="302"/>
        <v/>
      </c>
    </row>
    <row r="14407" spans="69:69" x14ac:dyDescent="0.25">
      <c r="BQ14407" t="str">
        <f t="shared" si="302"/>
        <v/>
      </c>
    </row>
    <row r="14408" spans="69:69" x14ac:dyDescent="0.25">
      <c r="BQ14408" t="str">
        <f t="shared" si="302"/>
        <v/>
      </c>
    </row>
    <row r="14409" spans="69:69" x14ac:dyDescent="0.25">
      <c r="BQ14409" t="str">
        <f t="shared" si="302"/>
        <v/>
      </c>
    </row>
    <row r="14410" spans="69:69" x14ac:dyDescent="0.25">
      <c r="BQ14410" t="str">
        <f t="shared" si="302"/>
        <v/>
      </c>
    </row>
    <row r="14411" spans="69:69" x14ac:dyDescent="0.25">
      <c r="BQ14411" t="str">
        <f t="shared" si="302"/>
        <v/>
      </c>
    </row>
    <row r="14412" spans="69:69" x14ac:dyDescent="0.25">
      <c r="BQ14412" t="str">
        <f t="shared" si="302"/>
        <v/>
      </c>
    </row>
    <row r="14413" spans="69:69" x14ac:dyDescent="0.25">
      <c r="BQ14413" t="str">
        <f t="shared" si="302"/>
        <v/>
      </c>
    </row>
    <row r="14414" spans="69:69" x14ac:dyDescent="0.25">
      <c r="BQ14414" t="str">
        <f t="shared" si="302"/>
        <v/>
      </c>
    </row>
    <row r="14415" spans="69:69" x14ac:dyDescent="0.25">
      <c r="BQ14415" t="str">
        <f t="shared" si="302"/>
        <v/>
      </c>
    </row>
    <row r="14416" spans="69:69" x14ac:dyDescent="0.25">
      <c r="BQ14416" t="str">
        <f t="shared" si="302"/>
        <v/>
      </c>
    </row>
    <row r="14417" spans="69:69" x14ac:dyDescent="0.25">
      <c r="BQ14417" t="str">
        <f t="shared" si="302"/>
        <v/>
      </c>
    </row>
    <row r="14418" spans="69:69" x14ac:dyDescent="0.25">
      <c r="BQ14418" t="str">
        <f t="shared" si="302"/>
        <v/>
      </c>
    </row>
    <row r="14419" spans="69:69" x14ac:dyDescent="0.25">
      <c r="BQ14419" t="str">
        <f t="shared" si="302"/>
        <v/>
      </c>
    </row>
    <row r="14420" spans="69:69" x14ac:dyDescent="0.25">
      <c r="BQ14420" t="str">
        <f t="shared" si="302"/>
        <v/>
      </c>
    </row>
    <row r="14421" spans="69:69" x14ac:dyDescent="0.25">
      <c r="BQ14421" t="str">
        <f t="shared" si="302"/>
        <v/>
      </c>
    </row>
    <row r="14422" spans="69:69" x14ac:dyDescent="0.25">
      <c r="BQ14422" t="str">
        <f t="shared" si="302"/>
        <v/>
      </c>
    </row>
    <row r="14423" spans="69:69" x14ac:dyDescent="0.25">
      <c r="BQ14423" t="str">
        <f t="shared" si="302"/>
        <v/>
      </c>
    </row>
    <row r="14424" spans="69:69" x14ac:dyDescent="0.25">
      <c r="BQ14424" t="str">
        <f t="shared" si="302"/>
        <v/>
      </c>
    </row>
    <row r="14425" spans="69:69" x14ac:dyDescent="0.25">
      <c r="BQ14425" t="str">
        <f t="shared" si="302"/>
        <v/>
      </c>
    </row>
    <row r="14426" spans="69:69" x14ac:dyDescent="0.25">
      <c r="BQ14426" t="str">
        <f t="shared" si="302"/>
        <v/>
      </c>
    </row>
    <row r="14427" spans="69:69" x14ac:dyDescent="0.25">
      <c r="BQ14427" t="str">
        <f t="shared" si="302"/>
        <v/>
      </c>
    </row>
    <row r="14428" spans="69:69" x14ac:dyDescent="0.25">
      <c r="BQ14428" t="str">
        <f t="shared" si="302"/>
        <v/>
      </c>
    </row>
    <row r="14429" spans="69:69" x14ac:dyDescent="0.25">
      <c r="BQ14429" t="str">
        <f t="shared" si="302"/>
        <v/>
      </c>
    </row>
    <row r="14430" spans="69:69" x14ac:dyDescent="0.25">
      <c r="BQ14430" t="str">
        <f t="shared" si="302"/>
        <v/>
      </c>
    </row>
    <row r="14431" spans="69:69" x14ac:dyDescent="0.25">
      <c r="BQ14431" t="str">
        <f t="shared" si="302"/>
        <v/>
      </c>
    </row>
    <row r="14432" spans="69:69" x14ac:dyDescent="0.25">
      <c r="BQ14432" t="str">
        <f t="shared" si="302"/>
        <v/>
      </c>
    </row>
    <row r="14433" spans="69:69" x14ac:dyDescent="0.25">
      <c r="BQ14433" t="str">
        <f t="shared" si="302"/>
        <v/>
      </c>
    </row>
    <row r="14434" spans="69:69" x14ac:dyDescent="0.25">
      <c r="BQ14434" t="str">
        <f t="shared" si="302"/>
        <v/>
      </c>
    </row>
    <row r="14435" spans="69:69" x14ac:dyDescent="0.25">
      <c r="BQ14435" t="str">
        <f t="shared" si="302"/>
        <v/>
      </c>
    </row>
    <row r="14436" spans="69:69" x14ac:dyDescent="0.25">
      <c r="BQ14436" t="str">
        <f t="shared" si="302"/>
        <v/>
      </c>
    </row>
    <row r="14437" spans="69:69" x14ac:dyDescent="0.25">
      <c r="BQ14437" t="str">
        <f t="shared" si="302"/>
        <v/>
      </c>
    </row>
    <row r="14438" spans="69:69" x14ac:dyDescent="0.25">
      <c r="BQ14438" t="str">
        <f t="shared" si="302"/>
        <v/>
      </c>
    </row>
    <row r="14439" spans="69:69" x14ac:dyDescent="0.25">
      <c r="BQ14439" t="str">
        <f t="shared" si="302"/>
        <v/>
      </c>
    </row>
    <row r="14440" spans="69:69" x14ac:dyDescent="0.25">
      <c r="BQ14440" t="str">
        <f t="shared" si="302"/>
        <v/>
      </c>
    </row>
    <row r="14441" spans="69:69" x14ac:dyDescent="0.25">
      <c r="BQ14441" t="str">
        <f t="shared" si="302"/>
        <v/>
      </c>
    </row>
    <row r="14442" spans="69:69" x14ac:dyDescent="0.25">
      <c r="BQ14442" t="str">
        <f t="shared" si="302"/>
        <v/>
      </c>
    </row>
    <row r="14443" spans="69:69" x14ac:dyDescent="0.25">
      <c r="BQ14443" t="str">
        <f t="shared" si="302"/>
        <v/>
      </c>
    </row>
    <row r="14444" spans="69:69" x14ac:dyDescent="0.25">
      <c r="BQ14444" t="str">
        <f t="shared" si="302"/>
        <v/>
      </c>
    </row>
    <row r="14445" spans="69:69" x14ac:dyDescent="0.25">
      <c r="BQ14445" t="str">
        <f t="shared" si="302"/>
        <v/>
      </c>
    </row>
    <row r="14446" spans="69:69" x14ac:dyDescent="0.25">
      <c r="BQ14446" t="str">
        <f t="shared" si="302"/>
        <v/>
      </c>
    </row>
    <row r="14447" spans="69:69" x14ac:dyDescent="0.25">
      <c r="BQ14447" t="str">
        <f t="shared" si="302"/>
        <v/>
      </c>
    </row>
    <row r="14448" spans="69:69" x14ac:dyDescent="0.25">
      <c r="BQ14448" t="str">
        <f t="shared" si="302"/>
        <v/>
      </c>
    </row>
    <row r="14449" spans="69:69" x14ac:dyDescent="0.25">
      <c r="BQ14449" t="str">
        <f t="shared" si="302"/>
        <v/>
      </c>
    </row>
    <row r="14450" spans="69:69" x14ac:dyDescent="0.25">
      <c r="BQ14450" t="str">
        <f t="shared" si="302"/>
        <v/>
      </c>
    </row>
    <row r="14451" spans="69:69" x14ac:dyDescent="0.25">
      <c r="BQ14451" t="str">
        <f t="shared" si="302"/>
        <v/>
      </c>
    </row>
    <row r="14452" spans="69:69" x14ac:dyDescent="0.25">
      <c r="BQ14452" t="str">
        <f t="shared" si="302"/>
        <v/>
      </c>
    </row>
    <row r="14453" spans="69:69" x14ac:dyDescent="0.25">
      <c r="BQ14453" t="str">
        <f t="shared" si="302"/>
        <v/>
      </c>
    </row>
    <row r="14454" spans="69:69" x14ac:dyDescent="0.25">
      <c r="BQ14454" t="str">
        <f t="shared" si="302"/>
        <v/>
      </c>
    </row>
    <row r="14455" spans="69:69" x14ac:dyDescent="0.25">
      <c r="BQ14455" t="str">
        <f t="shared" si="302"/>
        <v/>
      </c>
    </row>
    <row r="14456" spans="69:69" x14ac:dyDescent="0.25">
      <c r="BQ14456" t="str">
        <f t="shared" si="302"/>
        <v/>
      </c>
    </row>
    <row r="14457" spans="69:69" x14ac:dyDescent="0.25">
      <c r="BQ14457" t="str">
        <f t="shared" si="302"/>
        <v/>
      </c>
    </row>
    <row r="14458" spans="69:69" x14ac:dyDescent="0.25">
      <c r="BQ14458" t="str">
        <f t="shared" si="302"/>
        <v/>
      </c>
    </row>
    <row r="14459" spans="69:69" x14ac:dyDescent="0.25">
      <c r="BQ14459" t="str">
        <f t="shared" si="302"/>
        <v/>
      </c>
    </row>
    <row r="14460" spans="69:69" x14ac:dyDescent="0.25">
      <c r="BQ14460" t="str">
        <f t="shared" si="302"/>
        <v/>
      </c>
    </row>
    <row r="14461" spans="69:69" x14ac:dyDescent="0.25">
      <c r="BQ14461" t="str">
        <f t="shared" si="302"/>
        <v/>
      </c>
    </row>
    <row r="14462" spans="69:69" x14ac:dyDescent="0.25">
      <c r="BQ14462" t="str">
        <f t="shared" si="302"/>
        <v/>
      </c>
    </row>
    <row r="14463" spans="69:69" x14ac:dyDescent="0.25">
      <c r="BQ14463" t="str">
        <f t="shared" si="302"/>
        <v/>
      </c>
    </row>
    <row r="14464" spans="69:69" x14ac:dyDescent="0.25">
      <c r="BQ14464" t="str">
        <f t="shared" si="302"/>
        <v/>
      </c>
    </row>
    <row r="14465" spans="69:69" x14ac:dyDescent="0.25">
      <c r="BQ14465" t="str">
        <f t="shared" si="302"/>
        <v/>
      </c>
    </row>
    <row r="14466" spans="69:69" x14ac:dyDescent="0.25">
      <c r="BQ14466" t="str">
        <f t="shared" si="302"/>
        <v/>
      </c>
    </row>
    <row r="14467" spans="69:69" x14ac:dyDescent="0.25">
      <c r="BQ14467" t="str">
        <f t="shared" si="302"/>
        <v/>
      </c>
    </row>
    <row r="14468" spans="69:69" x14ac:dyDescent="0.25">
      <c r="BQ14468" t="str">
        <f t="shared" si="302"/>
        <v/>
      </c>
    </row>
    <row r="14469" spans="69:69" x14ac:dyDescent="0.25">
      <c r="BQ14469" t="str">
        <f t="shared" ref="BQ14469:BQ14532" si="303">IF(ISNUMBER(BR14469),YEAR(BR14469),"")</f>
        <v/>
      </c>
    </row>
    <row r="14470" spans="69:69" x14ac:dyDescent="0.25">
      <c r="BQ14470" t="str">
        <f t="shared" si="303"/>
        <v/>
      </c>
    </row>
    <row r="14471" spans="69:69" x14ac:dyDescent="0.25">
      <c r="BQ14471" t="str">
        <f t="shared" si="303"/>
        <v/>
      </c>
    </row>
    <row r="14472" spans="69:69" x14ac:dyDescent="0.25">
      <c r="BQ14472" t="str">
        <f t="shared" si="303"/>
        <v/>
      </c>
    </row>
    <row r="14473" spans="69:69" x14ac:dyDescent="0.25">
      <c r="BQ14473" t="str">
        <f t="shared" si="303"/>
        <v/>
      </c>
    </row>
    <row r="14474" spans="69:69" x14ac:dyDescent="0.25">
      <c r="BQ14474" t="str">
        <f t="shared" si="303"/>
        <v/>
      </c>
    </row>
    <row r="14475" spans="69:69" x14ac:dyDescent="0.25">
      <c r="BQ14475" t="str">
        <f t="shared" si="303"/>
        <v/>
      </c>
    </row>
    <row r="14476" spans="69:69" x14ac:dyDescent="0.25">
      <c r="BQ14476" t="str">
        <f t="shared" si="303"/>
        <v/>
      </c>
    </row>
    <row r="14477" spans="69:69" x14ac:dyDescent="0.25">
      <c r="BQ14477" t="str">
        <f t="shared" si="303"/>
        <v/>
      </c>
    </row>
    <row r="14478" spans="69:69" x14ac:dyDescent="0.25">
      <c r="BQ14478" t="str">
        <f t="shared" si="303"/>
        <v/>
      </c>
    </row>
    <row r="14479" spans="69:69" x14ac:dyDescent="0.25">
      <c r="BQ14479" t="str">
        <f t="shared" si="303"/>
        <v/>
      </c>
    </row>
    <row r="14480" spans="69:69" x14ac:dyDescent="0.25">
      <c r="BQ14480" t="str">
        <f t="shared" si="303"/>
        <v/>
      </c>
    </row>
    <row r="14481" spans="69:69" x14ac:dyDescent="0.25">
      <c r="BQ14481" t="str">
        <f t="shared" si="303"/>
        <v/>
      </c>
    </row>
    <row r="14482" spans="69:69" x14ac:dyDescent="0.25">
      <c r="BQ14482" t="str">
        <f t="shared" si="303"/>
        <v/>
      </c>
    </row>
    <row r="14483" spans="69:69" x14ac:dyDescent="0.25">
      <c r="BQ14483" t="str">
        <f t="shared" si="303"/>
        <v/>
      </c>
    </row>
    <row r="14484" spans="69:69" x14ac:dyDescent="0.25">
      <c r="BQ14484" t="str">
        <f t="shared" si="303"/>
        <v/>
      </c>
    </row>
    <row r="14485" spans="69:69" x14ac:dyDescent="0.25">
      <c r="BQ14485" t="str">
        <f t="shared" si="303"/>
        <v/>
      </c>
    </row>
    <row r="14486" spans="69:69" x14ac:dyDescent="0.25">
      <c r="BQ14486" t="str">
        <f t="shared" si="303"/>
        <v/>
      </c>
    </row>
    <row r="14487" spans="69:69" x14ac:dyDescent="0.25">
      <c r="BQ14487" t="str">
        <f t="shared" si="303"/>
        <v/>
      </c>
    </row>
    <row r="14488" spans="69:69" x14ac:dyDescent="0.25">
      <c r="BQ14488" t="str">
        <f t="shared" si="303"/>
        <v/>
      </c>
    </row>
    <row r="14489" spans="69:69" x14ac:dyDescent="0.25">
      <c r="BQ14489" t="str">
        <f t="shared" si="303"/>
        <v/>
      </c>
    </row>
    <row r="14490" spans="69:69" x14ac:dyDescent="0.25">
      <c r="BQ14490" t="str">
        <f t="shared" si="303"/>
        <v/>
      </c>
    </row>
    <row r="14491" spans="69:69" x14ac:dyDescent="0.25">
      <c r="BQ14491" t="str">
        <f t="shared" si="303"/>
        <v/>
      </c>
    </row>
    <row r="14492" spans="69:69" x14ac:dyDescent="0.25">
      <c r="BQ14492" t="str">
        <f t="shared" si="303"/>
        <v/>
      </c>
    </row>
    <row r="14493" spans="69:69" x14ac:dyDescent="0.25">
      <c r="BQ14493" t="str">
        <f t="shared" si="303"/>
        <v/>
      </c>
    </row>
    <row r="14494" spans="69:69" x14ac:dyDescent="0.25">
      <c r="BQ14494" t="str">
        <f t="shared" si="303"/>
        <v/>
      </c>
    </row>
    <row r="14495" spans="69:69" x14ac:dyDescent="0.25">
      <c r="BQ14495" t="str">
        <f t="shared" si="303"/>
        <v/>
      </c>
    </row>
    <row r="14496" spans="69:69" x14ac:dyDescent="0.25">
      <c r="BQ14496" t="str">
        <f t="shared" si="303"/>
        <v/>
      </c>
    </row>
    <row r="14497" spans="69:69" x14ac:dyDescent="0.25">
      <c r="BQ14497" t="str">
        <f t="shared" si="303"/>
        <v/>
      </c>
    </row>
    <row r="14498" spans="69:69" x14ac:dyDescent="0.25">
      <c r="BQ14498" t="str">
        <f t="shared" si="303"/>
        <v/>
      </c>
    </row>
    <row r="14499" spans="69:69" x14ac:dyDescent="0.25">
      <c r="BQ14499" t="str">
        <f t="shared" si="303"/>
        <v/>
      </c>
    </row>
    <row r="14500" spans="69:69" x14ac:dyDescent="0.25">
      <c r="BQ14500" t="str">
        <f t="shared" si="303"/>
        <v/>
      </c>
    </row>
    <row r="14501" spans="69:69" x14ac:dyDescent="0.25">
      <c r="BQ14501" t="str">
        <f t="shared" si="303"/>
        <v/>
      </c>
    </row>
    <row r="14502" spans="69:69" x14ac:dyDescent="0.25">
      <c r="BQ14502" t="str">
        <f t="shared" si="303"/>
        <v/>
      </c>
    </row>
    <row r="14503" spans="69:69" x14ac:dyDescent="0.25">
      <c r="BQ14503" t="str">
        <f t="shared" si="303"/>
        <v/>
      </c>
    </row>
    <row r="14504" spans="69:69" x14ac:dyDescent="0.25">
      <c r="BQ14504" t="str">
        <f t="shared" si="303"/>
        <v/>
      </c>
    </row>
    <row r="14505" spans="69:69" x14ac:dyDescent="0.25">
      <c r="BQ14505" t="str">
        <f t="shared" si="303"/>
        <v/>
      </c>
    </row>
    <row r="14506" spans="69:69" x14ac:dyDescent="0.25">
      <c r="BQ14506" t="str">
        <f t="shared" si="303"/>
        <v/>
      </c>
    </row>
    <row r="14507" spans="69:69" x14ac:dyDescent="0.25">
      <c r="BQ14507" t="str">
        <f t="shared" si="303"/>
        <v/>
      </c>
    </row>
    <row r="14508" spans="69:69" x14ac:dyDescent="0.25">
      <c r="BQ14508" t="str">
        <f t="shared" si="303"/>
        <v/>
      </c>
    </row>
    <row r="14509" spans="69:69" x14ac:dyDescent="0.25">
      <c r="BQ14509" t="str">
        <f t="shared" si="303"/>
        <v/>
      </c>
    </row>
    <row r="14510" spans="69:69" x14ac:dyDescent="0.25">
      <c r="BQ14510" t="str">
        <f t="shared" si="303"/>
        <v/>
      </c>
    </row>
    <row r="14511" spans="69:69" x14ac:dyDescent="0.25">
      <c r="BQ14511" t="str">
        <f t="shared" si="303"/>
        <v/>
      </c>
    </row>
    <row r="14512" spans="69:69" x14ac:dyDescent="0.25">
      <c r="BQ14512" t="str">
        <f t="shared" si="303"/>
        <v/>
      </c>
    </row>
    <row r="14513" spans="69:69" x14ac:dyDescent="0.25">
      <c r="BQ14513" t="str">
        <f t="shared" si="303"/>
        <v/>
      </c>
    </row>
    <row r="14514" spans="69:69" x14ac:dyDescent="0.25">
      <c r="BQ14514" t="str">
        <f t="shared" si="303"/>
        <v/>
      </c>
    </row>
    <row r="14515" spans="69:69" x14ac:dyDescent="0.25">
      <c r="BQ14515" t="str">
        <f t="shared" si="303"/>
        <v/>
      </c>
    </row>
    <row r="14516" spans="69:69" x14ac:dyDescent="0.25">
      <c r="BQ14516" t="str">
        <f t="shared" si="303"/>
        <v/>
      </c>
    </row>
    <row r="14517" spans="69:69" x14ac:dyDescent="0.25">
      <c r="BQ14517" t="str">
        <f t="shared" si="303"/>
        <v/>
      </c>
    </row>
    <row r="14518" spans="69:69" x14ac:dyDescent="0.25">
      <c r="BQ14518" t="str">
        <f t="shared" si="303"/>
        <v/>
      </c>
    </row>
    <row r="14519" spans="69:69" x14ac:dyDescent="0.25">
      <c r="BQ14519" t="str">
        <f t="shared" si="303"/>
        <v/>
      </c>
    </row>
    <row r="14520" spans="69:69" x14ac:dyDescent="0.25">
      <c r="BQ14520" t="str">
        <f t="shared" si="303"/>
        <v/>
      </c>
    </row>
    <row r="14521" spans="69:69" x14ac:dyDescent="0.25">
      <c r="BQ14521" t="str">
        <f t="shared" si="303"/>
        <v/>
      </c>
    </row>
    <row r="14522" spans="69:69" x14ac:dyDescent="0.25">
      <c r="BQ14522" t="str">
        <f t="shared" si="303"/>
        <v/>
      </c>
    </row>
    <row r="14523" spans="69:69" x14ac:dyDescent="0.25">
      <c r="BQ14523" t="str">
        <f t="shared" si="303"/>
        <v/>
      </c>
    </row>
    <row r="14524" spans="69:69" x14ac:dyDescent="0.25">
      <c r="BQ14524" t="str">
        <f t="shared" si="303"/>
        <v/>
      </c>
    </row>
    <row r="14525" spans="69:69" x14ac:dyDescent="0.25">
      <c r="BQ14525" t="str">
        <f t="shared" si="303"/>
        <v/>
      </c>
    </row>
    <row r="14526" spans="69:69" x14ac:dyDescent="0.25">
      <c r="BQ14526" t="str">
        <f t="shared" si="303"/>
        <v/>
      </c>
    </row>
    <row r="14527" spans="69:69" x14ac:dyDescent="0.25">
      <c r="BQ14527" t="str">
        <f t="shared" si="303"/>
        <v/>
      </c>
    </row>
    <row r="14528" spans="69:69" x14ac:dyDescent="0.25">
      <c r="BQ14528" t="str">
        <f t="shared" si="303"/>
        <v/>
      </c>
    </row>
    <row r="14529" spans="69:69" x14ac:dyDescent="0.25">
      <c r="BQ14529" t="str">
        <f t="shared" si="303"/>
        <v/>
      </c>
    </row>
    <row r="14530" spans="69:69" x14ac:dyDescent="0.25">
      <c r="BQ14530" t="str">
        <f t="shared" si="303"/>
        <v/>
      </c>
    </row>
    <row r="14531" spans="69:69" x14ac:dyDescent="0.25">
      <c r="BQ14531" t="str">
        <f t="shared" si="303"/>
        <v/>
      </c>
    </row>
    <row r="14532" spans="69:69" x14ac:dyDescent="0.25">
      <c r="BQ14532" t="str">
        <f t="shared" si="303"/>
        <v/>
      </c>
    </row>
    <row r="14533" spans="69:69" x14ac:dyDescent="0.25">
      <c r="BQ14533" t="str">
        <f t="shared" ref="BQ14533:BQ14596" si="304">IF(ISNUMBER(BR14533),YEAR(BR14533),"")</f>
        <v/>
      </c>
    </row>
    <row r="14534" spans="69:69" x14ac:dyDescent="0.25">
      <c r="BQ14534" t="str">
        <f t="shared" si="304"/>
        <v/>
      </c>
    </row>
    <row r="14535" spans="69:69" x14ac:dyDescent="0.25">
      <c r="BQ14535" t="str">
        <f t="shared" si="304"/>
        <v/>
      </c>
    </row>
    <row r="14536" spans="69:69" x14ac:dyDescent="0.25">
      <c r="BQ14536" t="str">
        <f t="shared" si="304"/>
        <v/>
      </c>
    </row>
    <row r="14537" spans="69:69" x14ac:dyDescent="0.25">
      <c r="BQ14537" t="str">
        <f t="shared" si="304"/>
        <v/>
      </c>
    </row>
    <row r="14538" spans="69:69" x14ac:dyDescent="0.25">
      <c r="BQ14538" t="str">
        <f t="shared" si="304"/>
        <v/>
      </c>
    </row>
    <row r="14539" spans="69:69" x14ac:dyDescent="0.25">
      <c r="BQ14539" t="str">
        <f t="shared" si="304"/>
        <v/>
      </c>
    </row>
    <row r="14540" spans="69:69" x14ac:dyDescent="0.25">
      <c r="BQ14540" t="str">
        <f t="shared" si="304"/>
        <v/>
      </c>
    </row>
    <row r="14541" spans="69:69" x14ac:dyDescent="0.25">
      <c r="BQ14541" t="str">
        <f t="shared" si="304"/>
        <v/>
      </c>
    </row>
    <row r="14542" spans="69:69" x14ac:dyDescent="0.25">
      <c r="BQ14542" t="str">
        <f t="shared" si="304"/>
        <v/>
      </c>
    </row>
    <row r="14543" spans="69:69" x14ac:dyDescent="0.25">
      <c r="BQ14543" t="str">
        <f t="shared" si="304"/>
        <v/>
      </c>
    </row>
    <row r="14544" spans="69:69" x14ac:dyDescent="0.25">
      <c r="BQ14544" t="str">
        <f t="shared" si="304"/>
        <v/>
      </c>
    </row>
    <row r="14545" spans="69:69" x14ac:dyDescent="0.25">
      <c r="BQ14545" t="str">
        <f t="shared" si="304"/>
        <v/>
      </c>
    </row>
    <row r="14546" spans="69:69" x14ac:dyDescent="0.25">
      <c r="BQ14546" t="str">
        <f t="shared" si="304"/>
        <v/>
      </c>
    </row>
    <row r="14547" spans="69:69" x14ac:dyDescent="0.25">
      <c r="BQ14547" t="str">
        <f t="shared" si="304"/>
        <v/>
      </c>
    </row>
    <row r="14548" spans="69:69" x14ac:dyDescent="0.25">
      <c r="BQ14548" t="str">
        <f t="shared" si="304"/>
        <v/>
      </c>
    </row>
    <row r="14549" spans="69:69" x14ac:dyDescent="0.25">
      <c r="BQ14549" t="str">
        <f t="shared" si="304"/>
        <v/>
      </c>
    </row>
    <row r="14550" spans="69:69" x14ac:dyDescent="0.25">
      <c r="BQ14550" t="str">
        <f t="shared" si="304"/>
        <v/>
      </c>
    </row>
    <row r="14551" spans="69:69" x14ac:dyDescent="0.25">
      <c r="BQ14551" t="str">
        <f t="shared" si="304"/>
        <v/>
      </c>
    </row>
    <row r="14552" spans="69:69" x14ac:dyDescent="0.25">
      <c r="BQ14552" t="str">
        <f t="shared" si="304"/>
        <v/>
      </c>
    </row>
    <row r="14553" spans="69:69" x14ac:dyDescent="0.25">
      <c r="BQ14553" t="str">
        <f t="shared" si="304"/>
        <v/>
      </c>
    </row>
    <row r="14554" spans="69:69" x14ac:dyDescent="0.25">
      <c r="BQ14554" t="str">
        <f t="shared" si="304"/>
        <v/>
      </c>
    </row>
    <row r="14555" spans="69:69" x14ac:dyDescent="0.25">
      <c r="BQ14555" t="str">
        <f t="shared" si="304"/>
        <v/>
      </c>
    </row>
    <row r="14556" spans="69:69" x14ac:dyDescent="0.25">
      <c r="BQ14556" t="str">
        <f t="shared" si="304"/>
        <v/>
      </c>
    </row>
    <row r="14557" spans="69:69" x14ac:dyDescent="0.25">
      <c r="BQ14557" t="str">
        <f t="shared" si="304"/>
        <v/>
      </c>
    </row>
    <row r="14558" spans="69:69" x14ac:dyDescent="0.25">
      <c r="BQ14558" t="str">
        <f t="shared" si="304"/>
        <v/>
      </c>
    </row>
    <row r="14559" spans="69:69" x14ac:dyDescent="0.25">
      <c r="BQ14559" t="str">
        <f t="shared" si="304"/>
        <v/>
      </c>
    </row>
    <row r="14560" spans="69:69" x14ac:dyDescent="0.25">
      <c r="BQ14560" t="str">
        <f t="shared" si="304"/>
        <v/>
      </c>
    </row>
    <row r="14561" spans="69:69" x14ac:dyDescent="0.25">
      <c r="BQ14561" t="str">
        <f t="shared" si="304"/>
        <v/>
      </c>
    </row>
    <row r="14562" spans="69:69" x14ac:dyDescent="0.25">
      <c r="BQ14562" t="str">
        <f t="shared" si="304"/>
        <v/>
      </c>
    </row>
    <row r="14563" spans="69:69" x14ac:dyDescent="0.25">
      <c r="BQ14563" t="str">
        <f t="shared" si="304"/>
        <v/>
      </c>
    </row>
    <row r="14564" spans="69:69" x14ac:dyDescent="0.25">
      <c r="BQ14564" t="str">
        <f t="shared" si="304"/>
        <v/>
      </c>
    </row>
    <row r="14565" spans="69:69" x14ac:dyDescent="0.25">
      <c r="BQ14565" t="str">
        <f t="shared" si="304"/>
        <v/>
      </c>
    </row>
    <row r="14566" spans="69:69" x14ac:dyDescent="0.25">
      <c r="BQ14566" t="str">
        <f t="shared" si="304"/>
        <v/>
      </c>
    </row>
    <row r="14567" spans="69:69" x14ac:dyDescent="0.25">
      <c r="BQ14567" t="str">
        <f t="shared" si="304"/>
        <v/>
      </c>
    </row>
    <row r="14568" spans="69:69" x14ac:dyDescent="0.25">
      <c r="BQ14568" t="str">
        <f t="shared" si="304"/>
        <v/>
      </c>
    </row>
    <row r="14569" spans="69:69" x14ac:dyDescent="0.25">
      <c r="BQ14569" t="str">
        <f t="shared" si="304"/>
        <v/>
      </c>
    </row>
    <row r="14570" spans="69:69" x14ac:dyDescent="0.25">
      <c r="BQ14570" t="str">
        <f t="shared" si="304"/>
        <v/>
      </c>
    </row>
    <row r="14571" spans="69:69" x14ac:dyDescent="0.25">
      <c r="BQ14571" t="str">
        <f t="shared" si="304"/>
        <v/>
      </c>
    </row>
    <row r="14572" spans="69:69" x14ac:dyDescent="0.25">
      <c r="BQ14572" t="str">
        <f t="shared" si="304"/>
        <v/>
      </c>
    </row>
    <row r="14573" spans="69:69" x14ac:dyDescent="0.25">
      <c r="BQ14573" t="str">
        <f t="shared" si="304"/>
        <v/>
      </c>
    </row>
    <row r="14574" spans="69:69" x14ac:dyDescent="0.25">
      <c r="BQ14574" t="str">
        <f t="shared" si="304"/>
        <v/>
      </c>
    </row>
    <row r="14575" spans="69:69" x14ac:dyDescent="0.25">
      <c r="BQ14575" t="str">
        <f t="shared" si="304"/>
        <v/>
      </c>
    </row>
    <row r="14576" spans="69:69" x14ac:dyDescent="0.25">
      <c r="BQ14576" t="str">
        <f t="shared" si="304"/>
        <v/>
      </c>
    </row>
    <row r="14577" spans="69:69" x14ac:dyDescent="0.25">
      <c r="BQ14577" t="str">
        <f t="shared" si="304"/>
        <v/>
      </c>
    </row>
    <row r="14578" spans="69:69" x14ac:dyDescent="0.25">
      <c r="BQ14578" t="str">
        <f t="shared" si="304"/>
        <v/>
      </c>
    </row>
    <row r="14579" spans="69:69" x14ac:dyDescent="0.25">
      <c r="BQ14579" t="str">
        <f t="shared" si="304"/>
        <v/>
      </c>
    </row>
    <row r="14580" spans="69:69" x14ac:dyDescent="0.25">
      <c r="BQ14580" t="str">
        <f t="shared" si="304"/>
        <v/>
      </c>
    </row>
    <row r="14581" spans="69:69" x14ac:dyDescent="0.25">
      <c r="BQ14581" t="str">
        <f t="shared" si="304"/>
        <v/>
      </c>
    </row>
    <row r="14582" spans="69:69" x14ac:dyDescent="0.25">
      <c r="BQ14582" t="str">
        <f t="shared" si="304"/>
        <v/>
      </c>
    </row>
    <row r="14583" spans="69:69" x14ac:dyDescent="0.25">
      <c r="BQ14583" t="str">
        <f t="shared" si="304"/>
        <v/>
      </c>
    </row>
    <row r="14584" spans="69:69" x14ac:dyDescent="0.25">
      <c r="BQ14584" t="str">
        <f t="shared" si="304"/>
        <v/>
      </c>
    </row>
    <row r="14585" spans="69:69" x14ac:dyDescent="0.25">
      <c r="BQ14585" t="str">
        <f t="shared" si="304"/>
        <v/>
      </c>
    </row>
    <row r="14586" spans="69:69" x14ac:dyDescent="0.25">
      <c r="BQ14586" t="str">
        <f t="shared" si="304"/>
        <v/>
      </c>
    </row>
    <row r="14587" spans="69:69" x14ac:dyDescent="0.25">
      <c r="BQ14587" t="str">
        <f t="shared" si="304"/>
        <v/>
      </c>
    </row>
    <row r="14588" spans="69:69" x14ac:dyDescent="0.25">
      <c r="BQ14588" t="str">
        <f t="shared" si="304"/>
        <v/>
      </c>
    </row>
    <row r="14589" spans="69:69" x14ac:dyDescent="0.25">
      <c r="BQ14589" t="str">
        <f t="shared" si="304"/>
        <v/>
      </c>
    </row>
    <row r="14590" spans="69:69" x14ac:dyDescent="0.25">
      <c r="BQ14590" t="str">
        <f t="shared" si="304"/>
        <v/>
      </c>
    </row>
    <row r="14591" spans="69:69" x14ac:dyDescent="0.25">
      <c r="BQ14591" t="str">
        <f t="shared" si="304"/>
        <v/>
      </c>
    </row>
    <row r="14592" spans="69:69" x14ac:dyDescent="0.25">
      <c r="BQ14592" t="str">
        <f t="shared" si="304"/>
        <v/>
      </c>
    </row>
    <row r="14593" spans="69:69" x14ac:dyDescent="0.25">
      <c r="BQ14593" t="str">
        <f t="shared" si="304"/>
        <v/>
      </c>
    </row>
    <row r="14594" spans="69:69" x14ac:dyDescent="0.25">
      <c r="BQ14594" t="str">
        <f t="shared" si="304"/>
        <v/>
      </c>
    </row>
    <row r="14595" spans="69:69" x14ac:dyDescent="0.25">
      <c r="BQ14595" t="str">
        <f t="shared" si="304"/>
        <v/>
      </c>
    </row>
    <row r="14596" spans="69:69" x14ac:dyDescent="0.25">
      <c r="BQ14596" t="str">
        <f t="shared" si="304"/>
        <v/>
      </c>
    </row>
    <row r="14597" spans="69:69" x14ac:dyDescent="0.25">
      <c r="BQ14597" t="str">
        <f t="shared" ref="BQ14597:BQ14660" si="305">IF(ISNUMBER(BR14597),YEAR(BR14597),"")</f>
        <v/>
      </c>
    </row>
    <row r="14598" spans="69:69" x14ac:dyDescent="0.25">
      <c r="BQ14598" t="str">
        <f t="shared" si="305"/>
        <v/>
      </c>
    </row>
    <row r="14599" spans="69:69" x14ac:dyDescent="0.25">
      <c r="BQ14599" t="str">
        <f t="shared" si="305"/>
        <v/>
      </c>
    </row>
    <row r="14600" spans="69:69" x14ac:dyDescent="0.25">
      <c r="BQ14600" t="str">
        <f t="shared" si="305"/>
        <v/>
      </c>
    </row>
    <row r="14601" spans="69:69" x14ac:dyDescent="0.25">
      <c r="BQ14601" t="str">
        <f t="shared" si="305"/>
        <v/>
      </c>
    </row>
    <row r="14602" spans="69:69" x14ac:dyDescent="0.25">
      <c r="BQ14602" t="str">
        <f t="shared" si="305"/>
        <v/>
      </c>
    </row>
    <row r="14603" spans="69:69" x14ac:dyDescent="0.25">
      <c r="BQ14603" t="str">
        <f t="shared" si="305"/>
        <v/>
      </c>
    </row>
    <row r="14604" spans="69:69" x14ac:dyDescent="0.25">
      <c r="BQ14604" t="str">
        <f t="shared" si="305"/>
        <v/>
      </c>
    </row>
    <row r="14605" spans="69:69" x14ac:dyDescent="0.25">
      <c r="BQ14605" t="str">
        <f t="shared" si="305"/>
        <v/>
      </c>
    </row>
    <row r="14606" spans="69:69" x14ac:dyDescent="0.25">
      <c r="BQ14606" t="str">
        <f t="shared" si="305"/>
        <v/>
      </c>
    </row>
    <row r="14607" spans="69:69" x14ac:dyDescent="0.25">
      <c r="BQ14607" t="str">
        <f t="shared" si="305"/>
        <v/>
      </c>
    </row>
    <row r="14608" spans="69:69" x14ac:dyDescent="0.25">
      <c r="BQ14608" t="str">
        <f t="shared" si="305"/>
        <v/>
      </c>
    </row>
    <row r="14609" spans="69:69" x14ac:dyDescent="0.25">
      <c r="BQ14609" t="str">
        <f t="shared" si="305"/>
        <v/>
      </c>
    </row>
    <row r="14610" spans="69:69" x14ac:dyDescent="0.25">
      <c r="BQ14610" t="str">
        <f t="shared" si="305"/>
        <v/>
      </c>
    </row>
    <row r="14611" spans="69:69" x14ac:dyDescent="0.25">
      <c r="BQ14611" t="str">
        <f t="shared" si="305"/>
        <v/>
      </c>
    </row>
    <row r="14612" spans="69:69" x14ac:dyDescent="0.25">
      <c r="BQ14612" t="str">
        <f t="shared" si="305"/>
        <v/>
      </c>
    </row>
    <row r="14613" spans="69:69" x14ac:dyDescent="0.25">
      <c r="BQ14613" t="str">
        <f t="shared" si="305"/>
        <v/>
      </c>
    </row>
    <row r="14614" spans="69:69" x14ac:dyDescent="0.25">
      <c r="BQ14614" t="str">
        <f t="shared" si="305"/>
        <v/>
      </c>
    </row>
    <row r="14615" spans="69:69" x14ac:dyDescent="0.25">
      <c r="BQ14615" t="str">
        <f t="shared" si="305"/>
        <v/>
      </c>
    </row>
    <row r="14616" spans="69:69" x14ac:dyDescent="0.25">
      <c r="BQ14616" t="str">
        <f t="shared" si="305"/>
        <v/>
      </c>
    </row>
    <row r="14617" spans="69:69" x14ac:dyDescent="0.25">
      <c r="BQ14617" t="str">
        <f t="shared" si="305"/>
        <v/>
      </c>
    </row>
    <row r="14618" spans="69:69" x14ac:dyDescent="0.25">
      <c r="BQ14618" t="str">
        <f t="shared" si="305"/>
        <v/>
      </c>
    </row>
    <row r="14619" spans="69:69" x14ac:dyDescent="0.25">
      <c r="BQ14619" t="str">
        <f t="shared" si="305"/>
        <v/>
      </c>
    </row>
    <row r="14620" spans="69:69" x14ac:dyDescent="0.25">
      <c r="BQ14620" t="str">
        <f t="shared" si="305"/>
        <v/>
      </c>
    </row>
    <row r="14621" spans="69:69" x14ac:dyDescent="0.25">
      <c r="BQ14621" t="str">
        <f t="shared" si="305"/>
        <v/>
      </c>
    </row>
    <row r="14622" spans="69:69" x14ac:dyDescent="0.25">
      <c r="BQ14622" t="str">
        <f t="shared" si="305"/>
        <v/>
      </c>
    </row>
    <row r="14623" spans="69:69" x14ac:dyDescent="0.25">
      <c r="BQ14623" t="str">
        <f t="shared" si="305"/>
        <v/>
      </c>
    </row>
    <row r="14624" spans="69:69" x14ac:dyDescent="0.25">
      <c r="BQ14624" t="str">
        <f t="shared" si="305"/>
        <v/>
      </c>
    </row>
    <row r="14625" spans="69:69" x14ac:dyDescent="0.25">
      <c r="BQ14625" t="str">
        <f t="shared" si="305"/>
        <v/>
      </c>
    </row>
    <row r="14626" spans="69:69" x14ac:dyDescent="0.25">
      <c r="BQ14626" t="str">
        <f t="shared" si="305"/>
        <v/>
      </c>
    </row>
    <row r="14627" spans="69:69" x14ac:dyDescent="0.25">
      <c r="BQ14627" t="str">
        <f t="shared" si="305"/>
        <v/>
      </c>
    </row>
    <row r="14628" spans="69:69" x14ac:dyDescent="0.25">
      <c r="BQ14628" t="str">
        <f t="shared" si="305"/>
        <v/>
      </c>
    </row>
    <row r="14629" spans="69:69" x14ac:dyDescent="0.25">
      <c r="BQ14629" t="str">
        <f t="shared" si="305"/>
        <v/>
      </c>
    </row>
    <row r="14630" spans="69:69" x14ac:dyDescent="0.25">
      <c r="BQ14630" t="str">
        <f t="shared" si="305"/>
        <v/>
      </c>
    </row>
    <row r="14631" spans="69:69" x14ac:dyDescent="0.25">
      <c r="BQ14631" t="str">
        <f t="shared" si="305"/>
        <v/>
      </c>
    </row>
    <row r="14632" spans="69:69" x14ac:dyDescent="0.25">
      <c r="BQ14632" t="str">
        <f t="shared" si="305"/>
        <v/>
      </c>
    </row>
    <row r="14633" spans="69:69" x14ac:dyDescent="0.25">
      <c r="BQ14633" t="str">
        <f t="shared" si="305"/>
        <v/>
      </c>
    </row>
    <row r="14634" spans="69:69" x14ac:dyDescent="0.25">
      <c r="BQ14634" t="str">
        <f t="shared" si="305"/>
        <v/>
      </c>
    </row>
    <row r="14635" spans="69:69" x14ac:dyDescent="0.25">
      <c r="BQ14635" t="str">
        <f t="shared" si="305"/>
        <v/>
      </c>
    </row>
    <row r="14636" spans="69:69" x14ac:dyDescent="0.25">
      <c r="BQ14636" t="str">
        <f t="shared" si="305"/>
        <v/>
      </c>
    </row>
    <row r="14637" spans="69:69" x14ac:dyDescent="0.25">
      <c r="BQ14637" t="str">
        <f t="shared" si="305"/>
        <v/>
      </c>
    </row>
    <row r="14638" spans="69:69" x14ac:dyDescent="0.25">
      <c r="BQ14638" t="str">
        <f t="shared" si="305"/>
        <v/>
      </c>
    </row>
    <row r="14639" spans="69:69" x14ac:dyDescent="0.25">
      <c r="BQ14639" t="str">
        <f t="shared" si="305"/>
        <v/>
      </c>
    </row>
    <row r="14640" spans="69:69" x14ac:dyDescent="0.25">
      <c r="BQ14640" t="str">
        <f t="shared" si="305"/>
        <v/>
      </c>
    </row>
    <row r="14641" spans="69:69" x14ac:dyDescent="0.25">
      <c r="BQ14641" t="str">
        <f t="shared" si="305"/>
        <v/>
      </c>
    </row>
    <row r="14642" spans="69:69" x14ac:dyDescent="0.25">
      <c r="BQ14642" t="str">
        <f t="shared" si="305"/>
        <v/>
      </c>
    </row>
    <row r="14643" spans="69:69" x14ac:dyDescent="0.25">
      <c r="BQ14643" t="str">
        <f t="shared" si="305"/>
        <v/>
      </c>
    </row>
    <row r="14644" spans="69:69" x14ac:dyDescent="0.25">
      <c r="BQ14644" t="str">
        <f t="shared" si="305"/>
        <v/>
      </c>
    </row>
    <row r="14645" spans="69:69" x14ac:dyDescent="0.25">
      <c r="BQ14645" t="str">
        <f t="shared" si="305"/>
        <v/>
      </c>
    </row>
    <row r="14646" spans="69:69" x14ac:dyDescent="0.25">
      <c r="BQ14646" t="str">
        <f t="shared" si="305"/>
        <v/>
      </c>
    </row>
    <row r="14647" spans="69:69" x14ac:dyDescent="0.25">
      <c r="BQ14647" t="str">
        <f t="shared" si="305"/>
        <v/>
      </c>
    </row>
    <row r="14648" spans="69:69" x14ac:dyDescent="0.25">
      <c r="BQ14648" t="str">
        <f t="shared" si="305"/>
        <v/>
      </c>
    </row>
    <row r="14649" spans="69:69" x14ac:dyDescent="0.25">
      <c r="BQ14649" t="str">
        <f t="shared" si="305"/>
        <v/>
      </c>
    </row>
    <row r="14650" spans="69:69" x14ac:dyDescent="0.25">
      <c r="BQ14650" t="str">
        <f t="shared" si="305"/>
        <v/>
      </c>
    </row>
    <row r="14651" spans="69:69" x14ac:dyDescent="0.25">
      <c r="BQ14651" t="str">
        <f t="shared" si="305"/>
        <v/>
      </c>
    </row>
    <row r="14652" spans="69:69" x14ac:dyDescent="0.25">
      <c r="BQ14652" t="str">
        <f t="shared" si="305"/>
        <v/>
      </c>
    </row>
    <row r="14653" spans="69:69" x14ac:dyDescent="0.25">
      <c r="BQ14653" t="str">
        <f t="shared" si="305"/>
        <v/>
      </c>
    </row>
    <row r="14654" spans="69:69" x14ac:dyDescent="0.25">
      <c r="BQ14654" t="str">
        <f t="shared" si="305"/>
        <v/>
      </c>
    </row>
    <row r="14655" spans="69:69" x14ac:dyDescent="0.25">
      <c r="BQ14655" t="str">
        <f t="shared" si="305"/>
        <v/>
      </c>
    </row>
    <row r="14656" spans="69:69" x14ac:dyDescent="0.25">
      <c r="BQ14656" t="str">
        <f t="shared" si="305"/>
        <v/>
      </c>
    </row>
    <row r="14657" spans="69:69" x14ac:dyDescent="0.25">
      <c r="BQ14657" t="str">
        <f t="shared" si="305"/>
        <v/>
      </c>
    </row>
    <row r="14658" spans="69:69" x14ac:dyDescent="0.25">
      <c r="BQ14658" t="str">
        <f t="shared" si="305"/>
        <v/>
      </c>
    </row>
    <row r="14659" spans="69:69" x14ac:dyDescent="0.25">
      <c r="BQ14659" t="str">
        <f t="shared" si="305"/>
        <v/>
      </c>
    </row>
    <row r="14660" spans="69:69" x14ac:dyDescent="0.25">
      <c r="BQ14660" t="str">
        <f t="shared" si="305"/>
        <v/>
      </c>
    </row>
    <row r="14661" spans="69:69" x14ac:dyDescent="0.25">
      <c r="BQ14661" t="str">
        <f t="shared" ref="BQ14661:BQ14724" si="306">IF(ISNUMBER(BR14661),YEAR(BR14661),"")</f>
        <v/>
      </c>
    </row>
    <row r="14662" spans="69:69" x14ac:dyDescent="0.25">
      <c r="BQ14662" t="str">
        <f t="shared" si="306"/>
        <v/>
      </c>
    </row>
    <row r="14663" spans="69:69" x14ac:dyDescent="0.25">
      <c r="BQ14663" t="str">
        <f t="shared" si="306"/>
        <v/>
      </c>
    </row>
    <row r="14664" spans="69:69" x14ac:dyDescent="0.25">
      <c r="BQ14664" t="str">
        <f t="shared" si="306"/>
        <v/>
      </c>
    </row>
    <row r="14665" spans="69:69" x14ac:dyDescent="0.25">
      <c r="BQ14665" t="str">
        <f t="shared" si="306"/>
        <v/>
      </c>
    </row>
    <row r="14666" spans="69:69" x14ac:dyDescent="0.25">
      <c r="BQ14666" t="str">
        <f t="shared" si="306"/>
        <v/>
      </c>
    </row>
    <row r="14667" spans="69:69" x14ac:dyDescent="0.25">
      <c r="BQ14667" t="str">
        <f t="shared" si="306"/>
        <v/>
      </c>
    </row>
    <row r="14668" spans="69:69" x14ac:dyDescent="0.25">
      <c r="BQ14668" t="str">
        <f t="shared" si="306"/>
        <v/>
      </c>
    </row>
    <row r="14669" spans="69:69" x14ac:dyDescent="0.25">
      <c r="BQ14669" t="str">
        <f t="shared" si="306"/>
        <v/>
      </c>
    </row>
    <row r="14670" spans="69:69" x14ac:dyDescent="0.25">
      <c r="BQ14670" t="str">
        <f t="shared" si="306"/>
        <v/>
      </c>
    </row>
    <row r="14671" spans="69:69" x14ac:dyDescent="0.25">
      <c r="BQ14671" t="str">
        <f t="shared" si="306"/>
        <v/>
      </c>
    </row>
    <row r="14672" spans="69:69" x14ac:dyDescent="0.25">
      <c r="BQ14672" t="str">
        <f t="shared" si="306"/>
        <v/>
      </c>
    </row>
    <row r="14673" spans="69:69" x14ac:dyDescent="0.25">
      <c r="BQ14673" t="str">
        <f t="shared" si="306"/>
        <v/>
      </c>
    </row>
    <row r="14674" spans="69:69" x14ac:dyDescent="0.25">
      <c r="BQ14674" t="str">
        <f t="shared" si="306"/>
        <v/>
      </c>
    </row>
    <row r="14675" spans="69:69" x14ac:dyDescent="0.25">
      <c r="BQ14675" t="str">
        <f t="shared" si="306"/>
        <v/>
      </c>
    </row>
    <row r="14676" spans="69:69" x14ac:dyDescent="0.25">
      <c r="BQ14676" t="str">
        <f t="shared" si="306"/>
        <v/>
      </c>
    </row>
    <row r="14677" spans="69:69" x14ac:dyDescent="0.25">
      <c r="BQ14677" t="str">
        <f t="shared" si="306"/>
        <v/>
      </c>
    </row>
    <row r="14678" spans="69:69" x14ac:dyDescent="0.25">
      <c r="BQ14678" t="str">
        <f t="shared" si="306"/>
        <v/>
      </c>
    </row>
    <row r="14679" spans="69:69" x14ac:dyDescent="0.25">
      <c r="BQ14679" t="str">
        <f t="shared" si="306"/>
        <v/>
      </c>
    </row>
    <row r="14680" spans="69:69" x14ac:dyDescent="0.25">
      <c r="BQ14680" t="str">
        <f t="shared" si="306"/>
        <v/>
      </c>
    </row>
    <row r="14681" spans="69:69" x14ac:dyDescent="0.25">
      <c r="BQ14681" t="str">
        <f t="shared" si="306"/>
        <v/>
      </c>
    </row>
    <row r="14682" spans="69:69" x14ac:dyDescent="0.25">
      <c r="BQ14682" t="str">
        <f t="shared" si="306"/>
        <v/>
      </c>
    </row>
    <row r="14683" spans="69:69" x14ac:dyDescent="0.25">
      <c r="BQ14683" t="str">
        <f t="shared" si="306"/>
        <v/>
      </c>
    </row>
    <row r="14684" spans="69:69" x14ac:dyDescent="0.25">
      <c r="BQ14684" t="str">
        <f t="shared" si="306"/>
        <v/>
      </c>
    </row>
    <row r="14685" spans="69:69" x14ac:dyDescent="0.25">
      <c r="BQ14685" t="str">
        <f t="shared" si="306"/>
        <v/>
      </c>
    </row>
    <row r="14686" spans="69:69" x14ac:dyDescent="0.25">
      <c r="BQ14686" t="str">
        <f t="shared" si="306"/>
        <v/>
      </c>
    </row>
    <row r="14687" spans="69:69" x14ac:dyDescent="0.25">
      <c r="BQ14687" t="str">
        <f t="shared" si="306"/>
        <v/>
      </c>
    </row>
    <row r="14688" spans="69:69" x14ac:dyDescent="0.25">
      <c r="BQ14688" t="str">
        <f t="shared" si="306"/>
        <v/>
      </c>
    </row>
    <row r="14689" spans="69:69" x14ac:dyDescent="0.25">
      <c r="BQ14689" t="str">
        <f t="shared" si="306"/>
        <v/>
      </c>
    </row>
    <row r="14690" spans="69:69" x14ac:dyDescent="0.25">
      <c r="BQ14690" t="str">
        <f t="shared" si="306"/>
        <v/>
      </c>
    </row>
    <row r="14691" spans="69:69" x14ac:dyDescent="0.25">
      <c r="BQ14691" t="str">
        <f t="shared" si="306"/>
        <v/>
      </c>
    </row>
    <row r="14692" spans="69:69" x14ac:dyDescent="0.25">
      <c r="BQ14692" t="str">
        <f t="shared" si="306"/>
        <v/>
      </c>
    </row>
    <row r="14693" spans="69:69" x14ac:dyDescent="0.25">
      <c r="BQ14693" t="str">
        <f t="shared" si="306"/>
        <v/>
      </c>
    </row>
    <row r="14694" spans="69:69" x14ac:dyDescent="0.25">
      <c r="BQ14694" t="str">
        <f t="shared" si="306"/>
        <v/>
      </c>
    </row>
    <row r="14695" spans="69:69" x14ac:dyDescent="0.25">
      <c r="BQ14695" t="str">
        <f t="shared" si="306"/>
        <v/>
      </c>
    </row>
    <row r="14696" spans="69:69" x14ac:dyDescent="0.25">
      <c r="BQ14696" t="str">
        <f t="shared" si="306"/>
        <v/>
      </c>
    </row>
    <row r="14697" spans="69:69" x14ac:dyDescent="0.25">
      <c r="BQ14697" t="str">
        <f t="shared" si="306"/>
        <v/>
      </c>
    </row>
    <row r="14698" spans="69:69" x14ac:dyDescent="0.25">
      <c r="BQ14698" t="str">
        <f t="shared" si="306"/>
        <v/>
      </c>
    </row>
    <row r="14699" spans="69:69" x14ac:dyDescent="0.25">
      <c r="BQ14699" t="str">
        <f t="shared" si="306"/>
        <v/>
      </c>
    </row>
    <row r="14700" spans="69:69" x14ac:dyDescent="0.25">
      <c r="BQ14700" t="str">
        <f t="shared" si="306"/>
        <v/>
      </c>
    </row>
    <row r="14701" spans="69:69" x14ac:dyDescent="0.25">
      <c r="BQ14701" t="str">
        <f t="shared" si="306"/>
        <v/>
      </c>
    </row>
    <row r="14702" spans="69:69" x14ac:dyDescent="0.25">
      <c r="BQ14702" t="str">
        <f t="shared" si="306"/>
        <v/>
      </c>
    </row>
    <row r="14703" spans="69:69" x14ac:dyDescent="0.25">
      <c r="BQ14703" t="str">
        <f t="shared" si="306"/>
        <v/>
      </c>
    </row>
    <row r="14704" spans="69:69" x14ac:dyDescent="0.25">
      <c r="BQ14704" t="str">
        <f t="shared" si="306"/>
        <v/>
      </c>
    </row>
    <row r="14705" spans="69:69" x14ac:dyDescent="0.25">
      <c r="BQ14705" t="str">
        <f t="shared" si="306"/>
        <v/>
      </c>
    </row>
    <row r="14706" spans="69:69" x14ac:dyDescent="0.25">
      <c r="BQ14706" t="str">
        <f t="shared" si="306"/>
        <v/>
      </c>
    </row>
    <row r="14707" spans="69:69" x14ac:dyDescent="0.25">
      <c r="BQ14707" t="str">
        <f t="shared" si="306"/>
        <v/>
      </c>
    </row>
    <row r="14708" spans="69:69" x14ac:dyDescent="0.25">
      <c r="BQ14708" t="str">
        <f t="shared" si="306"/>
        <v/>
      </c>
    </row>
    <row r="14709" spans="69:69" x14ac:dyDescent="0.25">
      <c r="BQ14709" t="str">
        <f t="shared" si="306"/>
        <v/>
      </c>
    </row>
    <row r="14710" spans="69:69" x14ac:dyDescent="0.25">
      <c r="BQ14710" t="str">
        <f t="shared" si="306"/>
        <v/>
      </c>
    </row>
    <row r="14711" spans="69:69" x14ac:dyDescent="0.25">
      <c r="BQ14711" t="str">
        <f t="shared" si="306"/>
        <v/>
      </c>
    </row>
    <row r="14712" spans="69:69" x14ac:dyDescent="0.25">
      <c r="BQ14712" t="str">
        <f t="shared" si="306"/>
        <v/>
      </c>
    </row>
    <row r="14713" spans="69:69" x14ac:dyDescent="0.25">
      <c r="BQ14713" t="str">
        <f t="shared" si="306"/>
        <v/>
      </c>
    </row>
    <row r="14714" spans="69:69" x14ac:dyDescent="0.25">
      <c r="BQ14714" t="str">
        <f t="shared" si="306"/>
        <v/>
      </c>
    </row>
    <row r="14715" spans="69:69" x14ac:dyDescent="0.25">
      <c r="BQ14715" t="str">
        <f t="shared" si="306"/>
        <v/>
      </c>
    </row>
    <row r="14716" spans="69:69" x14ac:dyDescent="0.25">
      <c r="BQ14716" t="str">
        <f t="shared" si="306"/>
        <v/>
      </c>
    </row>
    <row r="14717" spans="69:69" x14ac:dyDescent="0.25">
      <c r="BQ14717" t="str">
        <f t="shared" si="306"/>
        <v/>
      </c>
    </row>
    <row r="14718" spans="69:69" x14ac:dyDescent="0.25">
      <c r="BQ14718" t="str">
        <f t="shared" si="306"/>
        <v/>
      </c>
    </row>
    <row r="14719" spans="69:69" x14ac:dyDescent="0.25">
      <c r="BQ14719" t="str">
        <f t="shared" si="306"/>
        <v/>
      </c>
    </row>
    <row r="14720" spans="69:69" x14ac:dyDescent="0.25">
      <c r="BQ14720" t="str">
        <f t="shared" si="306"/>
        <v/>
      </c>
    </row>
    <row r="14721" spans="69:69" x14ac:dyDescent="0.25">
      <c r="BQ14721" t="str">
        <f t="shared" si="306"/>
        <v/>
      </c>
    </row>
    <row r="14722" spans="69:69" x14ac:dyDescent="0.25">
      <c r="BQ14722" t="str">
        <f t="shared" si="306"/>
        <v/>
      </c>
    </row>
    <row r="14723" spans="69:69" x14ac:dyDescent="0.25">
      <c r="BQ14723" t="str">
        <f t="shared" si="306"/>
        <v/>
      </c>
    </row>
    <row r="14724" spans="69:69" x14ac:dyDescent="0.25">
      <c r="BQ14724" t="str">
        <f t="shared" si="306"/>
        <v/>
      </c>
    </row>
    <row r="14725" spans="69:69" x14ac:dyDescent="0.25">
      <c r="BQ14725" t="str">
        <f t="shared" ref="BQ14725:BQ14788" si="307">IF(ISNUMBER(BR14725),YEAR(BR14725),"")</f>
        <v/>
      </c>
    </row>
    <row r="14726" spans="69:69" x14ac:dyDescent="0.25">
      <c r="BQ14726" t="str">
        <f t="shared" si="307"/>
        <v/>
      </c>
    </row>
    <row r="14727" spans="69:69" x14ac:dyDescent="0.25">
      <c r="BQ14727" t="str">
        <f t="shared" si="307"/>
        <v/>
      </c>
    </row>
    <row r="14728" spans="69:69" x14ac:dyDescent="0.25">
      <c r="BQ14728" t="str">
        <f t="shared" si="307"/>
        <v/>
      </c>
    </row>
    <row r="14729" spans="69:69" x14ac:dyDescent="0.25">
      <c r="BQ14729" t="str">
        <f t="shared" si="307"/>
        <v/>
      </c>
    </row>
    <row r="14730" spans="69:69" x14ac:dyDescent="0.25">
      <c r="BQ14730" t="str">
        <f t="shared" si="307"/>
        <v/>
      </c>
    </row>
    <row r="14731" spans="69:69" x14ac:dyDescent="0.25">
      <c r="BQ14731" t="str">
        <f t="shared" si="307"/>
        <v/>
      </c>
    </row>
    <row r="14732" spans="69:69" x14ac:dyDescent="0.25">
      <c r="BQ14732" t="str">
        <f t="shared" si="307"/>
        <v/>
      </c>
    </row>
    <row r="14733" spans="69:69" x14ac:dyDescent="0.25">
      <c r="BQ14733" t="str">
        <f t="shared" si="307"/>
        <v/>
      </c>
    </row>
    <row r="14734" spans="69:69" x14ac:dyDescent="0.25">
      <c r="BQ14734" t="str">
        <f t="shared" si="307"/>
        <v/>
      </c>
    </row>
    <row r="14735" spans="69:69" x14ac:dyDescent="0.25">
      <c r="BQ14735" t="str">
        <f t="shared" si="307"/>
        <v/>
      </c>
    </row>
    <row r="14736" spans="69:69" x14ac:dyDescent="0.25">
      <c r="BQ14736" t="str">
        <f t="shared" si="307"/>
        <v/>
      </c>
    </row>
    <row r="14737" spans="69:69" x14ac:dyDescent="0.25">
      <c r="BQ14737" t="str">
        <f t="shared" si="307"/>
        <v/>
      </c>
    </row>
    <row r="14738" spans="69:69" x14ac:dyDescent="0.25">
      <c r="BQ14738" t="str">
        <f t="shared" si="307"/>
        <v/>
      </c>
    </row>
    <row r="14739" spans="69:69" x14ac:dyDescent="0.25">
      <c r="BQ14739" t="str">
        <f t="shared" si="307"/>
        <v/>
      </c>
    </row>
    <row r="14740" spans="69:69" x14ac:dyDescent="0.25">
      <c r="BQ14740" t="str">
        <f t="shared" si="307"/>
        <v/>
      </c>
    </row>
    <row r="14741" spans="69:69" x14ac:dyDescent="0.25">
      <c r="BQ14741" t="str">
        <f t="shared" si="307"/>
        <v/>
      </c>
    </row>
    <row r="14742" spans="69:69" x14ac:dyDescent="0.25">
      <c r="BQ14742" t="str">
        <f t="shared" si="307"/>
        <v/>
      </c>
    </row>
    <row r="14743" spans="69:69" x14ac:dyDescent="0.25">
      <c r="BQ14743" t="str">
        <f t="shared" si="307"/>
        <v/>
      </c>
    </row>
    <row r="14744" spans="69:69" x14ac:dyDescent="0.25">
      <c r="BQ14744" t="str">
        <f t="shared" si="307"/>
        <v/>
      </c>
    </row>
    <row r="14745" spans="69:69" x14ac:dyDescent="0.25">
      <c r="BQ14745" t="str">
        <f t="shared" si="307"/>
        <v/>
      </c>
    </row>
    <row r="14746" spans="69:69" x14ac:dyDescent="0.25">
      <c r="BQ14746" t="str">
        <f t="shared" si="307"/>
        <v/>
      </c>
    </row>
    <row r="14747" spans="69:69" x14ac:dyDescent="0.25">
      <c r="BQ14747" t="str">
        <f t="shared" si="307"/>
        <v/>
      </c>
    </row>
    <row r="14748" spans="69:69" x14ac:dyDescent="0.25">
      <c r="BQ14748" t="str">
        <f t="shared" si="307"/>
        <v/>
      </c>
    </row>
    <row r="14749" spans="69:69" x14ac:dyDescent="0.25">
      <c r="BQ14749" t="str">
        <f t="shared" si="307"/>
        <v/>
      </c>
    </row>
    <row r="14750" spans="69:69" x14ac:dyDescent="0.25">
      <c r="BQ14750" t="str">
        <f t="shared" si="307"/>
        <v/>
      </c>
    </row>
    <row r="14751" spans="69:69" x14ac:dyDescent="0.25">
      <c r="BQ14751" t="str">
        <f t="shared" si="307"/>
        <v/>
      </c>
    </row>
    <row r="14752" spans="69:69" x14ac:dyDescent="0.25">
      <c r="BQ14752" t="str">
        <f t="shared" si="307"/>
        <v/>
      </c>
    </row>
    <row r="14753" spans="69:69" x14ac:dyDescent="0.25">
      <c r="BQ14753" t="str">
        <f t="shared" si="307"/>
        <v/>
      </c>
    </row>
    <row r="14754" spans="69:69" x14ac:dyDescent="0.25">
      <c r="BQ14754" t="str">
        <f t="shared" si="307"/>
        <v/>
      </c>
    </row>
    <row r="14755" spans="69:69" x14ac:dyDescent="0.25">
      <c r="BQ14755" t="str">
        <f t="shared" si="307"/>
        <v/>
      </c>
    </row>
    <row r="14756" spans="69:69" x14ac:dyDescent="0.25">
      <c r="BQ14756" t="str">
        <f t="shared" si="307"/>
        <v/>
      </c>
    </row>
    <row r="14757" spans="69:69" x14ac:dyDescent="0.25">
      <c r="BQ14757" t="str">
        <f t="shared" si="307"/>
        <v/>
      </c>
    </row>
    <row r="14758" spans="69:69" x14ac:dyDescent="0.25">
      <c r="BQ14758" t="str">
        <f t="shared" si="307"/>
        <v/>
      </c>
    </row>
    <row r="14759" spans="69:69" x14ac:dyDescent="0.25">
      <c r="BQ14759" t="str">
        <f t="shared" si="307"/>
        <v/>
      </c>
    </row>
    <row r="14760" spans="69:69" x14ac:dyDescent="0.25">
      <c r="BQ14760" t="str">
        <f t="shared" si="307"/>
        <v/>
      </c>
    </row>
    <row r="14761" spans="69:69" x14ac:dyDescent="0.25">
      <c r="BQ14761" t="str">
        <f t="shared" si="307"/>
        <v/>
      </c>
    </row>
    <row r="14762" spans="69:69" x14ac:dyDescent="0.25">
      <c r="BQ14762" t="str">
        <f t="shared" si="307"/>
        <v/>
      </c>
    </row>
    <row r="14763" spans="69:69" x14ac:dyDescent="0.25">
      <c r="BQ14763" t="str">
        <f t="shared" si="307"/>
        <v/>
      </c>
    </row>
    <row r="14764" spans="69:69" x14ac:dyDescent="0.25">
      <c r="BQ14764" t="str">
        <f t="shared" si="307"/>
        <v/>
      </c>
    </row>
    <row r="14765" spans="69:69" x14ac:dyDescent="0.25">
      <c r="BQ14765" t="str">
        <f t="shared" si="307"/>
        <v/>
      </c>
    </row>
    <row r="14766" spans="69:69" x14ac:dyDescent="0.25">
      <c r="BQ14766" t="str">
        <f t="shared" si="307"/>
        <v/>
      </c>
    </row>
    <row r="14767" spans="69:69" x14ac:dyDescent="0.25">
      <c r="BQ14767" t="str">
        <f t="shared" si="307"/>
        <v/>
      </c>
    </row>
    <row r="14768" spans="69:69" x14ac:dyDescent="0.25">
      <c r="BQ14768" t="str">
        <f t="shared" si="307"/>
        <v/>
      </c>
    </row>
    <row r="14769" spans="69:69" x14ac:dyDescent="0.25">
      <c r="BQ14769" t="str">
        <f t="shared" si="307"/>
        <v/>
      </c>
    </row>
    <row r="14770" spans="69:69" x14ac:dyDescent="0.25">
      <c r="BQ14770" t="str">
        <f t="shared" si="307"/>
        <v/>
      </c>
    </row>
    <row r="14771" spans="69:69" x14ac:dyDescent="0.25">
      <c r="BQ14771" t="str">
        <f t="shared" si="307"/>
        <v/>
      </c>
    </row>
    <row r="14772" spans="69:69" x14ac:dyDescent="0.25">
      <c r="BQ14772" t="str">
        <f t="shared" si="307"/>
        <v/>
      </c>
    </row>
    <row r="14773" spans="69:69" x14ac:dyDescent="0.25">
      <c r="BQ14773" t="str">
        <f t="shared" si="307"/>
        <v/>
      </c>
    </row>
    <row r="14774" spans="69:69" x14ac:dyDescent="0.25">
      <c r="BQ14774" t="str">
        <f t="shared" si="307"/>
        <v/>
      </c>
    </row>
    <row r="14775" spans="69:69" x14ac:dyDescent="0.25">
      <c r="BQ14775" t="str">
        <f t="shared" si="307"/>
        <v/>
      </c>
    </row>
    <row r="14776" spans="69:69" x14ac:dyDescent="0.25">
      <c r="BQ14776" t="str">
        <f t="shared" si="307"/>
        <v/>
      </c>
    </row>
    <row r="14777" spans="69:69" x14ac:dyDescent="0.25">
      <c r="BQ14777" t="str">
        <f t="shared" si="307"/>
        <v/>
      </c>
    </row>
    <row r="14778" spans="69:69" x14ac:dyDescent="0.25">
      <c r="BQ14778" t="str">
        <f t="shared" si="307"/>
        <v/>
      </c>
    </row>
    <row r="14779" spans="69:69" x14ac:dyDescent="0.25">
      <c r="BQ14779" t="str">
        <f t="shared" si="307"/>
        <v/>
      </c>
    </row>
    <row r="14780" spans="69:69" x14ac:dyDescent="0.25">
      <c r="BQ14780" t="str">
        <f t="shared" si="307"/>
        <v/>
      </c>
    </row>
    <row r="14781" spans="69:69" x14ac:dyDescent="0.25">
      <c r="BQ14781" t="str">
        <f t="shared" si="307"/>
        <v/>
      </c>
    </row>
    <row r="14782" spans="69:69" x14ac:dyDescent="0.25">
      <c r="BQ14782" t="str">
        <f t="shared" si="307"/>
        <v/>
      </c>
    </row>
    <row r="14783" spans="69:69" x14ac:dyDescent="0.25">
      <c r="BQ14783" t="str">
        <f t="shared" si="307"/>
        <v/>
      </c>
    </row>
    <row r="14784" spans="69:69" x14ac:dyDescent="0.25">
      <c r="BQ14784" t="str">
        <f t="shared" si="307"/>
        <v/>
      </c>
    </row>
    <row r="14785" spans="69:69" x14ac:dyDescent="0.25">
      <c r="BQ14785" t="str">
        <f t="shared" si="307"/>
        <v/>
      </c>
    </row>
    <row r="14786" spans="69:69" x14ac:dyDescent="0.25">
      <c r="BQ14786" t="str">
        <f t="shared" si="307"/>
        <v/>
      </c>
    </row>
    <row r="14787" spans="69:69" x14ac:dyDescent="0.25">
      <c r="BQ14787" t="str">
        <f t="shared" si="307"/>
        <v/>
      </c>
    </row>
    <row r="14788" spans="69:69" x14ac:dyDescent="0.25">
      <c r="BQ14788" t="str">
        <f t="shared" si="307"/>
        <v/>
      </c>
    </row>
    <row r="14789" spans="69:69" x14ac:dyDescent="0.25">
      <c r="BQ14789" t="str">
        <f t="shared" ref="BQ14789:BQ14852" si="308">IF(ISNUMBER(BR14789),YEAR(BR14789),"")</f>
        <v/>
      </c>
    </row>
    <row r="14790" spans="69:69" x14ac:dyDescent="0.25">
      <c r="BQ14790" t="str">
        <f t="shared" si="308"/>
        <v/>
      </c>
    </row>
    <row r="14791" spans="69:69" x14ac:dyDescent="0.25">
      <c r="BQ14791" t="str">
        <f t="shared" si="308"/>
        <v/>
      </c>
    </row>
    <row r="14792" spans="69:69" x14ac:dyDescent="0.25">
      <c r="BQ14792" t="str">
        <f t="shared" si="308"/>
        <v/>
      </c>
    </row>
    <row r="14793" spans="69:69" x14ac:dyDescent="0.25">
      <c r="BQ14793" t="str">
        <f t="shared" si="308"/>
        <v/>
      </c>
    </row>
    <row r="14794" spans="69:69" x14ac:dyDescent="0.25">
      <c r="BQ14794" t="str">
        <f t="shared" si="308"/>
        <v/>
      </c>
    </row>
    <row r="14795" spans="69:69" x14ac:dyDescent="0.25">
      <c r="BQ14795" t="str">
        <f t="shared" si="308"/>
        <v/>
      </c>
    </row>
    <row r="14796" spans="69:69" x14ac:dyDescent="0.25">
      <c r="BQ14796" t="str">
        <f t="shared" si="308"/>
        <v/>
      </c>
    </row>
    <row r="14797" spans="69:69" x14ac:dyDescent="0.25">
      <c r="BQ14797" t="str">
        <f t="shared" si="308"/>
        <v/>
      </c>
    </row>
    <row r="14798" spans="69:69" x14ac:dyDescent="0.25">
      <c r="BQ14798" t="str">
        <f t="shared" si="308"/>
        <v/>
      </c>
    </row>
    <row r="14799" spans="69:69" x14ac:dyDescent="0.25">
      <c r="BQ14799" t="str">
        <f t="shared" si="308"/>
        <v/>
      </c>
    </row>
    <row r="14800" spans="69:69" x14ac:dyDescent="0.25">
      <c r="BQ14800" t="str">
        <f t="shared" si="308"/>
        <v/>
      </c>
    </row>
    <row r="14801" spans="69:69" x14ac:dyDescent="0.25">
      <c r="BQ14801" t="str">
        <f t="shared" si="308"/>
        <v/>
      </c>
    </row>
    <row r="14802" spans="69:69" x14ac:dyDescent="0.25">
      <c r="BQ14802" t="str">
        <f t="shared" si="308"/>
        <v/>
      </c>
    </row>
    <row r="14803" spans="69:69" x14ac:dyDescent="0.25">
      <c r="BQ14803" t="str">
        <f t="shared" si="308"/>
        <v/>
      </c>
    </row>
    <row r="14804" spans="69:69" x14ac:dyDescent="0.25">
      <c r="BQ14804" t="str">
        <f t="shared" si="308"/>
        <v/>
      </c>
    </row>
    <row r="14805" spans="69:69" x14ac:dyDescent="0.25">
      <c r="BQ14805" t="str">
        <f t="shared" si="308"/>
        <v/>
      </c>
    </row>
    <row r="14806" spans="69:69" x14ac:dyDescent="0.25">
      <c r="BQ14806" t="str">
        <f t="shared" si="308"/>
        <v/>
      </c>
    </row>
    <row r="14807" spans="69:69" x14ac:dyDescent="0.25">
      <c r="BQ14807" t="str">
        <f t="shared" si="308"/>
        <v/>
      </c>
    </row>
    <row r="14808" spans="69:69" x14ac:dyDescent="0.25">
      <c r="BQ14808" t="str">
        <f t="shared" si="308"/>
        <v/>
      </c>
    </row>
    <row r="14809" spans="69:69" x14ac:dyDescent="0.25">
      <c r="BQ14809" t="str">
        <f t="shared" si="308"/>
        <v/>
      </c>
    </row>
    <row r="14810" spans="69:69" x14ac:dyDescent="0.25">
      <c r="BQ14810" t="str">
        <f t="shared" si="308"/>
        <v/>
      </c>
    </row>
    <row r="14811" spans="69:69" x14ac:dyDescent="0.25">
      <c r="BQ14811" t="str">
        <f t="shared" si="308"/>
        <v/>
      </c>
    </row>
    <row r="14812" spans="69:69" x14ac:dyDescent="0.25">
      <c r="BQ14812" t="str">
        <f t="shared" si="308"/>
        <v/>
      </c>
    </row>
    <row r="14813" spans="69:69" x14ac:dyDescent="0.25">
      <c r="BQ14813" t="str">
        <f t="shared" si="308"/>
        <v/>
      </c>
    </row>
    <row r="14814" spans="69:69" x14ac:dyDescent="0.25">
      <c r="BQ14814" t="str">
        <f t="shared" si="308"/>
        <v/>
      </c>
    </row>
    <row r="14815" spans="69:69" x14ac:dyDescent="0.25">
      <c r="BQ14815" t="str">
        <f t="shared" si="308"/>
        <v/>
      </c>
    </row>
    <row r="14816" spans="69:69" x14ac:dyDescent="0.25">
      <c r="BQ14816" t="str">
        <f t="shared" si="308"/>
        <v/>
      </c>
    </row>
    <row r="14817" spans="69:69" x14ac:dyDescent="0.25">
      <c r="BQ14817" t="str">
        <f t="shared" si="308"/>
        <v/>
      </c>
    </row>
    <row r="14818" spans="69:69" x14ac:dyDescent="0.25">
      <c r="BQ14818" t="str">
        <f t="shared" si="308"/>
        <v/>
      </c>
    </row>
    <row r="14819" spans="69:69" x14ac:dyDescent="0.25">
      <c r="BQ14819" t="str">
        <f t="shared" si="308"/>
        <v/>
      </c>
    </row>
    <row r="14820" spans="69:69" x14ac:dyDescent="0.25">
      <c r="BQ14820" t="str">
        <f t="shared" si="308"/>
        <v/>
      </c>
    </row>
    <row r="14821" spans="69:69" x14ac:dyDescent="0.25">
      <c r="BQ14821" t="str">
        <f t="shared" si="308"/>
        <v/>
      </c>
    </row>
    <row r="14822" spans="69:69" x14ac:dyDescent="0.25">
      <c r="BQ14822" t="str">
        <f t="shared" si="308"/>
        <v/>
      </c>
    </row>
    <row r="14823" spans="69:69" x14ac:dyDescent="0.25">
      <c r="BQ14823" t="str">
        <f t="shared" si="308"/>
        <v/>
      </c>
    </row>
    <row r="14824" spans="69:69" x14ac:dyDescent="0.25">
      <c r="BQ14824" t="str">
        <f t="shared" si="308"/>
        <v/>
      </c>
    </row>
    <row r="14825" spans="69:69" x14ac:dyDescent="0.25">
      <c r="BQ14825" t="str">
        <f t="shared" si="308"/>
        <v/>
      </c>
    </row>
    <row r="14826" spans="69:69" x14ac:dyDescent="0.25">
      <c r="BQ14826" t="str">
        <f t="shared" si="308"/>
        <v/>
      </c>
    </row>
    <row r="14827" spans="69:69" x14ac:dyDescent="0.25">
      <c r="BQ14827" t="str">
        <f t="shared" si="308"/>
        <v/>
      </c>
    </row>
    <row r="14828" spans="69:69" x14ac:dyDescent="0.25">
      <c r="BQ14828" t="str">
        <f t="shared" si="308"/>
        <v/>
      </c>
    </row>
    <row r="14829" spans="69:69" x14ac:dyDescent="0.25">
      <c r="BQ14829" t="str">
        <f t="shared" si="308"/>
        <v/>
      </c>
    </row>
    <row r="14830" spans="69:69" x14ac:dyDescent="0.25">
      <c r="BQ14830" t="str">
        <f t="shared" si="308"/>
        <v/>
      </c>
    </row>
    <row r="14831" spans="69:69" x14ac:dyDescent="0.25">
      <c r="BQ14831" t="str">
        <f t="shared" si="308"/>
        <v/>
      </c>
    </row>
    <row r="14832" spans="69:69" x14ac:dyDescent="0.25">
      <c r="BQ14832" t="str">
        <f t="shared" si="308"/>
        <v/>
      </c>
    </row>
    <row r="14833" spans="69:69" x14ac:dyDescent="0.25">
      <c r="BQ14833" t="str">
        <f t="shared" si="308"/>
        <v/>
      </c>
    </row>
    <row r="14834" spans="69:69" x14ac:dyDescent="0.25">
      <c r="BQ14834" t="str">
        <f t="shared" si="308"/>
        <v/>
      </c>
    </row>
    <row r="14835" spans="69:69" x14ac:dyDescent="0.25">
      <c r="BQ14835" t="str">
        <f t="shared" si="308"/>
        <v/>
      </c>
    </row>
    <row r="14836" spans="69:69" x14ac:dyDescent="0.25">
      <c r="BQ14836" t="str">
        <f t="shared" si="308"/>
        <v/>
      </c>
    </row>
    <row r="14837" spans="69:69" x14ac:dyDescent="0.25">
      <c r="BQ14837" t="str">
        <f t="shared" si="308"/>
        <v/>
      </c>
    </row>
    <row r="14838" spans="69:69" x14ac:dyDescent="0.25">
      <c r="BQ14838" t="str">
        <f t="shared" si="308"/>
        <v/>
      </c>
    </row>
    <row r="14839" spans="69:69" x14ac:dyDescent="0.25">
      <c r="BQ14839" t="str">
        <f t="shared" si="308"/>
        <v/>
      </c>
    </row>
    <row r="14840" spans="69:69" x14ac:dyDescent="0.25">
      <c r="BQ14840" t="str">
        <f t="shared" si="308"/>
        <v/>
      </c>
    </row>
    <row r="14841" spans="69:69" x14ac:dyDescent="0.25">
      <c r="BQ14841" t="str">
        <f t="shared" si="308"/>
        <v/>
      </c>
    </row>
    <row r="14842" spans="69:69" x14ac:dyDescent="0.25">
      <c r="BQ14842" t="str">
        <f t="shared" si="308"/>
        <v/>
      </c>
    </row>
    <row r="14843" spans="69:69" x14ac:dyDescent="0.25">
      <c r="BQ14843" t="str">
        <f t="shared" si="308"/>
        <v/>
      </c>
    </row>
    <row r="14844" spans="69:69" x14ac:dyDescent="0.25">
      <c r="BQ14844" t="str">
        <f t="shared" si="308"/>
        <v/>
      </c>
    </row>
    <row r="14845" spans="69:69" x14ac:dyDescent="0.25">
      <c r="BQ14845" t="str">
        <f t="shared" si="308"/>
        <v/>
      </c>
    </row>
    <row r="14846" spans="69:69" x14ac:dyDescent="0.25">
      <c r="BQ14846" t="str">
        <f t="shared" si="308"/>
        <v/>
      </c>
    </row>
    <row r="14847" spans="69:69" x14ac:dyDescent="0.25">
      <c r="BQ14847" t="str">
        <f t="shared" si="308"/>
        <v/>
      </c>
    </row>
    <row r="14848" spans="69:69" x14ac:dyDescent="0.25">
      <c r="BQ14848" t="str">
        <f t="shared" si="308"/>
        <v/>
      </c>
    </row>
    <row r="14849" spans="69:69" x14ac:dyDescent="0.25">
      <c r="BQ14849" t="str">
        <f t="shared" si="308"/>
        <v/>
      </c>
    </row>
    <row r="14850" spans="69:69" x14ac:dyDescent="0.25">
      <c r="BQ14850" t="str">
        <f t="shared" si="308"/>
        <v/>
      </c>
    </row>
    <row r="14851" spans="69:69" x14ac:dyDescent="0.25">
      <c r="BQ14851" t="str">
        <f t="shared" si="308"/>
        <v/>
      </c>
    </row>
    <row r="14852" spans="69:69" x14ac:dyDescent="0.25">
      <c r="BQ14852" t="str">
        <f t="shared" si="308"/>
        <v/>
      </c>
    </row>
    <row r="14853" spans="69:69" x14ac:dyDescent="0.25">
      <c r="BQ14853" t="str">
        <f t="shared" ref="BQ14853:BQ14916" si="309">IF(ISNUMBER(BR14853),YEAR(BR14853),"")</f>
        <v/>
      </c>
    </row>
    <row r="14854" spans="69:69" x14ac:dyDescent="0.25">
      <c r="BQ14854" t="str">
        <f t="shared" si="309"/>
        <v/>
      </c>
    </row>
    <row r="14855" spans="69:69" x14ac:dyDescent="0.25">
      <c r="BQ14855" t="str">
        <f t="shared" si="309"/>
        <v/>
      </c>
    </row>
    <row r="14856" spans="69:69" x14ac:dyDescent="0.25">
      <c r="BQ14856" t="str">
        <f t="shared" si="309"/>
        <v/>
      </c>
    </row>
    <row r="14857" spans="69:69" x14ac:dyDescent="0.25">
      <c r="BQ14857" t="str">
        <f t="shared" si="309"/>
        <v/>
      </c>
    </row>
    <row r="14858" spans="69:69" x14ac:dyDescent="0.25">
      <c r="BQ14858" t="str">
        <f t="shared" si="309"/>
        <v/>
      </c>
    </row>
    <row r="14859" spans="69:69" x14ac:dyDescent="0.25">
      <c r="BQ14859" t="str">
        <f t="shared" si="309"/>
        <v/>
      </c>
    </row>
    <row r="14860" spans="69:69" x14ac:dyDescent="0.25">
      <c r="BQ14860" t="str">
        <f t="shared" si="309"/>
        <v/>
      </c>
    </row>
    <row r="14861" spans="69:69" x14ac:dyDescent="0.25">
      <c r="BQ14861" t="str">
        <f t="shared" si="309"/>
        <v/>
      </c>
    </row>
    <row r="14862" spans="69:69" x14ac:dyDescent="0.25">
      <c r="BQ14862" t="str">
        <f t="shared" si="309"/>
        <v/>
      </c>
    </row>
    <row r="14863" spans="69:69" x14ac:dyDescent="0.25">
      <c r="BQ14863" t="str">
        <f t="shared" si="309"/>
        <v/>
      </c>
    </row>
    <row r="14864" spans="69:69" x14ac:dyDescent="0.25">
      <c r="BQ14864" t="str">
        <f t="shared" si="309"/>
        <v/>
      </c>
    </row>
    <row r="14865" spans="69:69" x14ac:dyDescent="0.25">
      <c r="BQ14865" t="str">
        <f t="shared" si="309"/>
        <v/>
      </c>
    </row>
    <row r="14866" spans="69:69" x14ac:dyDescent="0.25">
      <c r="BQ14866" t="str">
        <f t="shared" si="309"/>
        <v/>
      </c>
    </row>
    <row r="14867" spans="69:69" x14ac:dyDescent="0.25">
      <c r="BQ14867" t="str">
        <f t="shared" si="309"/>
        <v/>
      </c>
    </row>
    <row r="14868" spans="69:69" x14ac:dyDescent="0.25">
      <c r="BQ14868" t="str">
        <f t="shared" si="309"/>
        <v/>
      </c>
    </row>
    <row r="14869" spans="69:69" x14ac:dyDescent="0.25">
      <c r="BQ14869" t="str">
        <f t="shared" si="309"/>
        <v/>
      </c>
    </row>
    <row r="14870" spans="69:69" x14ac:dyDescent="0.25">
      <c r="BQ14870" t="str">
        <f t="shared" si="309"/>
        <v/>
      </c>
    </row>
    <row r="14871" spans="69:69" x14ac:dyDescent="0.25">
      <c r="BQ14871" t="str">
        <f t="shared" si="309"/>
        <v/>
      </c>
    </row>
    <row r="14872" spans="69:69" x14ac:dyDescent="0.25">
      <c r="BQ14872" t="str">
        <f t="shared" si="309"/>
        <v/>
      </c>
    </row>
    <row r="14873" spans="69:69" x14ac:dyDescent="0.25">
      <c r="BQ14873" t="str">
        <f t="shared" si="309"/>
        <v/>
      </c>
    </row>
    <row r="14874" spans="69:69" x14ac:dyDescent="0.25">
      <c r="BQ14874" t="str">
        <f t="shared" si="309"/>
        <v/>
      </c>
    </row>
    <row r="14875" spans="69:69" x14ac:dyDescent="0.25">
      <c r="BQ14875" t="str">
        <f t="shared" si="309"/>
        <v/>
      </c>
    </row>
    <row r="14876" spans="69:69" x14ac:dyDescent="0.25">
      <c r="BQ14876" t="str">
        <f t="shared" si="309"/>
        <v/>
      </c>
    </row>
    <row r="14877" spans="69:69" x14ac:dyDescent="0.25">
      <c r="BQ14877" t="str">
        <f t="shared" si="309"/>
        <v/>
      </c>
    </row>
    <row r="14878" spans="69:69" x14ac:dyDescent="0.25">
      <c r="BQ14878" t="str">
        <f t="shared" si="309"/>
        <v/>
      </c>
    </row>
    <row r="14879" spans="69:69" x14ac:dyDescent="0.25">
      <c r="BQ14879" t="str">
        <f t="shared" si="309"/>
        <v/>
      </c>
    </row>
    <row r="14880" spans="69:69" x14ac:dyDescent="0.25">
      <c r="BQ14880" t="str">
        <f t="shared" si="309"/>
        <v/>
      </c>
    </row>
    <row r="14881" spans="69:69" x14ac:dyDescent="0.25">
      <c r="BQ14881" t="str">
        <f t="shared" si="309"/>
        <v/>
      </c>
    </row>
    <row r="14882" spans="69:69" x14ac:dyDescent="0.25">
      <c r="BQ14882" t="str">
        <f t="shared" si="309"/>
        <v/>
      </c>
    </row>
    <row r="14883" spans="69:69" x14ac:dyDescent="0.25">
      <c r="BQ14883" t="str">
        <f t="shared" si="309"/>
        <v/>
      </c>
    </row>
    <row r="14884" spans="69:69" x14ac:dyDescent="0.25">
      <c r="BQ14884" t="str">
        <f t="shared" si="309"/>
        <v/>
      </c>
    </row>
    <row r="14885" spans="69:69" x14ac:dyDescent="0.25">
      <c r="BQ14885" t="str">
        <f t="shared" si="309"/>
        <v/>
      </c>
    </row>
    <row r="14886" spans="69:69" x14ac:dyDescent="0.25">
      <c r="BQ14886" t="str">
        <f t="shared" si="309"/>
        <v/>
      </c>
    </row>
    <row r="14887" spans="69:69" x14ac:dyDescent="0.25">
      <c r="BQ14887" t="str">
        <f t="shared" si="309"/>
        <v/>
      </c>
    </row>
    <row r="14888" spans="69:69" x14ac:dyDescent="0.25">
      <c r="BQ14888" t="str">
        <f t="shared" si="309"/>
        <v/>
      </c>
    </row>
    <row r="14889" spans="69:69" x14ac:dyDescent="0.25">
      <c r="BQ14889" t="str">
        <f t="shared" si="309"/>
        <v/>
      </c>
    </row>
    <row r="14890" spans="69:69" x14ac:dyDescent="0.25">
      <c r="BQ14890" t="str">
        <f t="shared" si="309"/>
        <v/>
      </c>
    </row>
    <row r="14891" spans="69:69" x14ac:dyDescent="0.25">
      <c r="BQ14891" t="str">
        <f t="shared" si="309"/>
        <v/>
      </c>
    </row>
    <row r="14892" spans="69:69" x14ac:dyDescent="0.25">
      <c r="BQ14892" t="str">
        <f t="shared" si="309"/>
        <v/>
      </c>
    </row>
    <row r="14893" spans="69:69" x14ac:dyDescent="0.25">
      <c r="BQ14893" t="str">
        <f t="shared" si="309"/>
        <v/>
      </c>
    </row>
    <row r="14894" spans="69:69" x14ac:dyDescent="0.25">
      <c r="BQ14894" t="str">
        <f t="shared" si="309"/>
        <v/>
      </c>
    </row>
    <row r="14895" spans="69:69" x14ac:dyDescent="0.25">
      <c r="BQ14895" t="str">
        <f t="shared" si="309"/>
        <v/>
      </c>
    </row>
    <row r="14896" spans="69:69" x14ac:dyDescent="0.25">
      <c r="BQ14896" t="str">
        <f t="shared" si="309"/>
        <v/>
      </c>
    </row>
    <row r="14897" spans="69:69" x14ac:dyDescent="0.25">
      <c r="BQ14897" t="str">
        <f t="shared" si="309"/>
        <v/>
      </c>
    </row>
    <row r="14898" spans="69:69" x14ac:dyDescent="0.25">
      <c r="BQ14898" t="str">
        <f t="shared" si="309"/>
        <v/>
      </c>
    </row>
    <row r="14899" spans="69:69" x14ac:dyDescent="0.25">
      <c r="BQ14899" t="str">
        <f t="shared" si="309"/>
        <v/>
      </c>
    </row>
    <row r="14900" spans="69:69" x14ac:dyDescent="0.25">
      <c r="BQ14900" t="str">
        <f t="shared" si="309"/>
        <v/>
      </c>
    </row>
    <row r="14901" spans="69:69" x14ac:dyDescent="0.25">
      <c r="BQ14901" t="str">
        <f t="shared" si="309"/>
        <v/>
      </c>
    </row>
    <row r="14902" spans="69:69" x14ac:dyDescent="0.25">
      <c r="BQ14902" t="str">
        <f t="shared" si="309"/>
        <v/>
      </c>
    </row>
    <row r="14903" spans="69:69" x14ac:dyDescent="0.25">
      <c r="BQ14903" t="str">
        <f t="shared" si="309"/>
        <v/>
      </c>
    </row>
    <row r="14904" spans="69:69" x14ac:dyDescent="0.25">
      <c r="BQ14904" t="str">
        <f t="shared" si="309"/>
        <v/>
      </c>
    </row>
    <row r="14905" spans="69:69" x14ac:dyDescent="0.25">
      <c r="BQ14905" t="str">
        <f t="shared" si="309"/>
        <v/>
      </c>
    </row>
    <row r="14906" spans="69:69" x14ac:dyDescent="0.25">
      <c r="BQ14906" t="str">
        <f t="shared" si="309"/>
        <v/>
      </c>
    </row>
    <row r="14907" spans="69:69" x14ac:dyDescent="0.25">
      <c r="BQ14907" t="str">
        <f t="shared" si="309"/>
        <v/>
      </c>
    </row>
    <row r="14908" spans="69:69" x14ac:dyDescent="0.25">
      <c r="BQ14908" t="str">
        <f t="shared" si="309"/>
        <v/>
      </c>
    </row>
    <row r="14909" spans="69:69" x14ac:dyDescent="0.25">
      <c r="BQ14909" t="str">
        <f t="shared" si="309"/>
        <v/>
      </c>
    </row>
    <row r="14910" spans="69:69" x14ac:dyDescent="0.25">
      <c r="BQ14910" t="str">
        <f t="shared" si="309"/>
        <v/>
      </c>
    </row>
    <row r="14911" spans="69:69" x14ac:dyDescent="0.25">
      <c r="BQ14911" t="str">
        <f t="shared" si="309"/>
        <v/>
      </c>
    </row>
    <row r="14912" spans="69:69" x14ac:dyDescent="0.25">
      <c r="BQ14912" t="str">
        <f t="shared" si="309"/>
        <v/>
      </c>
    </row>
    <row r="14913" spans="69:69" x14ac:dyDescent="0.25">
      <c r="BQ14913" t="str">
        <f t="shared" si="309"/>
        <v/>
      </c>
    </row>
    <row r="14914" spans="69:69" x14ac:dyDescent="0.25">
      <c r="BQ14914" t="str">
        <f t="shared" si="309"/>
        <v/>
      </c>
    </row>
    <row r="14915" spans="69:69" x14ac:dyDescent="0.25">
      <c r="BQ14915" t="str">
        <f t="shared" si="309"/>
        <v/>
      </c>
    </row>
    <row r="14916" spans="69:69" x14ac:dyDescent="0.25">
      <c r="BQ14916" t="str">
        <f t="shared" si="309"/>
        <v/>
      </c>
    </row>
    <row r="14917" spans="69:69" x14ac:dyDescent="0.25">
      <c r="BQ14917" t="str">
        <f t="shared" ref="BQ14917:BQ14980" si="310">IF(ISNUMBER(BR14917),YEAR(BR14917),"")</f>
        <v/>
      </c>
    </row>
    <row r="14918" spans="69:69" x14ac:dyDescent="0.25">
      <c r="BQ14918" t="str">
        <f t="shared" si="310"/>
        <v/>
      </c>
    </row>
    <row r="14919" spans="69:69" x14ac:dyDescent="0.25">
      <c r="BQ14919" t="str">
        <f t="shared" si="310"/>
        <v/>
      </c>
    </row>
    <row r="14920" spans="69:69" x14ac:dyDescent="0.25">
      <c r="BQ14920" t="str">
        <f t="shared" si="310"/>
        <v/>
      </c>
    </row>
    <row r="14921" spans="69:69" x14ac:dyDescent="0.25">
      <c r="BQ14921" t="str">
        <f t="shared" si="310"/>
        <v/>
      </c>
    </row>
    <row r="14922" spans="69:69" x14ac:dyDescent="0.25">
      <c r="BQ14922" t="str">
        <f t="shared" si="310"/>
        <v/>
      </c>
    </row>
    <row r="14923" spans="69:69" x14ac:dyDescent="0.25">
      <c r="BQ14923" t="str">
        <f t="shared" si="310"/>
        <v/>
      </c>
    </row>
    <row r="14924" spans="69:69" x14ac:dyDescent="0.25">
      <c r="BQ14924" t="str">
        <f t="shared" si="310"/>
        <v/>
      </c>
    </row>
    <row r="14925" spans="69:69" x14ac:dyDescent="0.25">
      <c r="BQ14925" t="str">
        <f t="shared" si="310"/>
        <v/>
      </c>
    </row>
    <row r="14926" spans="69:69" x14ac:dyDescent="0.25">
      <c r="BQ14926" t="str">
        <f t="shared" si="310"/>
        <v/>
      </c>
    </row>
    <row r="14927" spans="69:69" x14ac:dyDescent="0.25">
      <c r="BQ14927" t="str">
        <f t="shared" si="310"/>
        <v/>
      </c>
    </row>
    <row r="14928" spans="69:69" x14ac:dyDescent="0.25">
      <c r="BQ14928" t="str">
        <f t="shared" si="310"/>
        <v/>
      </c>
    </row>
    <row r="14929" spans="69:69" x14ac:dyDescent="0.25">
      <c r="BQ14929" t="str">
        <f t="shared" si="310"/>
        <v/>
      </c>
    </row>
    <row r="14930" spans="69:69" x14ac:dyDescent="0.25">
      <c r="BQ14930" t="str">
        <f t="shared" si="310"/>
        <v/>
      </c>
    </row>
    <row r="14931" spans="69:69" x14ac:dyDescent="0.25">
      <c r="BQ14931" t="str">
        <f t="shared" si="310"/>
        <v/>
      </c>
    </row>
    <row r="14932" spans="69:69" x14ac:dyDescent="0.25">
      <c r="BQ14932" t="str">
        <f t="shared" si="310"/>
        <v/>
      </c>
    </row>
    <row r="14933" spans="69:69" x14ac:dyDescent="0.25">
      <c r="BQ14933" t="str">
        <f t="shared" si="310"/>
        <v/>
      </c>
    </row>
    <row r="14934" spans="69:69" x14ac:dyDescent="0.25">
      <c r="BQ14934" t="str">
        <f t="shared" si="310"/>
        <v/>
      </c>
    </row>
    <row r="14935" spans="69:69" x14ac:dyDescent="0.25">
      <c r="BQ14935" t="str">
        <f t="shared" si="310"/>
        <v/>
      </c>
    </row>
    <row r="14936" spans="69:69" x14ac:dyDescent="0.25">
      <c r="BQ14936" t="str">
        <f t="shared" si="310"/>
        <v/>
      </c>
    </row>
    <row r="14937" spans="69:69" x14ac:dyDescent="0.25">
      <c r="BQ14937" t="str">
        <f t="shared" si="310"/>
        <v/>
      </c>
    </row>
    <row r="14938" spans="69:69" x14ac:dyDescent="0.25">
      <c r="BQ14938" t="str">
        <f t="shared" si="310"/>
        <v/>
      </c>
    </row>
    <row r="14939" spans="69:69" x14ac:dyDescent="0.25">
      <c r="BQ14939" t="str">
        <f t="shared" si="310"/>
        <v/>
      </c>
    </row>
    <row r="14940" spans="69:69" x14ac:dyDescent="0.25">
      <c r="BQ14940" t="str">
        <f t="shared" si="310"/>
        <v/>
      </c>
    </row>
    <row r="14941" spans="69:69" x14ac:dyDescent="0.25">
      <c r="BQ14941" t="str">
        <f t="shared" si="310"/>
        <v/>
      </c>
    </row>
    <row r="14942" spans="69:69" x14ac:dyDescent="0.25">
      <c r="BQ14942" t="str">
        <f t="shared" si="310"/>
        <v/>
      </c>
    </row>
    <row r="14943" spans="69:69" x14ac:dyDescent="0.25">
      <c r="BQ14943" t="str">
        <f t="shared" si="310"/>
        <v/>
      </c>
    </row>
    <row r="14944" spans="69:69" x14ac:dyDescent="0.25">
      <c r="BQ14944" t="str">
        <f t="shared" si="310"/>
        <v/>
      </c>
    </row>
    <row r="14945" spans="69:69" x14ac:dyDescent="0.25">
      <c r="BQ14945" t="str">
        <f t="shared" si="310"/>
        <v/>
      </c>
    </row>
    <row r="14946" spans="69:69" x14ac:dyDescent="0.25">
      <c r="BQ14946" t="str">
        <f t="shared" si="310"/>
        <v/>
      </c>
    </row>
    <row r="14947" spans="69:69" x14ac:dyDescent="0.25">
      <c r="BQ14947" t="str">
        <f t="shared" si="310"/>
        <v/>
      </c>
    </row>
    <row r="14948" spans="69:69" x14ac:dyDescent="0.25">
      <c r="BQ14948" t="str">
        <f t="shared" si="310"/>
        <v/>
      </c>
    </row>
    <row r="14949" spans="69:69" x14ac:dyDescent="0.25">
      <c r="BQ14949" t="str">
        <f t="shared" si="310"/>
        <v/>
      </c>
    </row>
    <row r="14950" spans="69:69" x14ac:dyDescent="0.25">
      <c r="BQ14950" t="str">
        <f t="shared" si="310"/>
        <v/>
      </c>
    </row>
    <row r="14951" spans="69:69" x14ac:dyDescent="0.25">
      <c r="BQ14951" t="str">
        <f t="shared" si="310"/>
        <v/>
      </c>
    </row>
    <row r="14952" spans="69:69" x14ac:dyDescent="0.25">
      <c r="BQ14952" t="str">
        <f t="shared" si="310"/>
        <v/>
      </c>
    </row>
    <row r="14953" spans="69:69" x14ac:dyDescent="0.25">
      <c r="BQ14953" t="str">
        <f t="shared" si="310"/>
        <v/>
      </c>
    </row>
    <row r="14954" spans="69:69" x14ac:dyDescent="0.25">
      <c r="BQ14954" t="str">
        <f t="shared" si="310"/>
        <v/>
      </c>
    </row>
    <row r="14955" spans="69:69" x14ac:dyDescent="0.25">
      <c r="BQ14955" t="str">
        <f t="shared" si="310"/>
        <v/>
      </c>
    </row>
    <row r="14956" spans="69:69" x14ac:dyDescent="0.25">
      <c r="BQ14956" t="str">
        <f t="shared" si="310"/>
        <v/>
      </c>
    </row>
    <row r="14957" spans="69:69" x14ac:dyDescent="0.25">
      <c r="BQ14957" t="str">
        <f t="shared" si="310"/>
        <v/>
      </c>
    </row>
    <row r="14958" spans="69:69" x14ac:dyDescent="0.25">
      <c r="BQ14958" t="str">
        <f t="shared" si="310"/>
        <v/>
      </c>
    </row>
    <row r="14959" spans="69:69" x14ac:dyDescent="0.25">
      <c r="BQ14959" t="str">
        <f t="shared" si="310"/>
        <v/>
      </c>
    </row>
    <row r="14960" spans="69:69" x14ac:dyDescent="0.25">
      <c r="BQ14960" t="str">
        <f t="shared" si="310"/>
        <v/>
      </c>
    </row>
    <row r="14961" spans="69:69" x14ac:dyDescent="0.25">
      <c r="BQ14961" t="str">
        <f t="shared" si="310"/>
        <v/>
      </c>
    </row>
    <row r="14962" spans="69:69" x14ac:dyDescent="0.25">
      <c r="BQ14962" t="str">
        <f t="shared" si="310"/>
        <v/>
      </c>
    </row>
    <row r="14963" spans="69:69" x14ac:dyDescent="0.25">
      <c r="BQ14963" t="str">
        <f t="shared" si="310"/>
        <v/>
      </c>
    </row>
    <row r="14964" spans="69:69" x14ac:dyDescent="0.25">
      <c r="BQ14964" t="str">
        <f t="shared" si="310"/>
        <v/>
      </c>
    </row>
    <row r="14965" spans="69:69" x14ac:dyDescent="0.25">
      <c r="BQ14965" t="str">
        <f t="shared" si="310"/>
        <v/>
      </c>
    </row>
    <row r="14966" spans="69:69" x14ac:dyDescent="0.25">
      <c r="BQ14966" t="str">
        <f t="shared" si="310"/>
        <v/>
      </c>
    </row>
    <row r="14967" spans="69:69" x14ac:dyDescent="0.25">
      <c r="BQ14967" t="str">
        <f t="shared" si="310"/>
        <v/>
      </c>
    </row>
    <row r="14968" spans="69:69" x14ac:dyDescent="0.25">
      <c r="BQ14968" t="str">
        <f t="shared" si="310"/>
        <v/>
      </c>
    </row>
    <row r="14969" spans="69:69" x14ac:dyDescent="0.25">
      <c r="BQ14969" t="str">
        <f t="shared" si="310"/>
        <v/>
      </c>
    </row>
    <row r="14970" spans="69:69" x14ac:dyDescent="0.25">
      <c r="BQ14970" t="str">
        <f t="shared" si="310"/>
        <v/>
      </c>
    </row>
    <row r="14971" spans="69:69" x14ac:dyDescent="0.25">
      <c r="BQ14971" t="str">
        <f t="shared" si="310"/>
        <v/>
      </c>
    </row>
    <row r="14972" spans="69:69" x14ac:dyDescent="0.25">
      <c r="BQ14972" t="str">
        <f t="shared" si="310"/>
        <v/>
      </c>
    </row>
    <row r="14973" spans="69:69" x14ac:dyDescent="0.25">
      <c r="BQ14973" t="str">
        <f t="shared" si="310"/>
        <v/>
      </c>
    </row>
    <row r="14974" spans="69:69" x14ac:dyDescent="0.25">
      <c r="BQ14974" t="str">
        <f t="shared" si="310"/>
        <v/>
      </c>
    </row>
    <row r="14975" spans="69:69" x14ac:dyDescent="0.25">
      <c r="BQ14975" t="str">
        <f t="shared" si="310"/>
        <v/>
      </c>
    </row>
    <row r="14976" spans="69:69" x14ac:dyDescent="0.25">
      <c r="BQ14976" t="str">
        <f t="shared" si="310"/>
        <v/>
      </c>
    </row>
    <row r="14977" spans="69:69" x14ac:dyDescent="0.25">
      <c r="BQ14977" t="str">
        <f t="shared" si="310"/>
        <v/>
      </c>
    </row>
    <row r="14978" spans="69:69" x14ac:dyDescent="0.25">
      <c r="BQ14978" t="str">
        <f t="shared" si="310"/>
        <v/>
      </c>
    </row>
    <row r="14979" spans="69:69" x14ac:dyDescent="0.25">
      <c r="BQ14979" t="str">
        <f t="shared" si="310"/>
        <v/>
      </c>
    </row>
    <row r="14980" spans="69:69" x14ac:dyDescent="0.25">
      <c r="BQ14980" t="str">
        <f t="shared" si="310"/>
        <v/>
      </c>
    </row>
    <row r="14981" spans="69:69" x14ac:dyDescent="0.25">
      <c r="BQ14981" t="str">
        <f t="shared" ref="BQ14981:BQ15044" si="311">IF(ISNUMBER(BR14981),YEAR(BR14981),"")</f>
        <v/>
      </c>
    </row>
    <row r="14982" spans="69:69" x14ac:dyDescent="0.25">
      <c r="BQ14982" t="str">
        <f t="shared" si="311"/>
        <v/>
      </c>
    </row>
    <row r="14983" spans="69:69" x14ac:dyDescent="0.25">
      <c r="BQ14983" t="str">
        <f t="shared" si="311"/>
        <v/>
      </c>
    </row>
    <row r="14984" spans="69:69" x14ac:dyDescent="0.25">
      <c r="BQ14984" t="str">
        <f t="shared" si="311"/>
        <v/>
      </c>
    </row>
    <row r="14985" spans="69:69" x14ac:dyDescent="0.25">
      <c r="BQ14985" t="str">
        <f t="shared" si="311"/>
        <v/>
      </c>
    </row>
    <row r="14986" spans="69:69" x14ac:dyDescent="0.25">
      <c r="BQ14986" t="str">
        <f t="shared" si="311"/>
        <v/>
      </c>
    </row>
    <row r="14987" spans="69:69" x14ac:dyDescent="0.25">
      <c r="BQ14987" t="str">
        <f t="shared" si="311"/>
        <v/>
      </c>
    </row>
    <row r="14988" spans="69:69" x14ac:dyDescent="0.25">
      <c r="BQ14988" t="str">
        <f t="shared" si="311"/>
        <v/>
      </c>
    </row>
    <row r="14989" spans="69:69" x14ac:dyDescent="0.25">
      <c r="BQ14989" t="str">
        <f t="shared" si="311"/>
        <v/>
      </c>
    </row>
    <row r="14990" spans="69:69" x14ac:dyDescent="0.25">
      <c r="BQ14990" t="str">
        <f t="shared" si="311"/>
        <v/>
      </c>
    </row>
    <row r="14991" spans="69:69" x14ac:dyDescent="0.25">
      <c r="BQ14991" t="str">
        <f t="shared" si="311"/>
        <v/>
      </c>
    </row>
    <row r="14992" spans="69:69" x14ac:dyDescent="0.25">
      <c r="BQ14992" t="str">
        <f t="shared" si="311"/>
        <v/>
      </c>
    </row>
    <row r="14993" spans="69:69" x14ac:dyDescent="0.25">
      <c r="BQ14993" t="str">
        <f t="shared" si="311"/>
        <v/>
      </c>
    </row>
    <row r="14994" spans="69:69" x14ac:dyDescent="0.25">
      <c r="BQ14994" t="str">
        <f t="shared" si="311"/>
        <v/>
      </c>
    </row>
    <row r="14995" spans="69:69" x14ac:dyDescent="0.25">
      <c r="BQ14995" t="str">
        <f t="shared" si="311"/>
        <v/>
      </c>
    </row>
    <row r="14996" spans="69:69" x14ac:dyDescent="0.25">
      <c r="BQ14996" t="str">
        <f t="shared" si="311"/>
        <v/>
      </c>
    </row>
    <row r="14997" spans="69:69" x14ac:dyDescent="0.25">
      <c r="BQ14997" t="str">
        <f t="shared" si="311"/>
        <v/>
      </c>
    </row>
    <row r="14998" spans="69:69" x14ac:dyDescent="0.25">
      <c r="BQ14998" t="str">
        <f t="shared" si="311"/>
        <v/>
      </c>
    </row>
    <row r="14999" spans="69:69" x14ac:dyDescent="0.25">
      <c r="BQ14999" t="str">
        <f t="shared" si="311"/>
        <v/>
      </c>
    </row>
    <row r="15000" spans="69:69" x14ac:dyDescent="0.25">
      <c r="BQ15000" t="str">
        <f t="shared" si="311"/>
        <v/>
      </c>
    </row>
    <row r="15001" spans="69:69" x14ac:dyDescent="0.25">
      <c r="BQ15001" t="str">
        <f t="shared" si="311"/>
        <v/>
      </c>
    </row>
    <row r="15002" spans="69:69" x14ac:dyDescent="0.25">
      <c r="BQ15002" t="str">
        <f t="shared" si="311"/>
        <v/>
      </c>
    </row>
    <row r="15003" spans="69:69" x14ac:dyDescent="0.25">
      <c r="BQ15003" t="str">
        <f t="shared" si="311"/>
        <v/>
      </c>
    </row>
    <row r="15004" spans="69:69" x14ac:dyDescent="0.25">
      <c r="BQ15004" t="str">
        <f t="shared" si="311"/>
        <v/>
      </c>
    </row>
    <row r="15005" spans="69:69" x14ac:dyDescent="0.25">
      <c r="BQ15005" t="str">
        <f t="shared" si="311"/>
        <v/>
      </c>
    </row>
    <row r="15006" spans="69:69" x14ac:dyDescent="0.25">
      <c r="BQ15006" t="str">
        <f t="shared" si="311"/>
        <v/>
      </c>
    </row>
    <row r="15007" spans="69:69" x14ac:dyDescent="0.25">
      <c r="BQ15007" t="str">
        <f t="shared" si="311"/>
        <v/>
      </c>
    </row>
    <row r="15008" spans="69:69" x14ac:dyDescent="0.25">
      <c r="BQ15008" t="str">
        <f t="shared" si="311"/>
        <v/>
      </c>
    </row>
    <row r="15009" spans="69:69" x14ac:dyDescent="0.25">
      <c r="BQ15009" t="str">
        <f t="shared" si="311"/>
        <v/>
      </c>
    </row>
    <row r="15010" spans="69:69" x14ac:dyDescent="0.25">
      <c r="BQ15010" t="str">
        <f t="shared" si="311"/>
        <v/>
      </c>
    </row>
    <row r="15011" spans="69:69" x14ac:dyDescent="0.25">
      <c r="BQ15011" t="str">
        <f t="shared" si="311"/>
        <v/>
      </c>
    </row>
    <row r="15012" spans="69:69" x14ac:dyDescent="0.25">
      <c r="BQ15012" t="str">
        <f t="shared" si="311"/>
        <v/>
      </c>
    </row>
    <row r="15013" spans="69:69" x14ac:dyDescent="0.25">
      <c r="BQ15013" t="str">
        <f t="shared" si="311"/>
        <v/>
      </c>
    </row>
    <row r="15014" spans="69:69" x14ac:dyDescent="0.25">
      <c r="BQ15014" t="str">
        <f t="shared" si="311"/>
        <v/>
      </c>
    </row>
    <row r="15015" spans="69:69" x14ac:dyDescent="0.25">
      <c r="BQ15015" t="str">
        <f t="shared" si="311"/>
        <v/>
      </c>
    </row>
    <row r="15016" spans="69:69" x14ac:dyDescent="0.25">
      <c r="BQ15016" t="str">
        <f t="shared" si="311"/>
        <v/>
      </c>
    </row>
    <row r="15017" spans="69:69" x14ac:dyDescent="0.25">
      <c r="BQ15017" t="str">
        <f t="shared" si="311"/>
        <v/>
      </c>
    </row>
    <row r="15018" spans="69:69" x14ac:dyDescent="0.25">
      <c r="BQ15018" t="str">
        <f t="shared" si="311"/>
        <v/>
      </c>
    </row>
    <row r="15019" spans="69:69" x14ac:dyDescent="0.25">
      <c r="BQ15019" t="str">
        <f t="shared" si="311"/>
        <v/>
      </c>
    </row>
    <row r="15020" spans="69:69" x14ac:dyDescent="0.25">
      <c r="BQ15020" t="str">
        <f t="shared" si="311"/>
        <v/>
      </c>
    </row>
    <row r="15021" spans="69:69" x14ac:dyDescent="0.25">
      <c r="BQ15021" t="str">
        <f t="shared" si="311"/>
        <v/>
      </c>
    </row>
    <row r="15022" spans="69:69" x14ac:dyDescent="0.25">
      <c r="BQ15022" t="str">
        <f t="shared" si="311"/>
        <v/>
      </c>
    </row>
    <row r="15023" spans="69:69" x14ac:dyDescent="0.25">
      <c r="BQ15023" t="str">
        <f t="shared" si="311"/>
        <v/>
      </c>
    </row>
    <row r="15024" spans="69:69" x14ac:dyDescent="0.25">
      <c r="BQ15024" t="str">
        <f t="shared" si="311"/>
        <v/>
      </c>
    </row>
    <row r="15025" spans="69:69" x14ac:dyDescent="0.25">
      <c r="BQ15025" t="str">
        <f t="shared" si="311"/>
        <v/>
      </c>
    </row>
    <row r="15026" spans="69:69" x14ac:dyDescent="0.25">
      <c r="BQ15026" t="str">
        <f t="shared" si="311"/>
        <v/>
      </c>
    </row>
    <row r="15027" spans="69:69" x14ac:dyDescent="0.25">
      <c r="BQ15027" t="str">
        <f t="shared" si="311"/>
        <v/>
      </c>
    </row>
    <row r="15028" spans="69:69" x14ac:dyDescent="0.25">
      <c r="BQ15028" t="str">
        <f t="shared" si="311"/>
        <v/>
      </c>
    </row>
    <row r="15029" spans="69:69" x14ac:dyDescent="0.25">
      <c r="BQ15029" t="str">
        <f t="shared" si="311"/>
        <v/>
      </c>
    </row>
    <row r="15030" spans="69:69" x14ac:dyDescent="0.25">
      <c r="BQ15030" t="str">
        <f t="shared" si="311"/>
        <v/>
      </c>
    </row>
    <row r="15031" spans="69:69" x14ac:dyDescent="0.25">
      <c r="BQ15031" t="str">
        <f t="shared" si="311"/>
        <v/>
      </c>
    </row>
    <row r="15032" spans="69:69" x14ac:dyDescent="0.25">
      <c r="BQ15032" t="str">
        <f t="shared" si="311"/>
        <v/>
      </c>
    </row>
    <row r="15033" spans="69:69" x14ac:dyDescent="0.25">
      <c r="BQ15033" t="str">
        <f t="shared" si="311"/>
        <v/>
      </c>
    </row>
    <row r="15034" spans="69:69" x14ac:dyDescent="0.25">
      <c r="BQ15034" t="str">
        <f t="shared" si="311"/>
        <v/>
      </c>
    </row>
    <row r="15035" spans="69:69" x14ac:dyDescent="0.25">
      <c r="BQ15035" t="str">
        <f t="shared" si="311"/>
        <v/>
      </c>
    </row>
    <row r="15036" spans="69:69" x14ac:dyDescent="0.25">
      <c r="BQ15036" t="str">
        <f t="shared" si="311"/>
        <v/>
      </c>
    </row>
    <row r="15037" spans="69:69" x14ac:dyDescent="0.25">
      <c r="BQ15037" t="str">
        <f t="shared" si="311"/>
        <v/>
      </c>
    </row>
    <row r="15038" spans="69:69" x14ac:dyDescent="0.25">
      <c r="BQ15038" t="str">
        <f t="shared" si="311"/>
        <v/>
      </c>
    </row>
    <row r="15039" spans="69:69" x14ac:dyDescent="0.25">
      <c r="BQ15039" t="str">
        <f t="shared" si="311"/>
        <v/>
      </c>
    </row>
    <row r="15040" spans="69:69" x14ac:dyDescent="0.25">
      <c r="BQ15040" t="str">
        <f t="shared" si="311"/>
        <v/>
      </c>
    </row>
    <row r="15041" spans="69:69" x14ac:dyDescent="0.25">
      <c r="BQ15041" t="str">
        <f t="shared" si="311"/>
        <v/>
      </c>
    </row>
    <row r="15042" spans="69:69" x14ac:dyDescent="0.25">
      <c r="BQ15042" t="str">
        <f t="shared" si="311"/>
        <v/>
      </c>
    </row>
    <row r="15043" spans="69:69" x14ac:dyDescent="0.25">
      <c r="BQ15043" t="str">
        <f t="shared" si="311"/>
        <v/>
      </c>
    </row>
    <row r="15044" spans="69:69" x14ac:dyDescent="0.25">
      <c r="BQ15044" t="str">
        <f t="shared" si="311"/>
        <v/>
      </c>
    </row>
    <row r="15045" spans="69:69" x14ac:dyDescent="0.25">
      <c r="BQ15045" t="str">
        <f t="shared" ref="BQ15045:BQ15108" si="312">IF(ISNUMBER(BR15045),YEAR(BR15045),"")</f>
        <v/>
      </c>
    </row>
    <row r="15046" spans="69:69" x14ac:dyDescent="0.25">
      <c r="BQ15046" t="str">
        <f t="shared" si="312"/>
        <v/>
      </c>
    </row>
    <row r="15047" spans="69:69" x14ac:dyDescent="0.25">
      <c r="BQ15047" t="str">
        <f t="shared" si="312"/>
        <v/>
      </c>
    </row>
    <row r="15048" spans="69:69" x14ac:dyDescent="0.25">
      <c r="BQ15048" t="str">
        <f t="shared" si="312"/>
        <v/>
      </c>
    </row>
    <row r="15049" spans="69:69" x14ac:dyDescent="0.25">
      <c r="BQ15049" t="str">
        <f t="shared" si="312"/>
        <v/>
      </c>
    </row>
    <row r="15050" spans="69:69" x14ac:dyDescent="0.25">
      <c r="BQ15050" t="str">
        <f t="shared" si="312"/>
        <v/>
      </c>
    </row>
    <row r="15051" spans="69:69" x14ac:dyDescent="0.25">
      <c r="BQ15051" t="str">
        <f t="shared" si="312"/>
        <v/>
      </c>
    </row>
    <row r="15052" spans="69:69" x14ac:dyDescent="0.25">
      <c r="BQ15052" t="str">
        <f t="shared" si="312"/>
        <v/>
      </c>
    </row>
    <row r="15053" spans="69:69" x14ac:dyDescent="0.25">
      <c r="BQ15053" t="str">
        <f t="shared" si="312"/>
        <v/>
      </c>
    </row>
    <row r="15054" spans="69:69" x14ac:dyDescent="0.25">
      <c r="BQ15054" t="str">
        <f t="shared" si="312"/>
        <v/>
      </c>
    </row>
    <row r="15055" spans="69:69" x14ac:dyDescent="0.25">
      <c r="BQ15055" t="str">
        <f t="shared" si="312"/>
        <v/>
      </c>
    </row>
    <row r="15056" spans="69:69" x14ac:dyDescent="0.25">
      <c r="BQ15056" t="str">
        <f t="shared" si="312"/>
        <v/>
      </c>
    </row>
    <row r="15057" spans="69:69" x14ac:dyDescent="0.25">
      <c r="BQ15057" t="str">
        <f t="shared" si="312"/>
        <v/>
      </c>
    </row>
    <row r="15058" spans="69:69" x14ac:dyDescent="0.25">
      <c r="BQ15058" t="str">
        <f t="shared" si="312"/>
        <v/>
      </c>
    </row>
    <row r="15059" spans="69:69" x14ac:dyDescent="0.25">
      <c r="BQ15059" t="str">
        <f t="shared" si="312"/>
        <v/>
      </c>
    </row>
    <row r="15060" spans="69:69" x14ac:dyDescent="0.25">
      <c r="BQ15060" t="str">
        <f t="shared" si="312"/>
        <v/>
      </c>
    </row>
    <row r="15061" spans="69:69" x14ac:dyDescent="0.25">
      <c r="BQ15061" t="str">
        <f t="shared" si="312"/>
        <v/>
      </c>
    </row>
    <row r="15062" spans="69:69" x14ac:dyDescent="0.25">
      <c r="BQ15062" t="str">
        <f t="shared" si="312"/>
        <v/>
      </c>
    </row>
    <row r="15063" spans="69:69" x14ac:dyDescent="0.25">
      <c r="BQ15063" t="str">
        <f t="shared" si="312"/>
        <v/>
      </c>
    </row>
    <row r="15064" spans="69:69" x14ac:dyDescent="0.25">
      <c r="BQ15064" t="str">
        <f t="shared" si="312"/>
        <v/>
      </c>
    </row>
    <row r="15065" spans="69:69" x14ac:dyDescent="0.25">
      <c r="BQ15065" t="str">
        <f t="shared" si="312"/>
        <v/>
      </c>
    </row>
    <row r="15066" spans="69:69" x14ac:dyDescent="0.25">
      <c r="BQ15066" t="str">
        <f t="shared" si="312"/>
        <v/>
      </c>
    </row>
    <row r="15067" spans="69:69" x14ac:dyDescent="0.25">
      <c r="BQ15067" t="str">
        <f t="shared" si="312"/>
        <v/>
      </c>
    </row>
    <row r="15068" spans="69:69" x14ac:dyDescent="0.25">
      <c r="BQ15068" t="str">
        <f t="shared" si="312"/>
        <v/>
      </c>
    </row>
    <row r="15069" spans="69:69" x14ac:dyDescent="0.25">
      <c r="BQ15069" t="str">
        <f t="shared" si="312"/>
        <v/>
      </c>
    </row>
    <row r="15070" spans="69:69" x14ac:dyDescent="0.25">
      <c r="BQ15070" t="str">
        <f t="shared" si="312"/>
        <v/>
      </c>
    </row>
    <row r="15071" spans="69:69" x14ac:dyDescent="0.25">
      <c r="BQ15071" t="str">
        <f t="shared" si="312"/>
        <v/>
      </c>
    </row>
    <row r="15072" spans="69:69" x14ac:dyDescent="0.25">
      <c r="BQ15072" t="str">
        <f t="shared" si="312"/>
        <v/>
      </c>
    </row>
    <row r="15073" spans="69:69" x14ac:dyDescent="0.25">
      <c r="BQ15073" t="str">
        <f t="shared" si="312"/>
        <v/>
      </c>
    </row>
    <row r="15074" spans="69:69" x14ac:dyDescent="0.25">
      <c r="BQ15074" t="str">
        <f t="shared" si="312"/>
        <v/>
      </c>
    </row>
    <row r="15075" spans="69:69" x14ac:dyDescent="0.25">
      <c r="BQ15075" t="str">
        <f t="shared" si="312"/>
        <v/>
      </c>
    </row>
    <row r="15076" spans="69:69" x14ac:dyDescent="0.25">
      <c r="BQ15076" t="str">
        <f t="shared" si="312"/>
        <v/>
      </c>
    </row>
    <row r="15077" spans="69:69" x14ac:dyDescent="0.25">
      <c r="BQ15077" t="str">
        <f t="shared" si="312"/>
        <v/>
      </c>
    </row>
    <row r="15078" spans="69:69" x14ac:dyDescent="0.25">
      <c r="BQ15078" t="str">
        <f t="shared" si="312"/>
        <v/>
      </c>
    </row>
    <row r="15079" spans="69:69" x14ac:dyDescent="0.25">
      <c r="BQ15079" t="str">
        <f t="shared" si="312"/>
        <v/>
      </c>
    </row>
    <row r="15080" spans="69:69" x14ac:dyDescent="0.25">
      <c r="BQ15080" t="str">
        <f t="shared" si="312"/>
        <v/>
      </c>
    </row>
    <row r="15081" spans="69:69" x14ac:dyDescent="0.25">
      <c r="BQ15081" t="str">
        <f t="shared" si="312"/>
        <v/>
      </c>
    </row>
    <row r="15082" spans="69:69" x14ac:dyDescent="0.25">
      <c r="BQ15082" t="str">
        <f t="shared" si="312"/>
        <v/>
      </c>
    </row>
    <row r="15083" spans="69:69" x14ac:dyDescent="0.25">
      <c r="BQ15083" t="str">
        <f t="shared" si="312"/>
        <v/>
      </c>
    </row>
    <row r="15084" spans="69:69" x14ac:dyDescent="0.25">
      <c r="BQ15084" t="str">
        <f t="shared" si="312"/>
        <v/>
      </c>
    </row>
    <row r="15085" spans="69:69" x14ac:dyDescent="0.25">
      <c r="BQ15085" t="str">
        <f t="shared" si="312"/>
        <v/>
      </c>
    </row>
    <row r="15086" spans="69:69" x14ac:dyDescent="0.25">
      <c r="BQ15086" t="str">
        <f t="shared" si="312"/>
        <v/>
      </c>
    </row>
    <row r="15087" spans="69:69" x14ac:dyDescent="0.25">
      <c r="BQ15087" t="str">
        <f t="shared" si="312"/>
        <v/>
      </c>
    </row>
    <row r="15088" spans="69:69" x14ac:dyDescent="0.25">
      <c r="BQ15088" t="str">
        <f t="shared" si="312"/>
        <v/>
      </c>
    </row>
    <row r="15089" spans="69:69" x14ac:dyDescent="0.25">
      <c r="BQ15089" t="str">
        <f t="shared" si="312"/>
        <v/>
      </c>
    </row>
    <row r="15090" spans="69:69" x14ac:dyDescent="0.25">
      <c r="BQ15090" t="str">
        <f t="shared" si="312"/>
        <v/>
      </c>
    </row>
    <row r="15091" spans="69:69" x14ac:dyDescent="0.25">
      <c r="BQ15091" t="str">
        <f t="shared" si="312"/>
        <v/>
      </c>
    </row>
    <row r="15092" spans="69:69" x14ac:dyDescent="0.25">
      <c r="BQ15092" t="str">
        <f t="shared" si="312"/>
        <v/>
      </c>
    </row>
    <row r="15093" spans="69:69" x14ac:dyDescent="0.25">
      <c r="BQ15093" t="str">
        <f t="shared" si="312"/>
        <v/>
      </c>
    </row>
    <row r="15094" spans="69:69" x14ac:dyDescent="0.25">
      <c r="BQ15094" t="str">
        <f t="shared" si="312"/>
        <v/>
      </c>
    </row>
    <row r="15095" spans="69:69" x14ac:dyDescent="0.25">
      <c r="BQ15095" t="str">
        <f t="shared" si="312"/>
        <v/>
      </c>
    </row>
    <row r="15096" spans="69:69" x14ac:dyDescent="0.25">
      <c r="BQ15096" t="str">
        <f t="shared" si="312"/>
        <v/>
      </c>
    </row>
    <row r="15097" spans="69:69" x14ac:dyDescent="0.25">
      <c r="BQ15097" t="str">
        <f t="shared" si="312"/>
        <v/>
      </c>
    </row>
    <row r="15098" spans="69:69" x14ac:dyDescent="0.25">
      <c r="BQ15098" t="str">
        <f t="shared" si="312"/>
        <v/>
      </c>
    </row>
    <row r="15099" spans="69:69" x14ac:dyDescent="0.25">
      <c r="BQ15099" t="str">
        <f t="shared" si="312"/>
        <v/>
      </c>
    </row>
    <row r="15100" spans="69:69" x14ac:dyDescent="0.25">
      <c r="BQ15100" t="str">
        <f t="shared" si="312"/>
        <v/>
      </c>
    </row>
    <row r="15101" spans="69:69" x14ac:dyDescent="0.25">
      <c r="BQ15101" t="str">
        <f t="shared" si="312"/>
        <v/>
      </c>
    </row>
    <row r="15102" spans="69:69" x14ac:dyDescent="0.25">
      <c r="BQ15102" t="str">
        <f t="shared" si="312"/>
        <v/>
      </c>
    </row>
    <row r="15103" spans="69:69" x14ac:dyDescent="0.25">
      <c r="BQ15103" t="str">
        <f t="shared" si="312"/>
        <v/>
      </c>
    </row>
    <row r="15104" spans="69:69" x14ac:dyDescent="0.25">
      <c r="BQ15104" t="str">
        <f t="shared" si="312"/>
        <v/>
      </c>
    </row>
    <row r="15105" spans="69:69" x14ac:dyDescent="0.25">
      <c r="BQ15105" t="str">
        <f t="shared" si="312"/>
        <v/>
      </c>
    </row>
    <row r="15106" spans="69:69" x14ac:dyDescent="0.25">
      <c r="BQ15106" t="str">
        <f t="shared" si="312"/>
        <v/>
      </c>
    </row>
    <row r="15107" spans="69:69" x14ac:dyDescent="0.25">
      <c r="BQ15107" t="str">
        <f t="shared" si="312"/>
        <v/>
      </c>
    </row>
    <row r="15108" spans="69:69" x14ac:dyDescent="0.25">
      <c r="BQ15108" t="str">
        <f t="shared" si="312"/>
        <v/>
      </c>
    </row>
    <row r="15109" spans="69:69" x14ac:dyDescent="0.25">
      <c r="BQ15109" t="str">
        <f t="shared" ref="BQ15109:BQ15172" si="313">IF(ISNUMBER(BR15109),YEAR(BR15109),"")</f>
        <v/>
      </c>
    </row>
    <row r="15110" spans="69:69" x14ac:dyDescent="0.25">
      <c r="BQ15110" t="str">
        <f t="shared" si="313"/>
        <v/>
      </c>
    </row>
    <row r="15111" spans="69:69" x14ac:dyDescent="0.25">
      <c r="BQ15111" t="str">
        <f t="shared" si="313"/>
        <v/>
      </c>
    </row>
    <row r="15112" spans="69:69" x14ac:dyDescent="0.25">
      <c r="BQ15112" t="str">
        <f t="shared" si="313"/>
        <v/>
      </c>
    </row>
    <row r="15113" spans="69:69" x14ac:dyDescent="0.25">
      <c r="BQ15113" t="str">
        <f t="shared" si="313"/>
        <v/>
      </c>
    </row>
    <row r="15114" spans="69:69" x14ac:dyDescent="0.25">
      <c r="BQ15114" t="str">
        <f t="shared" si="313"/>
        <v/>
      </c>
    </row>
    <row r="15115" spans="69:69" x14ac:dyDescent="0.25">
      <c r="BQ15115" t="str">
        <f t="shared" si="313"/>
        <v/>
      </c>
    </row>
    <row r="15116" spans="69:69" x14ac:dyDescent="0.25">
      <c r="BQ15116" t="str">
        <f t="shared" si="313"/>
        <v/>
      </c>
    </row>
    <row r="15117" spans="69:69" x14ac:dyDescent="0.25">
      <c r="BQ15117" t="str">
        <f t="shared" si="313"/>
        <v/>
      </c>
    </row>
    <row r="15118" spans="69:69" x14ac:dyDescent="0.25">
      <c r="BQ15118" t="str">
        <f t="shared" si="313"/>
        <v/>
      </c>
    </row>
    <row r="15119" spans="69:69" x14ac:dyDescent="0.25">
      <c r="BQ15119" t="str">
        <f t="shared" si="313"/>
        <v/>
      </c>
    </row>
    <row r="15120" spans="69:69" x14ac:dyDescent="0.25">
      <c r="BQ15120" t="str">
        <f t="shared" si="313"/>
        <v/>
      </c>
    </row>
    <row r="15121" spans="69:69" x14ac:dyDescent="0.25">
      <c r="BQ15121" t="str">
        <f t="shared" si="313"/>
        <v/>
      </c>
    </row>
    <row r="15122" spans="69:69" x14ac:dyDescent="0.25">
      <c r="BQ15122" t="str">
        <f t="shared" si="313"/>
        <v/>
      </c>
    </row>
    <row r="15123" spans="69:69" x14ac:dyDescent="0.25">
      <c r="BQ15123" t="str">
        <f t="shared" si="313"/>
        <v/>
      </c>
    </row>
    <row r="15124" spans="69:69" x14ac:dyDescent="0.25">
      <c r="BQ15124" t="str">
        <f t="shared" si="313"/>
        <v/>
      </c>
    </row>
    <row r="15125" spans="69:69" x14ac:dyDescent="0.25">
      <c r="BQ15125" t="str">
        <f t="shared" si="313"/>
        <v/>
      </c>
    </row>
    <row r="15126" spans="69:69" x14ac:dyDescent="0.25">
      <c r="BQ15126" t="str">
        <f t="shared" si="313"/>
        <v/>
      </c>
    </row>
    <row r="15127" spans="69:69" x14ac:dyDescent="0.25">
      <c r="BQ15127" t="str">
        <f t="shared" si="313"/>
        <v/>
      </c>
    </row>
    <row r="15128" spans="69:69" x14ac:dyDescent="0.25">
      <c r="BQ15128" t="str">
        <f t="shared" si="313"/>
        <v/>
      </c>
    </row>
    <row r="15129" spans="69:69" x14ac:dyDescent="0.25">
      <c r="BQ15129" t="str">
        <f t="shared" si="313"/>
        <v/>
      </c>
    </row>
    <row r="15130" spans="69:69" x14ac:dyDescent="0.25">
      <c r="BQ15130" t="str">
        <f t="shared" si="313"/>
        <v/>
      </c>
    </row>
    <row r="15131" spans="69:69" x14ac:dyDescent="0.25">
      <c r="BQ15131" t="str">
        <f t="shared" si="313"/>
        <v/>
      </c>
    </row>
    <row r="15132" spans="69:69" x14ac:dyDescent="0.25">
      <c r="BQ15132" t="str">
        <f t="shared" si="313"/>
        <v/>
      </c>
    </row>
    <row r="15133" spans="69:69" x14ac:dyDescent="0.25">
      <c r="BQ15133" t="str">
        <f t="shared" si="313"/>
        <v/>
      </c>
    </row>
    <row r="15134" spans="69:69" x14ac:dyDescent="0.25">
      <c r="BQ15134" t="str">
        <f t="shared" si="313"/>
        <v/>
      </c>
    </row>
    <row r="15135" spans="69:69" x14ac:dyDescent="0.25">
      <c r="BQ15135" t="str">
        <f t="shared" si="313"/>
        <v/>
      </c>
    </row>
    <row r="15136" spans="69:69" x14ac:dyDescent="0.25">
      <c r="BQ15136" t="str">
        <f t="shared" si="313"/>
        <v/>
      </c>
    </row>
    <row r="15137" spans="69:69" x14ac:dyDescent="0.25">
      <c r="BQ15137" t="str">
        <f t="shared" si="313"/>
        <v/>
      </c>
    </row>
    <row r="15138" spans="69:69" x14ac:dyDescent="0.25">
      <c r="BQ15138" t="str">
        <f t="shared" si="313"/>
        <v/>
      </c>
    </row>
    <row r="15139" spans="69:69" x14ac:dyDescent="0.25">
      <c r="BQ15139" t="str">
        <f t="shared" si="313"/>
        <v/>
      </c>
    </row>
    <row r="15140" spans="69:69" x14ac:dyDescent="0.25">
      <c r="BQ15140" t="str">
        <f t="shared" si="313"/>
        <v/>
      </c>
    </row>
    <row r="15141" spans="69:69" x14ac:dyDescent="0.25">
      <c r="BQ15141" t="str">
        <f t="shared" si="313"/>
        <v/>
      </c>
    </row>
    <row r="15142" spans="69:69" x14ac:dyDescent="0.25">
      <c r="BQ15142" t="str">
        <f t="shared" si="313"/>
        <v/>
      </c>
    </row>
    <row r="15143" spans="69:69" x14ac:dyDescent="0.25">
      <c r="BQ15143" t="str">
        <f t="shared" si="313"/>
        <v/>
      </c>
    </row>
    <row r="15144" spans="69:69" x14ac:dyDescent="0.25">
      <c r="BQ15144" t="str">
        <f t="shared" si="313"/>
        <v/>
      </c>
    </row>
    <row r="15145" spans="69:69" x14ac:dyDescent="0.25">
      <c r="BQ15145" t="str">
        <f t="shared" si="313"/>
        <v/>
      </c>
    </row>
    <row r="15146" spans="69:69" x14ac:dyDescent="0.25">
      <c r="BQ15146" t="str">
        <f t="shared" si="313"/>
        <v/>
      </c>
    </row>
    <row r="15147" spans="69:69" x14ac:dyDescent="0.25">
      <c r="BQ15147" t="str">
        <f t="shared" si="313"/>
        <v/>
      </c>
    </row>
    <row r="15148" spans="69:69" x14ac:dyDescent="0.25">
      <c r="BQ15148" t="str">
        <f t="shared" si="313"/>
        <v/>
      </c>
    </row>
    <row r="15149" spans="69:69" x14ac:dyDescent="0.25">
      <c r="BQ15149" t="str">
        <f t="shared" si="313"/>
        <v/>
      </c>
    </row>
    <row r="15150" spans="69:69" x14ac:dyDescent="0.25">
      <c r="BQ15150" t="str">
        <f t="shared" si="313"/>
        <v/>
      </c>
    </row>
    <row r="15151" spans="69:69" x14ac:dyDescent="0.25">
      <c r="BQ15151" t="str">
        <f t="shared" si="313"/>
        <v/>
      </c>
    </row>
    <row r="15152" spans="69:69" x14ac:dyDescent="0.25">
      <c r="BQ15152" t="str">
        <f t="shared" si="313"/>
        <v/>
      </c>
    </row>
    <row r="15153" spans="69:69" x14ac:dyDescent="0.25">
      <c r="BQ15153" t="str">
        <f t="shared" si="313"/>
        <v/>
      </c>
    </row>
    <row r="15154" spans="69:69" x14ac:dyDescent="0.25">
      <c r="BQ15154" t="str">
        <f t="shared" si="313"/>
        <v/>
      </c>
    </row>
    <row r="15155" spans="69:69" x14ac:dyDescent="0.25">
      <c r="BQ15155" t="str">
        <f t="shared" si="313"/>
        <v/>
      </c>
    </row>
    <row r="15156" spans="69:69" x14ac:dyDescent="0.25">
      <c r="BQ15156" t="str">
        <f t="shared" si="313"/>
        <v/>
      </c>
    </row>
    <row r="15157" spans="69:69" x14ac:dyDescent="0.25">
      <c r="BQ15157" t="str">
        <f t="shared" si="313"/>
        <v/>
      </c>
    </row>
    <row r="15158" spans="69:69" x14ac:dyDescent="0.25">
      <c r="BQ15158" t="str">
        <f t="shared" si="313"/>
        <v/>
      </c>
    </row>
    <row r="15159" spans="69:69" x14ac:dyDescent="0.25">
      <c r="BQ15159" t="str">
        <f t="shared" si="313"/>
        <v/>
      </c>
    </row>
    <row r="15160" spans="69:69" x14ac:dyDescent="0.25">
      <c r="BQ15160" t="str">
        <f t="shared" si="313"/>
        <v/>
      </c>
    </row>
    <row r="15161" spans="69:69" x14ac:dyDescent="0.25">
      <c r="BQ15161" t="str">
        <f t="shared" si="313"/>
        <v/>
      </c>
    </row>
    <row r="15162" spans="69:69" x14ac:dyDescent="0.25">
      <c r="BQ15162" t="str">
        <f t="shared" si="313"/>
        <v/>
      </c>
    </row>
    <row r="15163" spans="69:69" x14ac:dyDescent="0.25">
      <c r="BQ15163" t="str">
        <f t="shared" si="313"/>
        <v/>
      </c>
    </row>
    <row r="15164" spans="69:69" x14ac:dyDescent="0.25">
      <c r="BQ15164" t="str">
        <f t="shared" si="313"/>
        <v/>
      </c>
    </row>
    <row r="15165" spans="69:69" x14ac:dyDescent="0.25">
      <c r="BQ15165" t="str">
        <f t="shared" si="313"/>
        <v/>
      </c>
    </row>
    <row r="15166" spans="69:69" x14ac:dyDescent="0.25">
      <c r="BQ15166" t="str">
        <f t="shared" si="313"/>
        <v/>
      </c>
    </row>
    <row r="15167" spans="69:69" x14ac:dyDescent="0.25">
      <c r="BQ15167" t="str">
        <f t="shared" si="313"/>
        <v/>
      </c>
    </row>
    <row r="15168" spans="69:69" x14ac:dyDescent="0.25">
      <c r="BQ15168" t="str">
        <f t="shared" si="313"/>
        <v/>
      </c>
    </row>
    <row r="15169" spans="69:69" x14ac:dyDescent="0.25">
      <c r="BQ15169" t="str">
        <f t="shared" si="313"/>
        <v/>
      </c>
    </row>
    <row r="15170" spans="69:69" x14ac:dyDescent="0.25">
      <c r="BQ15170" t="str">
        <f t="shared" si="313"/>
        <v/>
      </c>
    </row>
    <row r="15171" spans="69:69" x14ac:dyDescent="0.25">
      <c r="BQ15171" t="str">
        <f t="shared" si="313"/>
        <v/>
      </c>
    </row>
    <row r="15172" spans="69:69" x14ac:dyDescent="0.25">
      <c r="BQ15172" t="str">
        <f t="shared" si="313"/>
        <v/>
      </c>
    </row>
    <row r="15173" spans="69:69" x14ac:dyDescent="0.25">
      <c r="BQ15173" t="str">
        <f t="shared" ref="BQ15173:BQ15236" si="314">IF(ISNUMBER(BR15173),YEAR(BR15173),"")</f>
        <v/>
      </c>
    </row>
    <row r="15174" spans="69:69" x14ac:dyDescent="0.25">
      <c r="BQ15174" t="str">
        <f t="shared" si="314"/>
        <v/>
      </c>
    </row>
    <row r="15175" spans="69:69" x14ac:dyDescent="0.25">
      <c r="BQ15175" t="str">
        <f t="shared" si="314"/>
        <v/>
      </c>
    </row>
    <row r="15176" spans="69:69" x14ac:dyDescent="0.25">
      <c r="BQ15176" t="str">
        <f t="shared" si="314"/>
        <v/>
      </c>
    </row>
    <row r="15177" spans="69:69" x14ac:dyDescent="0.25">
      <c r="BQ15177" t="str">
        <f t="shared" si="314"/>
        <v/>
      </c>
    </row>
    <row r="15178" spans="69:69" x14ac:dyDescent="0.25">
      <c r="BQ15178" t="str">
        <f t="shared" si="314"/>
        <v/>
      </c>
    </row>
    <row r="15179" spans="69:69" x14ac:dyDescent="0.25">
      <c r="BQ15179" t="str">
        <f t="shared" si="314"/>
        <v/>
      </c>
    </row>
    <row r="15180" spans="69:69" x14ac:dyDescent="0.25">
      <c r="BQ15180" t="str">
        <f t="shared" si="314"/>
        <v/>
      </c>
    </row>
    <row r="15181" spans="69:69" x14ac:dyDescent="0.25">
      <c r="BQ15181" t="str">
        <f t="shared" si="314"/>
        <v/>
      </c>
    </row>
    <row r="15182" spans="69:69" x14ac:dyDescent="0.25">
      <c r="BQ15182" t="str">
        <f t="shared" si="314"/>
        <v/>
      </c>
    </row>
    <row r="15183" spans="69:69" x14ac:dyDescent="0.25">
      <c r="BQ15183" t="str">
        <f t="shared" si="314"/>
        <v/>
      </c>
    </row>
    <row r="15184" spans="69:69" x14ac:dyDescent="0.25">
      <c r="BQ15184" t="str">
        <f t="shared" si="314"/>
        <v/>
      </c>
    </row>
    <row r="15185" spans="69:69" x14ac:dyDescent="0.25">
      <c r="BQ15185" t="str">
        <f t="shared" si="314"/>
        <v/>
      </c>
    </row>
    <row r="15186" spans="69:69" x14ac:dyDescent="0.25">
      <c r="BQ15186" t="str">
        <f t="shared" si="314"/>
        <v/>
      </c>
    </row>
    <row r="15187" spans="69:69" x14ac:dyDescent="0.25">
      <c r="BQ15187" t="str">
        <f t="shared" si="314"/>
        <v/>
      </c>
    </row>
    <row r="15188" spans="69:69" x14ac:dyDescent="0.25">
      <c r="BQ15188" t="str">
        <f t="shared" si="314"/>
        <v/>
      </c>
    </row>
    <row r="15189" spans="69:69" x14ac:dyDescent="0.25">
      <c r="BQ15189" t="str">
        <f t="shared" si="314"/>
        <v/>
      </c>
    </row>
    <row r="15190" spans="69:69" x14ac:dyDescent="0.25">
      <c r="BQ15190" t="str">
        <f t="shared" si="314"/>
        <v/>
      </c>
    </row>
    <row r="15191" spans="69:69" x14ac:dyDescent="0.25">
      <c r="BQ15191" t="str">
        <f t="shared" si="314"/>
        <v/>
      </c>
    </row>
    <row r="15192" spans="69:69" x14ac:dyDescent="0.25">
      <c r="BQ15192" t="str">
        <f t="shared" si="314"/>
        <v/>
      </c>
    </row>
    <row r="15193" spans="69:69" x14ac:dyDescent="0.25">
      <c r="BQ15193" t="str">
        <f t="shared" si="314"/>
        <v/>
      </c>
    </row>
    <row r="15194" spans="69:69" x14ac:dyDescent="0.25">
      <c r="BQ15194" t="str">
        <f t="shared" si="314"/>
        <v/>
      </c>
    </row>
    <row r="15195" spans="69:69" x14ac:dyDescent="0.25">
      <c r="BQ15195" t="str">
        <f t="shared" si="314"/>
        <v/>
      </c>
    </row>
    <row r="15196" spans="69:69" x14ac:dyDescent="0.25">
      <c r="BQ15196" t="str">
        <f t="shared" si="314"/>
        <v/>
      </c>
    </row>
    <row r="15197" spans="69:69" x14ac:dyDescent="0.25">
      <c r="BQ15197" t="str">
        <f t="shared" si="314"/>
        <v/>
      </c>
    </row>
    <row r="15198" spans="69:69" x14ac:dyDescent="0.25">
      <c r="BQ15198" t="str">
        <f t="shared" si="314"/>
        <v/>
      </c>
    </row>
    <row r="15199" spans="69:69" x14ac:dyDescent="0.25">
      <c r="BQ15199" t="str">
        <f t="shared" si="314"/>
        <v/>
      </c>
    </row>
    <row r="15200" spans="69:69" x14ac:dyDescent="0.25">
      <c r="BQ15200" t="str">
        <f t="shared" si="314"/>
        <v/>
      </c>
    </row>
    <row r="15201" spans="69:69" x14ac:dyDescent="0.25">
      <c r="BQ15201" t="str">
        <f t="shared" si="314"/>
        <v/>
      </c>
    </row>
    <row r="15202" spans="69:69" x14ac:dyDescent="0.25">
      <c r="BQ15202" t="str">
        <f t="shared" si="314"/>
        <v/>
      </c>
    </row>
    <row r="15203" spans="69:69" x14ac:dyDescent="0.25">
      <c r="BQ15203" t="str">
        <f t="shared" si="314"/>
        <v/>
      </c>
    </row>
    <row r="15204" spans="69:69" x14ac:dyDescent="0.25">
      <c r="BQ15204" t="str">
        <f t="shared" si="314"/>
        <v/>
      </c>
    </row>
    <row r="15205" spans="69:69" x14ac:dyDescent="0.25">
      <c r="BQ15205" t="str">
        <f t="shared" si="314"/>
        <v/>
      </c>
    </row>
    <row r="15206" spans="69:69" x14ac:dyDescent="0.25">
      <c r="BQ15206" t="str">
        <f t="shared" si="314"/>
        <v/>
      </c>
    </row>
    <row r="15207" spans="69:69" x14ac:dyDescent="0.25">
      <c r="BQ15207" t="str">
        <f t="shared" si="314"/>
        <v/>
      </c>
    </row>
    <row r="15208" spans="69:69" x14ac:dyDescent="0.25">
      <c r="BQ15208" t="str">
        <f t="shared" si="314"/>
        <v/>
      </c>
    </row>
    <row r="15209" spans="69:69" x14ac:dyDescent="0.25">
      <c r="BQ15209" t="str">
        <f t="shared" si="314"/>
        <v/>
      </c>
    </row>
    <row r="15210" spans="69:69" x14ac:dyDescent="0.25">
      <c r="BQ15210" t="str">
        <f t="shared" si="314"/>
        <v/>
      </c>
    </row>
    <row r="15211" spans="69:69" x14ac:dyDescent="0.25">
      <c r="BQ15211" t="str">
        <f t="shared" si="314"/>
        <v/>
      </c>
    </row>
    <row r="15212" spans="69:69" x14ac:dyDescent="0.25">
      <c r="BQ15212" t="str">
        <f t="shared" si="314"/>
        <v/>
      </c>
    </row>
    <row r="15213" spans="69:69" x14ac:dyDescent="0.25">
      <c r="BQ15213" t="str">
        <f t="shared" si="314"/>
        <v/>
      </c>
    </row>
    <row r="15214" spans="69:69" x14ac:dyDescent="0.25">
      <c r="BQ15214" t="str">
        <f t="shared" si="314"/>
        <v/>
      </c>
    </row>
    <row r="15215" spans="69:69" x14ac:dyDescent="0.25">
      <c r="BQ15215" t="str">
        <f t="shared" si="314"/>
        <v/>
      </c>
    </row>
    <row r="15216" spans="69:69" x14ac:dyDescent="0.25">
      <c r="BQ15216" t="str">
        <f t="shared" si="314"/>
        <v/>
      </c>
    </row>
    <row r="15217" spans="69:69" x14ac:dyDescent="0.25">
      <c r="BQ15217" t="str">
        <f t="shared" si="314"/>
        <v/>
      </c>
    </row>
    <row r="15218" spans="69:69" x14ac:dyDescent="0.25">
      <c r="BQ15218" t="str">
        <f t="shared" si="314"/>
        <v/>
      </c>
    </row>
    <row r="15219" spans="69:69" x14ac:dyDescent="0.25">
      <c r="BQ15219" t="str">
        <f t="shared" si="314"/>
        <v/>
      </c>
    </row>
    <row r="15220" spans="69:69" x14ac:dyDescent="0.25">
      <c r="BQ15220" t="str">
        <f t="shared" si="314"/>
        <v/>
      </c>
    </row>
    <row r="15221" spans="69:69" x14ac:dyDescent="0.25">
      <c r="BQ15221" t="str">
        <f t="shared" si="314"/>
        <v/>
      </c>
    </row>
    <row r="15222" spans="69:69" x14ac:dyDescent="0.25">
      <c r="BQ15222" t="str">
        <f t="shared" si="314"/>
        <v/>
      </c>
    </row>
    <row r="15223" spans="69:69" x14ac:dyDescent="0.25">
      <c r="BQ15223" t="str">
        <f t="shared" si="314"/>
        <v/>
      </c>
    </row>
    <row r="15224" spans="69:69" x14ac:dyDescent="0.25">
      <c r="BQ15224" t="str">
        <f t="shared" si="314"/>
        <v/>
      </c>
    </row>
    <row r="15225" spans="69:69" x14ac:dyDescent="0.25">
      <c r="BQ15225" t="str">
        <f t="shared" si="314"/>
        <v/>
      </c>
    </row>
    <row r="15226" spans="69:69" x14ac:dyDescent="0.25">
      <c r="BQ15226" t="str">
        <f t="shared" si="314"/>
        <v/>
      </c>
    </row>
    <row r="15227" spans="69:69" x14ac:dyDescent="0.25">
      <c r="BQ15227" t="str">
        <f t="shared" si="314"/>
        <v/>
      </c>
    </row>
    <row r="15228" spans="69:69" x14ac:dyDescent="0.25">
      <c r="BQ15228" t="str">
        <f t="shared" si="314"/>
        <v/>
      </c>
    </row>
    <row r="15229" spans="69:69" x14ac:dyDescent="0.25">
      <c r="BQ15229" t="str">
        <f t="shared" si="314"/>
        <v/>
      </c>
    </row>
    <row r="15230" spans="69:69" x14ac:dyDescent="0.25">
      <c r="BQ15230" t="str">
        <f t="shared" si="314"/>
        <v/>
      </c>
    </row>
    <row r="15231" spans="69:69" x14ac:dyDescent="0.25">
      <c r="BQ15231" t="str">
        <f t="shared" si="314"/>
        <v/>
      </c>
    </row>
    <row r="15232" spans="69:69" x14ac:dyDescent="0.25">
      <c r="BQ15232" t="str">
        <f t="shared" si="314"/>
        <v/>
      </c>
    </row>
    <row r="15233" spans="69:69" x14ac:dyDescent="0.25">
      <c r="BQ15233" t="str">
        <f t="shared" si="314"/>
        <v/>
      </c>
    </row>
    <row r="15234" spans="69:69" x14ac:dyDescent="0.25">
      <c r="BQ15234" t="str">
        <f t="shared" si="314"/>
        <v/>
      </c>
    </row>
    <row r="15235" spans="69:69" x14ac:dyDescent="0.25">
      <c r="BQ15235" t="str">
        <f t="shared" si="314"/>
        <v/>
      </c>
    </row>
    <row r="15236" spans="69:69" x14ac:dyDescent="0.25">
      <c r="BQ15236" t="str">
        <f t="shared" si="314"/>
        <v/>
      </c>
    </row>
    <row r="15237" spans="69:69" x14ac:dyDescent="0.25">
      <c r="BQ15237" t="str">
        <f t="shared" ref="BQ15237:BQ15300" si="315">IF(ISNUMBER(BR15237),YEAR(BR15237),"")</f>
        <v/>
      </c>
    </row>
    <row r="15238" spans="69:69" x14ac:dyDescent="0.25">
      <c r="BQ15238" t="str">
        <f t="shared" si="315"/>
        <v/>
      </c>
    </row>
    <row r="15239" spans="69:69" x14ac:dyDescent="0.25">
      <c r="BQ15239" t="str">
        <f t="shared" si="315"/>
        <v/>
      </c>
    </row>
    <row r="15240" spans="69:69" x14ac:dyDescent="0.25">
      <c r="BQ15240" t="str">
        <f t="shared" si="315"/>
        <v/>
      </c>
    </row>
    <row r="15241" spans="69:69" x14ac:dyDescent="0.25">
      <c r="BQ15241" t="str">
        <f t="shared" si="315"/>
        <v/>
      </c>
    </row>
    <row r="15242" spans="69:69" x14ac:dyDescent="0.25">
      <c r="BQ15242" t="str">
        <f t="shared" si="315"/>
        <v/>
      </c>
    </row>
    <row r="15243" spans="69:69" x14ac:dyDescent="0.25">
      <c r="BQ15243" t="str">
        <f t="shared" si="315"/>
        <v/>
      </c>
    </row>
    <row r="15244" spans="69:69" x14ac:dyDescent="0.25">
      <c r="BQ15244" t="str">
        <f t="shared" si="315"/>
        <v/>
      </c>
    </row>
    <row r="15245" spans="69:69" x14ac:dyDescent="0.25">
      <c r="BQ15245" t="str">
        <f t="shared" si="315"/>
        <v/>
      </c>
    </row>
    <row r="15246" spans="69:69" x14ac:dyDescent="0.25">
      <c r="BQ15246" t="str">
        <f t="shared" si="315"/>
        <v/>
      </c>
    </row>
    <row r="15247" spans="69:69" x14ac:dyDescent="0.25">
      <c r="BQ15247" t="str">
        <f t="shared" si="315"/>
        <v/>
      </c>
    </row>
    <row r="15248" spans="69:69" x14ac:dyDescent="0.25">
      <c r="BQ15248" t="str">
        <f t="shared" si="315"/>
        <v/>
      </c>
    </row>
    <row r="15249" spans="69:69" x14ac:dyDescent="0.25">
      <c r="BQ15249" t="str">
        <f t="shared" si="315"/>
        <v/>
      </c>
    </row>
    <row r="15250" spans="69:69" x14ac:dyDescent="0.25">
      <c r="BQ15250" t="str">
        <f t="shared" si="315"/>
        <v/>
      </c>
    </row>
    <row r="15251" spans="69:69" x14ac:dyDescent="0.25">
      <c r="BQ15251" t="str">
        <f t="shared" si="315"/>
        <v/>
      </c>
    </row>
    <row r="15252" spans="69:69" x14ac:dyDescent="0.25">
      <c r="BQ15252" t="str">
        <f t="shared" si="315"/>
        <v/>
      </c>
    </row>
    <row r="15253" spans="69:69" x14ac:dyDescent="0.25">
      <c r="BQ15253" t="str">
        <f t="shared" si="315"/>
        <v/>
      </c>
    </row>
    <row r="15254" spans="69:69" x14ac:dyDescent="0.25">
      <c r="BQ15254" t="str">
        <f t="shared" si="315"/>
        <v/>
      </c>
    </row>
    <row r="15255" spans="69:69" x14ac:dyDescent="0.25">
      <c r="BQ15255" t="str">
        <f t="shared" si="315"/>
        <v/>
      </c>
    </row>
    <row r="15256" spans="69:69" x14ac:dyDescent="0.25">
      <c r="BQ15256" t="str">
        <f t="shared" si="315"/>
        <v/>
      </c>
    </row>
    <row r="15257" spans="69:69" x14ac:dyDescent="0.25">
      <c r="BQ15257" t="str">
        <f t="shared" si="315"/>
        <v/>
      </c>
    </row>
    <row r="15258" spans="69:69" x14ac:dyDescent="0.25">
      <c r="BQ15258" t="str">
        <f t="shared" si="315"/>
        <v/>
      </c>
    </row>
    <row r="15259" spans="69:69" x14ac:dyDescent="0.25">
      <c r="BQ15259" t="str">
        <f t="shared" si="315"/>
        <v/>
      </c>
    </row>
    <row r="15260" spans="69:69" x14ac:dyDescent="0.25">
      <c r="BQ15260" t="str">
        <f t="shared" si="315"/>
        <v/>
      </c>
    </row>
    <row r="15261" spans="69:69" x14ac:dyDescent="0.25">
      <c r="BQ15261" t="str">
        <f t="shared" si="315"/>
        <v/>
      </c>
    </row>
    <row r="15262" spans="69:69" x14ac:dyDescent="0.25">
      <c r="BQ15262" t="str">
        <f t="shared" si="315"/>
        <v/>
      </c>
    </row>
    <row r="15263" spans="69:69" x14ac:dyDescent="0.25">
      <c r="BQ15263" t="str">
        <f t="shared" si="315"/>
        <v/>
      </c>
    </row>
    <row r="15264" spans="69:69" x14ac:dyDescent="0.25">
      <c r="BQ15264" t="str">
        <f t="shared" si="315"/>
        <v/>
      </c>
    </row>
    <row r="15265" spans="69:69" x14ac:dyDescent="0.25">
      <c r="BQ15265" t="str">
        <f t="shared" si="315"/>
        <v/>
      </c>
    </row>
    <row r="15266" spans="69:69" x14ac:dyDescent="0.25">
      <c r="BQ15266" t="str">
        <f t="shared" si="315"/>
        <v/>
      </c>
    </row>
    <row r="15267" spans="69:69" x14ac:dyDescent="0.25">
      <c r="BQ15267" t="str">
        <f t="shared" si="315"/>
        <v/>
      </c>
    </row>
    <row r="15268" spans="69:69" x14ac:dyDescent="0.25">
      <c r="BQ15268" t="str">
        <f t="shared" si="315"/>
        <v/>
      </c>
    </row>
    <row r="15269" spans="69:69" x14ac:dyDescent="0.25">
      <c r="BQ15269" t="str">
        <f t="shared" si="315"/>
        <v/>
      </c>
    </row>
    <row r="15270" spans="69:69" x14ac:dyDescent="0.25">
      <c r="BQ15270" t="str">
        <f t="shared" si="315"/>
        <v/>
      </c>
    </row>
    <row r="15271" spans="69:69" x14ac:dyDescent="0.25">
      <c r="BQ15271" t="str">
        <f t="shared" si="315"/>
        <v/>
      </c>
    </row>
    <row r="15272" spans="69:69" x14ac:dyDescent="0.25">
      <c r="BQ15272" t="str">
        <f t="shared" si="315"/>
        <v/>
      </c>
    </row>
    <row r="15273" spans="69:69" x14ac:dyDescent="0.25">
      <c r="BQ15273" t="str">
        <f t="shared" si="315"/>
        <v/>
      </c>
    </row>
    <row r="15274" spans="69:69" x14ac:dyDescent="0.25">
      <c r="BQ15274" t="str">
        <f t="shared" si="315"/>
        <v/>
      </c>
    </row>
    <row r="15275" spans="69:69" x14ac:dyDescent="0.25">
      <c r="BQ15275" t="str">
        <f t="shared" si="315"/>
        <v/>
      </c>
    </row>
    <row r="15276" spans="69:69" x14ac:dyDescent="0.25">
      <c r="BQ15276" t="str">
        <f t="shared" si="315"/>
        <v/>
      </c>
    </row>
    <row r="15277" spans="69:69" x14ac:dyDescent="0.25">
      <c r="BQ15277" t="str">
        <f t="shared" si="315"/>
        <v/>
      </c>
    </row>
    <row r="15278" spans="69:69" x14ac:dyDescent="0.25">
      <c r="BQ15278" t="str">
        <f t="shared" si="315"/>
        <v/>
      </c>
    </row>
    <row r="15279" spans="69:69" x14ac:dyDescent="0.25">
      <c r="BQ15279" t="str">
        <f t="shared" si="315"/>
        <v/>
      </c>
    </row>
    <row r="15280" spans="69:69" x14ac:dyDescent="0.25">
      <c r="BQ15280" t="str">
        <f t="shared" si="315"/>
        <v/>
      </c>
    </row>
    <row r="15281" spans="69:69" x14ac:dyDescent="0.25">
      <c r="BQ15281" t="str">
        <f t="shared" si="315"/>
        <v/>
      </c>
    </row>
    <row r="15282" spans="69:69" x14ac:dyDescent="0.25">
      <c r="BQ15282" t="str">
        <f t="shared" si="315"/>
        <v/>
      </c>
    </row>
    <row r="15283" spans="69:69" x14ac:dyDescent="0.25">
      <c r="BQ15283" t="str">
        <f t="shared" si="315"/>
        <v/>
      </c>
    </row>
    <row r="15284" spans="69:69" x14ac:dyDescent="0.25">
      <c r="BQ15284" t="str">
        <f t="shared" si="315"/>
        <v/>
      </c>
    </row>
    <row r="15285" spans="69:69" x14ac:dyDescent="0.25">
      <c r="BQ15285" t="str">
        <f t="shared" si="315"/>
        <v/>
      </c>
    </row>
    <row r="15286" spans="69:69" x14ac:dyDescent="0.25">
      <c r="BQ15286" t="str">
        <f t="shared" si="315"/>
        <v/>
      </c>
    </row>
    <row r="15287" spans="69:69" x14ac:dyDescent="0.25">
      <c r="BQ15287" t="str">
        <f t="shared" si="315"/>
        <v/>
      </c>
    </row>
    <row r="15288" spans="69:69" x14ac:dyDescent="0.25">
      <c r="BQ15288" t="str">
        <f t="shared" si="315"/>
        <v/>
      </c>
    </row>
    <row r="15289" spans="69:69" x14ac:dyDescent="0.25">
      <c r="BQ15289" t="str">
        <f t="shared" si="315"/>
        <v/>
      </c>
    </row>
    <row r="15290" spans="69:69" x14ac:dyDescent="0.25">
      <c r="BQ15290" t="str">
        <f t="shared" si="315"/>
        <v/>
      </c>
    </row>
    <row r="15291" spans="69:69" x14ac:dyDescent="0.25">
      <c r="BQ15291" t="str">
        <f t="shared" si="315"/>
        <v/>
      </c>
    </row>
    <row r="15292" spans="69:69" x14ac:dyDescent="0.25">
      <c r="BQ15292" t="str">
        <f t="shared" si="315"/>
        <v/>
      </c>
    </row>
    <row r="15293" spans="69:69" x14ac:dyDescent="0.25">
      <c r="BQ15293" t="str">
        <f t="shared" si="315"/>
        <v/>
      </c>
    </row>
    <row r="15294" spans="69:69" x14ac:dyDescent="0.25">
      <c r="BQ15294" t="str">
        <f t="shared" si="315"/>
        <v/>
      </c>
    </row>
    <row r="15295" spans="69:69" x14ac:dyDescent="0.25">
      <c r="BQ15295" t="str">
        <f t="shared" si="315"/>
        <v/>
      </c>
    </row>
    <row r="15296" spans="69:69" x14ac:dyDescent="0.25">
      <c r="BQ15296" t="str">
        <f t="shared" si="315"/>
        <v/>
      </c>
    </row>
    <row r="15297" spans="69:69" x14ac:dyDescent="0.25">
      <c r="BQ15297" t="str">
        <f t="shared" si="315"/>
        <v/>
      </c>
    </row>
    <row r="15298" spans="69:69" x14ac:dyDescent="0.25">
      <c r="BQ15298" t="str">
        <f t="shared" si="315"/>
        <v/>
      </c>
    </row>
    <row r="15299" spans="69:69" x14ac:dyDescent="0.25">
      <c r="BQ15299" t="str">
        <f t="shared" si="315"/>
        <v/>
      </c>
    </row>
    <row r="15300" spans="69:69" x14ac:dyDescent="0.25">
      <c r="BQ15300" t="str">
        <f t="shared" si="315"/>
        <v/>
      </c>
    </row>
    <row r="15301" spans="69:69" x14ac:dyDescent="0.25">
      <c r="BQ15301" t="str">
        <f t="shared" ref="BQ15301:BQ15364" si="316">IF(ISNUMBER(BR15301),YEAR(BR15301),"")</f>
        <v/>
      </c>
    </row>
    <row r="15302" spans="69:69" x14ac:dyDescent="0.25">
      <c r="BQ15302" t="str">
        <f t="shared" si="316"/>
        <v/>
      </c>
    </row>
    <row r="15303" spans="69:69" x14ac:dyDescent="0.25">
      <c r="BQ15303" t="str">
        <f t="shared" si="316"/>
        <v/>
      </c>
    </row>
    <row r="15304" spans="69:69" x14ac:dyDescent="0.25">
      <c r="BQ15304" t="str">
        <f t="shared" si="316"/>
        <v/>
      </c>
    </row>
    <row r="15305" spans="69:69" x14ac:dyDescent="0.25">
      <c r="BQ15305" t="str">
        <f t="shared" si="316"/>
        <v/>
      </c>
    </row>
    <row r="15306" spans="69:69" x14ac:dyDescent="0.25">
      <c r="BQ15306" t="str">
        <f t="shared" si="316"/>
        <v/>
      </c>
    </row>
    <row r="15307" spans="69:69" x14ac:dyDescent="0.25">
      <c r="BQ15307" t="str">
        <f t="shared" si="316"/>
        <v/>
      </c>
    </row>
    <row r="15308" spans="69:69" x14ac:dyDescent="0.25">
      <c r="BQ15308" t="str">
        <f t="shared" si="316"/>
        <v/>
      </c>
    </row>
    <row r="15309" spans="69:69" x14ac:dyDescent="0.25">
      <c r="BQ15309" t="str">
        <f t="shared" si="316"/>
        <v/>
      </c>
    </row>
    <row r="15310" spans="69:69" x14ac:dyDescent="0.25">
      <c r="BQ15310" t="str">
        <f t="shared" si="316"/>
        <v/>
      </c>
    </row>
    <row r="15311" spans="69:69" x14ac:dyDescent="0.25">
      <c r="BQ15311" t="str">
        <f t="shared" si="316"/>
        <v/>
      </c>
    </row>
    <row r="15312" spans="69:69" x14ac:dyDescent="0.25">
      <c r="BQ15312" t="str">
        <f t="shared" si="316"/>
        <v/>
      </c>
    </row>
    <row r="15313" spans="69:69" x14ac:dyDescent="0.25">
      <c r="BQ15313" t="str">
        <f t="shared" si="316"/>
        <v/>
      </c>
    </row>
    <row r="15314" spans="69:69" x14ac:dyDescent="0.25">
      <c r="BQ15314" t="str">
        <f t="shared" si="316"/>
        <v/>
      </c>
    </row>
    <row r="15315" spans="69:69" x14ac:dyDescent="0.25">
      <c r="BQ15315" t="str">
        <f t="shared" si="316"/>
        <v/>
      </c>
    </row>
    <row r="15316" spans="69:69" x14ac:dyDescent="0.25">
      <c r="BQ15316" t="str">
        <f t="shared" si="316"/>
        <v/>
      </c>
    </row>
    <row r="15317" spans="69:69" x14ac:dyDescent="0.25">
      <c r="BQ15317" t="str">
        <f t="shared" si="316"/>
        <v/>
      </c>
    </row>
    <row r="15318" spans="69:69" x14ac:dyDescent="0.25">
      <c r="BQ15318" t="str">
        <f t="shared" si="316"/>
        <v/>
      </c>
    </row>
    <row r="15319" spans="69:69" x14ac:dyDescent="0.25">
      <c r="BQ15319" t="str">
        <f t="shared" si="316"/>
        <v/>
      </c>
    </row>
    <row r="15320" spans="69:69" x14ac:dyDescent="0.25">
      <c r="BQ15320" t="str">
        <f t="shared" si="316"/>
        <v/>
      </c>
    </row>
    <row r="15321" spans="69:69" x14ac:dyDescent="0.25">
      <c r="BQ15321" t="str">
        <f t="shared" si="316"/>
        <v/>
      </c>
    </row>
    <row r="15322" spans="69:69" x14ac:dyDescent="0.25">
      <c r="BQ15322" t="str">
        <f t="shared" si="316"/>
        <v/>
      </c>
    </row>
    <row r="15323" spans="69:69" x14ac:dyDescent="0.25">
      <c r="BQ15323" t="str">
        <f t="shared" si="316"/>
        <v/>
      </c>
    </row>
    <row r="15324" spans="69:69" x14ac:dyDescent="0.25">
      <c r="BQ15324" t="str">
        <f t="shared" si="316"/>
        <v/>
      </c>
    </row>
    <row r="15325" spans="69:69" x14ac:dyDescent="0.25">
      <c r="BQ15325" t="str">
        <f t="shared" si="316"/>
        <v/>
      </c>
    </row>
    <row r="15326" spans="69:69" x14ac:dyDescent="0.25">
      <c r="BQ15326" t="str">
        <f t="shared" si="316"/>
        <v/>
      </c>
    </row>
    <row r="15327" spans="69:69" x14ac:dyDescent="0.25">
      <c r="BQ15327" t="str">
        <f t="shared" si="316"/>
        <v/>
      </c>
    </row>
    <row r="15328" spans="69:69" x14ac:dyDescent="0.25">
      <c r="BQ15328" t="str">
        <f t="shared" si="316"/>
        <v/>
      </c>
    </row>
    <row r="15329" spans="69:69" x14ac:dyDescent="0.25">
      <c r="BQ15329" t="str">
        <f t="shared" si="316"/>
        <v/>
      </c>
    </row>
    <row r="15330" spans="69:69" x14ac:dyDescent="0.25">
      <c r="BQ15330" t="str">
        <f t="shared" si="316"/>
        <v/>
      </c>
    </row>
    <row r="15331" spans="69:69" x14ac:dyDescent="0.25">
      <c r="BQ15331" t="str">
        <f t="shared" si="316"/>
        <v/>
      </c>
    </row>
    <row r="15332" spans="69:69" x14ac:dyDescent="0.25">
      <c r="BQ15332" t="str">
        <f t="shared" si="316"/>
        <v/>
      </c>
    </row>
    <row r="15333" spans="69:69" x14ac:dyDescent="0.25">
      <c r="BQ15333" t="str">
        <f t="shared" si="316"/>
        <v/>
      </c>
    </row>
    <row r="15334" spans="69:69" x14ac:dyDescent="0.25">
      <c r="BQ15334" t="str">
        <f t="shared" si="316"/>
        <v/>
      </c>
    </row>
    <row r="15335" spans="69:69" x14ac:dyDescent="0.25">
      <c r="BQ15335" t="str">
        <f t="shared" si="316"/>
        <v/>
      </c>
    </row>
    <row r="15336" spans="69:69" x14ac:dyDescent="0.25">
      <c r="BQ15336" t="str">
        <f t="shared" si="316"/>
        <v/>
      </c>
    </row>
    <row r="15337" spans="69:69" x14ac:dyDescent="0.25">
      <c r="BQ15337" t="str">
        <f t="shared" si="316"/>
        <v/>
      </c>
    </row>
    <row r="15338" spans="69:69" x14ac:dyDescent="0.25">
      <c r="BQ15338" t="str">
        <f t="shared" si="316"/>
        <v/>
      </c>
    </row>
    <row r="15339" spans="69:69" x14ac:dyDescent="0.25">
      <c r="BQ15339" t="str">
        <f t="shared" si="316"/>
        <v/>
      </c>
    </row>
    <row r="15340" spans="69:69" x14ac:dyDescent="0.25">
      <c r="BQ15340" t="str">
        <f t="shared" si="316"/>
        <v/>
      </c>
    </row>
    <row r="15341" spans="69:69" x14ac:dyDescent="0.25">
      <c r="BQ15341" t="str">
        <f t="shared" si="316"/>
        <v/>
      </c>
    </row>
    <row r="15342" spans="69:69" x14ac:dyDescent="0.25">
      <c r="BQ15342" t="str">
        <f t="shared" si="316"/>
        <v/>
      </c>
    </row>
    <row r="15343" spans="69:69" x14ac:dyDescent="0.25">
      <c r="BQ15343" t="str">
        <f t="shared" si="316"/>
        <v/>
      </c>
    </row>
    <row r="15344" spans="69:69" x14ac:dyDescent="0.25">
      <c r="BQ15344" t="str">
        <f t="shared" si="316"/>
        <v/>
      </c>
    </row>
    <row r="15345" spans="69:69" x14ac:dyDescent="0.25">
      <c r="BQ15345" t="str">
        <f t="shared" si="316"/>
        <v/>
      </c>
    </row>
    <row r="15346" spans="69:69" x14ac:dyDescent="0.25">
      <c r="BQ15346" t="str">
        <f t="shared" si="316"/>
        <v/>
      </c>
    </row>
    <row r="15347" spans="69:69" x14ac:dyDescent="0.25">
      <c r="BQ15347" t="str">
        <f t="shared" si="316"/>
        <v/>
      </c>
    </row>
    <row r="15348" spans="69:69" x14ac:dyDescent="0.25">
      <c r="BQ15348" t="str">
        <f t="shared" si="316"/>
        <v/>
      </c>
    </row>
    <row r="15349" spans="69:69" x14ac:dyDescent="0.25">
      <c r="BQ15349" t="str">
        <f t="shared" si="316"/>
        <v/>
      </c>
    </row>
    <row r="15350" spans="69:69" x14ac:dyDescent="0.25">
      <c r="BQ15350" t="str">
        <f t="shared" si="316"/>
        <v/>
      </c>
    </row>
    <row r="15351" spans="69:69" x14ac:dyDescent="0.25">
      <c r="BQ15351" t="str">
        <f t="shared" si="316"/>
        <v/>
      </c>
    </row>
    <row r="15352" spans="69:69" x14ac:dyDescent="0.25">
      <c r="BQ15352" t="str">
        <f t="shared" si="316"/>
        <v/>
      </c>
    </row>
    <row r="15353" spans="69:69" x14ac:dyDescent="0.25">
      <c r="BQ15353" t="str">
        <f t="shared" si="316"/>
        <v/>
      </c>
    </row>
    <row r="15354" spans="69:69" x14ac:dyDescent="0.25">
      <c r="BQ15354" t="str">
        <f t="shared" si="316"/>
        <v/>
      </c>
    </row>
    <row r="15355" spans="69:69" x14ac:dyDescent="0.25">
      <c r="BQ15355" t="str">
        <f t="shared" si="316"/>
        <v/>
      </c>
    </row>
    <row r="15356" spans="69:69" x14ac:dyDescent="0.25">
      <c r="BQ15356" t="str">
        <f t="shared" si="316"/>
        <v/>
      </c>
    </row>
    <row r="15357" spans="69:69" x14ac:dyDescent="0.25">
      <c r="BQ15357" t="str">
        <f t="shared" si="316"/>
        <v/>
      </c>
    </row>
    <row r="15358" spans="69:69" x14ac:dyDescent="0.25">
      <c r="BQ15358" t="str">
        <f t="shared" si="316"/>
        <v/>
      </c>
    </row>
    <row r="15359" spans="69:69" x14ac:dyDescent="0.25">
      <c r="BQ15359" t="str">
        <f t="shared" si="316"/>
        <v/>
      </c>
    </row>
    <row r="15360" spans="69:69" x14ac:dyDescent="0.25">
      <c r="BQ15360" t="str">
        <f t="shared" si="316"/>
        <v/>
      </c>
    </row>
    <row r="15361" spans="69:69" x14ac:dyDescent="0.25">
      <c r="BQ15361" t="str">
        <f t="shared" si="316"/>
        <v/>
      </c>
    </row>
    <row r="15362" spans="69:69" x14ac:dyDescent="0.25">
      <c r="BQ15362" t="str">
        <f t="shared" si="316"/>
        <v/>
      </c>
    </row>
    <row r="15363" spans="69:69" x14ac:dyDescent="0.25">
      <c r="BQ15363" t="str">
        <f t="shared" si="316"/>
        <v/>
      </c>
    </row>
    <row r="15364" spans="69:69" x14ac:dyDescent="0.25">
      <c r="BQ15364" t="str">
        <f t="shared" si="316"/>
        <v/>
      </c>
    </row>
    <row r="15365" spans="69:69" x14ac:dyDescent="0.25">
      <c r="BQ15365" t="str">
        <f t="shared" ref="BQ15365:BQ15428" si="317">IF(ISNUMBER(BR15365),YEAR(BR15365),"")</f>
        <v/>
      </c>
    </row>
    <row r="15366" spans="69:69" x14ac:dyDescent="0.25">
      <c r="BQ15366" t="str">
        <f t="shared" si="317"/>
        <v/>
      </c>
    </row>
    <row r="15367" spans="69:69" x14ac:dyDescent="0.25">
      <c r="BQ15367" t="str">
        <f t="shared" si="317"/>
        <v/>
      </c>
    </row>
    <row r="15368" spans="69:69" x14ac:dyDescent="0.25">
      <c r="BQ15368" t="str">
        <f t="shared" si="317"/>
        <v/>
      </c>
    </row>
    <row r="15369" spans="69:69" x14ac:dyDescent="0.25">
      <c r="BQ15369" t="str">
        <f t="shared" si="317"/>
        <v/>
      </c>
    </row>
    <row r="15370" spans="69:69" x14ac:dyDescent="0.25">
      <c r="BQ15370" t="str">
        <f t="shared" si="317"/>
        <v/>
      </c>
    </row>
    <row r="15371" spans="69:69" x14ac:dyDescent="0.25">
      <c r="BQ15371" t="str">
        <f t="shared" si="317"/>
        <v/>
      </c>
    </row>
    <row r="15372" spans="69:69" x14ac:dyDescent="0.25">
      <c r="BQ15372" t="str">
        <f t="shared" si="317"/>
        <v/>
      </c>
    </row>
    <row r="15373" spans="69:69" x14ac:dyDescent="0.25">
      <c r="BQ15373" t="str">
        <f t="shared" si="317"/>
        <v/>
      </c>
    </row>
    <row r="15374" spans="69:69" x14ac:dyDescent="0.25">
      <c r="BQ15374" t="str">
        <f t="shared" si="317"/>
        <v/>
      </c>
    </row>
    <row r="15375" spans="69:69" x14ac:dyDescent="0.25">
      <c r="BQ15375" t="str">
        <f t="shared" si="317"/>
        <v/>
      </c>
    </row>
    <row r="15376" spans="69:69" x14ac:dyDescent="0.25">
      <c r="BQ15376" t="str">
        <f t="shared" si="317"/>
        <v/>
      </c>
    </row>
    <row r="15377" spans="69:69" x14ac:dyDescent="0.25">
      <c r="BQ15377" t="str">
        <f t="shared" si="317"/>
        <v/>
      </c>
    </row>
    <row r="15378" spans="69:69" x14ac:dyDescent="0.25">
      <c r="BQ15378" t="str">
        <f t="shared" si="317"/>
        <v/>
      </c>
    </row>
    <row r="15379" spans="69:69" x14ac:dyDescent="0.25">
      <c r="BQ15379" t="str">
        <f t="shared" si="317"/>
        <v/>
      </c>
    </row>
    <row r="15380" spans="69:69" x14ac:dyDescent="0.25">
      <c r="BQ15380" t="str">
        <f t="shared" si="317"/>
        <v/>
      </c>
    </row>
    <row r="15381" spans="69:69" x14ac:dyDescent="0.25">
      <c r="BQ15381" t="str">
        <f t="shared" si="317"/>
        <v/>
      </c>
    </row>
    <row r="15382" spans="69:69" x14ac:dyDescent="0.25">
      <c r="BQ15382" t="str">
        <f t="shared" si="317"/>
        <v/>
      </c>
    </row>
    <row r="15383" spans="69:69" x14ac:dyDescent="0.25">
      <c r="BQ15383" t="str">
        <f t="shared" si="317"/>
        <v/>
      </c>
    </row>
    <row r="15384" spans="69:69" x14ac:dyDescent="0.25">
      <c r="BQ15384" t="str">
        <f t="shared" si="317"/>
        <v/>
      </c>
    </row>
    <row r="15385" spans="69:69" x14ac:dyDescent="0.25">
      <c r="BQ15385" t="str">
        <f t="shared" si="317"/>
        <v/>
      </c>
    </row>
    <row r="15386" spans="69:69" x14ac:dyDescent="0.25">
      <c r="BQ15386" t="str">
        <f t="shared" si="317"/>
        <v/>
      </c>
    </row>
    <row r="15387" spans="69:69" x14ac:dyDescent="0.25">
      <c r="BQ15387" t="str">
        <f t="shared" si="317"/>
        <v/>
      </c>
    </row>
    <row r="15388" spans="69:69" x14ac:dyDescent="0.25">
      <c r="BQ15388" t="str">
        <f t="shared" si="317"/>
        <v/>
      </c>
    </row>
    <row r="15389" spans="69:69" x14ac:dyDescent="0.25">
      <c r="BQ15389" t="str">
        <f t="shared" si="317"/>
        <v/>
      </c>
    </row>
    <row r="15390" spans="69:69" x14ac:dyDescent="0.25">
      <c r="BQ15390" t="str">
        <f t="shared" si="317"/>
        <v/>
      </c>
    </row>
    <row r="15391" spans="69:69" x14ac:dyDescent="0.25">
      <c r="BQ15391" t="str">
        <f t="shared" si="317"/>
        <v/>
      </c>
    </row>
    <row r="15392" spans="69:69" x14ac:dyDescent="0.25">
      <c r="BQ15392" t="str">
        <f t="shared" si="317"/>
        <v/>
      </c>
    </row>
    <row r="15393" spans="69:69" x14ac:dyDescent="0.25">
      <c r="BQ15393" t="str">
        <f t="shared" si="317"/>
        <v/>
      </c>
    </row>
    <row r="15394" spans="69:69" x14ac:dyDescent="0.25">
      <c r="BQ15394" t="str">
        <f t="shared" si="317"/>
        <v/>
      </c>
    </row>
    <row r="15395" spans="69:69" x14ac:dyDescent="0.25">
      <c r="BQ15395" t="str">
        <f t="shared" si="317"/>
        <v/>
      </c>
    </row>
    <row r="15396" spans="69:69" x14ac:dyDescent="0.25">
      <c r="BQ15396" t="str">
        <f t="shared" si="317"/>
        <v/>
      </c>
    </row>
    <row r="15397" spans="69:69" x14ac:dyDescent="0.25">
      <c r="BQ15397" t="str">
        <f t="shared" si="317"/>
        <v/>
      </c>
    </row>
    <row r="15398" spans="69:69" x14ac:dyDescent="0.25">
      <c r="BQ15398" t="str">
        <f t="shared" si="317"/>
        <v/>
      </c>
    </row>
    <row r="15399" spans="69:69" x14ac:dyDescent="0.25">
      <c r="BQ15399" t="str">
        <f t="shared" si="317"/>
        <v/>
      </c>
    </row>
    <row r="15400" spans="69:69" x14ac:dyDescent="0.25">
      <c r="BQ15400" t="str">
        <f t="shared" si="317"/>
        <v/>
      </c>
    </row>
    <row r="15401" spans="69:69" x14ac:dyDescent="0.25">
      <c r="BQ15401" t="str">
        <f t="shared" si="317"/>
        <v/>
      </c>
    </row>
    <row r="15402" spans="69:69" x14ac:dyDescent="0.25">
      <c r="BQ15402" t="str">
        <f t="shared" si="317"/>
        <v/>
      </c>
    </row>
    <row r="15403" spans="69:69" x14ac:dyDescent="0.25">
      <c r="BQ15403" t="str">
        <f t="shared" si="317"/>
        <v/>
      </c>
    </row>
    <row r="15404" spans="69:69" x14ac:dyDescent="0.25">
      <c r="BQ15404" t="str">
        <f t="shared" si="317"/>
        <v/>
      </c>
    </row>
    <row r="15405" spans="69:69" x14ac:dyDescent="0.25">
      <c r="BQ15405" t="str">
        <f t="shared" si="317"/>
        <v/>
      </c>
    </row>
    <row r="15406" spans="69:69" x14ac:dyDescent="0.25">
      <c r="BQ15406" t="str">
        <f t="shared" si="317"/>
        <v/>
      </c>
    </row>
    <row r="15407" spans="69:69" x14ac:dyDescent="0.25">
      <c r="BQ15407" t="str">
        <f t="shared" si="317"/>
        <v/>
      </c>
    </row>
    <row r="15408" spans="69:69" x14ac:dyDescent="0.25">
      <c r="BQ15408" t="str">
        <f t="shared" si="317"/>
        <v/>
      </c>
    </row>
    <row r="15409" spans="69:69" x14ac:dyDescent="0.25">
      <c r="BQ15409" t="str">
        <f t="shared" si="317"/>
        <v/>
      </c>
    </row>
    <row r="15410" spans="69:69" x14ac:dyDescent="0.25">
      <c r="BQ15410" t="str">
        <f t="shared" si="317"/>
        <v/>
      </c>
    </row>
    <row r="15411" spans="69:69" x14ac:dyDescent="0.25">
      <c r="BQ15411" t="str">
        <f t="shared" si="317"/>
        <v/>
      </c>
    </row>
    <row r="15412" spans="69:69" x14ac:dyDescent="0.25">
      <c r="BQ15412" t="str">
        <f t="shared" si="317"/>
        <v/>
      </c>
    </row>
    <row r="15413" spans="69:69" x14ac:dyDescent="0.25">
      <c r="BQ15413" t="str">
        <f t="shared" si="317"/>
        <v/>
      </c>
    </row>
    <row r="15414" spans="69:69" x14ac:dyDescent="0.25">
      <c r="BQ15414" t="str">
        <f t="shared" si="317"/>
        <v/>
      </c>
    </row>
    <row r="15415" spans="69:69" x14ac:dyDescent="0.25">
      <c r="BQ15415" t="str">
        <f t="shared" si="317"/>
        <v/>
      </c>
    </row>
    <row r="15416" spans="69:69" x14ac:dyDescent="0.25">
      <c r="BQ15416" t="str">
        <f t="shared" si="317"/>
        <v/>
      </c>
    </row>
    <row r="15417" spans="69:69" x14ac:dyDescent="0.25">
      <c r="BQ15417" t="str">
        <f t="shared" si="317"/>
        <v/>
      </c>
    </row>
    <row r="15418" spans="69:69" x14ac:dyDescent="0.25">
      <c r="BQ15418" t="str">
        <f t="shared" si="317"/>
        <v/>
      </c>
    </row>
    <row r="15419" spans="69:69" x14ac:dyDescent="0.25">
      <c r="BQ15419" t="str">
        <f t="shared" si="317"/>
        <v/>
      </c>
    </row>
    <row r="15420" spans="69:69" x14ac:dyDescent="0.25">
      <c r="BQ15420" t="str">
        <f t="shared" si="317"/>
        <v/>
      </c>
    </row>
    <row r="15421" spans="69:69" x14ac:dyDescent="0.25">
      <c r="BQ15421" t="str">
        <f t="shared" si="317"/>
        <v/>
      </c>
    </row>
    <row r="15422" spans="69:69" x14ac:dyDescent="0.25">
      <c r="BQ15422" t="str">
        <f t="shared" si="317"/>
        <v/>
      </c>
    </row>
    <row r="15423" spans="69:69" x14ac:dyDescent="0.25">
      <c r="BQ15423" t="str">
        <f t="shared" si="317"/>
        <v/>
      </c>
    </row>
    <row r="15424" spans="69:69" x14ac:dyDescent="0.25">
      <c r="BQ15424" t="str">
        <f t="shared" si="317"/>
        <v/>
      </c>
    </row>
    <row r="15425" spans="69:69" x14ac:dyDescent="0.25">
      <c r="BQ15425" t="str">
        <f t="shared" si="317"/>
        <v/>
      </c>
    </row>
    <row r="15426" spans="69:69" x14ac:dyDescent="0.25">
      <c r="BQ15426" t="str">
        <f t="shared" si="317"/>
        <v/>
      </c>
    </row>
    <row r="15427" spans="69:69" x14ac:dyDescent="0.25">
      <c r="BQ15427" t="str">
        <f t="shared" si="317"/>
        <v/>
      </c>
    </row>
    <row r="15428" spans="69:69" x14ac:dyDescent="0.25">
      <c r="BQ15428" t="str">
        <f t="shared" si="317"/>
        <v/>
      </c>
    </row>
    <row r="15429" spans="69:69" x14ac:dyDescent="0.25">
      <c r="BQ15429" t="str">
        <f t="shared" ref="BQ15429:BQ15492" si="318">IF(ISNUMBER(BR15429),YEAR(BR15429),"")</f>
        <v/>
      </c>
    </row>
    <row r="15430" spans="69:69" x14ac:dyDescent="0.25">
      <c r="BQ15430" t="str">
        <f t="shared" si="318"/>
        <v/>
      </c>
    </row>
    <row r="15431" spans="69:69" x14ac:dyDescent="0.25">
      <c r="BQ15431" t="str">
        <f t="shared" si="318"/>
        <v/>
      </c>
    </row>
    <row r="15432" spans="69:69" x14ac:dyDescent="0.25">
      <c r="BQ15432" t="str">
        <f t="shared" si="318"/>
        <v/>
      </c>
    </row>
    <row r="15433" spans="69:69" x14ac:dyDescent="0.25">
      <c r="BQ15433" t="str">
        <f t="shared" si="318"/>
        <v/>
      </c>
    </row>
    <row r="15434" spans="69:69" x14ac:dyDescent="0.25">
      <c r="BQ15434" t="str">
        <f t="shared" si="318"/>
        <v/>
      </c>
    </row>
    <row r="15435" spans="69:69" x14ac:dyDescent="0.25">
      <c r="BQ15435" t="str">
        <f t="shared" si="318"/>
        <v/>
      </c>
    </row>
    <row r="15436" spans="69:69" x14ac:dyDescent="0.25">
      <c r="BQ15436" t="str">
        <f t="shared" si="318"/>
        <v/>
      </c>
    </row>
    <row r="15437" spans="69:69" x14ac:dyDescent="0.25">
      <c r="BQ15437" t="str">
        <f t="shared" si="318"/>
        <v/>
      </c>
    </row>
    <row r="15438" spans="69:69" x14ac:dyDescent="0.25">
      <c r="BQ15438" t="str">
        <f t="shared" si="318"/>
        <v/>
      </c>
    </row>
    <row r="15439" spans="69:69" x14ac:dyDescent="0.25">
      <c r="BQ15439" t="str">
        <f t="shared" si="318"/>
        <v/>
      </c>
    </row>
    <row r="15440" spans="69:69" x14ac:dyDescent="0.25">
      <c r="BQ15440" t="str">
        <f t="shared" si="318"/>
        <v/>
      </c>
    </row>
    <row r="15441" spans="69:69" x14ac:dyDescent="0.25">
      <c r="BQ15441" t="str">
        <f t="shared" si="318"/>
        <v/>
      </c>
    </row>
    <row r="15442" spans="69:69" x14ac:dyDescent="0.25">
      <c r="BQ15442" t="str">
        <f t="shared" si="318"/>
        <v/>
      </c>
    </row>
    <row r="15443" spans="69:69" x14ac:dyDescent="0.25">
      <c r="BQ15443" t="str">
        <f t="shared" si="318"/>
        <v/>
      </c>
    </row>
    <row r="15444" spans="69:69" x14ac:dyDescent="0.25">
      <c r="BQ15444" t="str">
        <f t="shared" si="318"/>
        <v/>
      </c>
    </row>
    <row r="15445" spans="69:69" x14ac:dyDescent="0.25">
      <c r="BQ15445" t="str">
        <f t="shared" si="318"/>
        <v/>
      </c>
    </row>
    <row r="15446" spans="69:69" x14ac:dyDescent="0.25">
      <c r="BQ15446" t="str">
        <f t="shared" si="318"/>
        <v/>
      </c>
    </row>
    <row r="15447" spans="69:69" x14ac:dyDescent="0.25">
      <c r="BQ15447" t="str">
        <f t="shared" si="318"/>
        <v/>
      </c>
    </row>
    <row r="15448" spans="69:69" x14ac:dyDescent="0.25">
      <c r="BQ15448" t="str">
        <f t="shared" si="318"/>
        <v/>
      </c>
    </row>
    <row r="15449" spans="69:69" x14ac:dyDescent="0.25">
      <c r="BQ15449" t="str">
        <f t="shared" si="318"/>
        <v/>
      </c>
    </row>
    <row r="15450" spans="69:69" x14ac:dyDescent="0.25">
      <c r="BQ15450" t="str">
        <f t="shared" si="318"/>
        <v/>
      </c>
    </row>
    <row r="15451" spans="69:69" x14ac:dyDescent="0.25">
      <c r="BQ15451" t="str">
        <f t="shared" si="318"/>
        <v/>
      </c>
    </row>
    <row r="15452" spans="69:69" x14ac:dyDescent="0.25">
      <c r="BQ15452" t="str">
        <f t="shared" si="318"/>
        <v/>
      </c>
    </row>
    <row r="15453" spans="69:69" x14ac:dyDescent="0.25">
      <c r="BQ15453" t="str">
        <f t="shared" si="318"/>
        <v/>
      </c>
    </row>
    <row r="15454" spans="69:69" x14ac:dyDescent="0.25">
      <c r="BQ15454" t="str">
        <f t="shared" si="318"/>
        <v/>
      </c>
    </row>
    <row r="15455" spans="69:69" x14ac:dyDescent="0.25">
      <c r="BQ15455" t="str">
        <f t="shared" si="318"/>
        <v/>
      </c>
    </row>
    <row r="15456" spans="69:69" x14ac:dyDescent="0.25">
      <c r="BQ15456" t="str">
        <f t="shared" si="318"/>
        <v/>
      </c>
    </row>
    <row r="15457" spans="69:69" x14ac:dyDescent="0.25">
      <c r="BQ15457" t="str">
        <f t="shared" si="318"/>
        <v/>
      </c>
    </row>
    <row r="15458" spans="69:69" x14ac:dyDescent="0.25">
      <c r="BQ15458" t="str">
        <f t="shared" si="318"/>
        <v/>
      </c>
    </row>
    <row r="15459" spans="69:69" x14ac:dyDescent="0.25">
      <c r="BQ15459" t="str">
        <f t="shared" si="318"/>
        <v/>
      </c>
    </row>
    <row r="15460" spans="69:69" x14ac:dyDescent="0.25">
      <c r="BQ15460" t="str">
        <f t="shared" si="318"/>
        <v/>
      </c>
    </row>
    <row r="15461" spans="69:69" x14ac:dyDescent="0.25">
      <c r="BQ15461" t="str">
        <f t="shared" si="318"/>
        <v/>
      </c>
    </row>
    <row r="15462" spans="69:69" x14ac:dyDescent="0.25">
      <c r="BQ15462" t="str">
        <f t="shared" si="318"/>
        <v/>
      </c>
    </row>
    <row r="15463" spans="69:69" x14ac:dyDescent="0.25">
      <c r="BQ15463" t="str">
        <f t="shared" si="318"/>
        <v/>
      </c>
    </row>
    <row r="15464" spans="69:69" x14ac:dyDescent="0.25">
      <c r="BQ15464" t="str">
        <f t="shared" si="318"/>
        <v/>
      </c>
    </row>
    <row r="15465" spans="69:69" x14ac:dyDescent="0.25">
      <c r="BQ15465" t="str">
        <f t="shared" si="318"/>
        <v/>
      </c>
    </row>
    <row r="15466" spans="69:69" x14ac:dyDescent="0.25">
      <c r="BQ15466" t="str">
        <f t="shared" si="318"/>
        <v/>
      </c>
    </row>
    <row r="15467" spans="69:69" x14ac:dyDescent="0.25">
      <c r="BQ15467" t="str">
        <f t="shared" si="318"/>
        <v/>
      </c>
    </row>
    <row r="15468" spans="69:69" x14ac:dyDescent="0.25">
      <c r="BQ15468" t="str">
        <f t="shared" si="318"/>
        <v/>
      </c>
    </row>
    <row r="15469" spans="69:69" x14ac:dyDescent="0.25">
      <c r="BQ15469" t="str">
        <f t="shared" si="318"/>
        <v/>
      </c>
    </row>
    <row r="15470" spans="69:69" x14ac:dyDescent="0.25">
      <c r="BQ15470" t="str">
        <f t="shared" si="318"/>
        <v/>
      </c>
    </row>
    <row r="15471" spans="69:69" x14ac:dyDescent="0.25">
      <c r="BQ15471" t="str">
        <f t="shared" si="318"/>
        <v/>
      </c>
    </row>
    <row r="15472" spans="69:69" x14ac:dyDescent="0.25">
      <c r="BQ15472" t="str">
        <f t="shared" si="318"/>
        <v/>
      </c>
    </row>
    <row r="15473" spans="69:69" x14ac:dyDescent="0.25">
      <c r="BQ15473" t="str">
        <f t="shared" si="318"/>
        <v/>
      </c>
    </row>
    <row r="15474" spans="69:69" x14ac:dyDescent="0.25">
      <c r="BQ15474" t="str">
        <f t="shared" si="318"/>
        <v/>
      </c>
    </row>
    <row r="15475" spans="69:69" x14ac:dyDescent="0.25">
      <c r="BQ15475" t="str">
        <f t="shared" si="318"/>
        <v/>
      </c>
    </row>
    <row r="15476" spans="69:69" x14ac:dyDescent="0.25">
      <c r="BQ15476" t="str">
        <f t="shared" si="318"/>
        <v/>
      </c>
    </row>
    <row r="15477" spans="69:69" x14ac:dyDescent="0.25">
      <c r="BQ15477" t="str">
        <f t="shared" si="318"/>
        <v/>
      </c>
    </row>
    <row r="15478" spans="69:69" x14ac:dyDescent="0.25">
      <c r="BQ15478" t="str">
        <f t="shared" si="318"/>
        <v/>
      </c>
    </row>
    <row r="15479" spans="69:69" x14ac:dyDescent="0.25">
      <c r="BQ15479" t="str">
        <f t="shared" si="318"/>
        <v/>
      </c>
    </row>
    <row r="15480" spans="69:69" x14ac:dyDescent="0.25">
      <c r="BQ15480" t="str">
        <f t="shared" si="318"/>
        <v/>
      </c>
    </row>
    <row r="15481" spans="69:69" x14ac:dyDescent="0.25">
      <c r="BQ15481" t="str">
        <f t="shared" si="318"/>
        <v/>
      </c>
    </row>
    <row r="15482" spans="69:69" x14ac:dyDescent="0.25">
      <c r="BQ15482" t="str">
        <f t="shared" si="318"/>
        <v/>
      </c>
    </row>
    <row r="15483" spans="69:69" x14ac:dyDescent="0.25">
      <c r="BQ15483" t="str">
        <f t="shared" si="318"/>
        <v/>
      </c>
    </row>
    <row r="15484" spans="69:69" x14ac:dyDescent="0.25">
      <c r="BQ15484" t="str">
        <f t="shared" si="318"/>
        <v/>
      </c>
    </row>
    <row r="15485" spans="69:69" x14ac:dyDescent="0.25">
      <c r="BQ15485" t="str">
        <f t="shared" si="318"/>
        <v/>
      </c>
    </row>
    <row r="15486" spans="69:69" x14ac:dyDescent="0.25">
      <c r="BQ15486" t="str">
        <f t="shared" si="318"/>
        <v/>
      </c>
    </row>
    <row r="15487" spans="69:69" x14ac:dyDescent="0.25">
      <c r="BQ15487" t="str">
        <f t="shared" si="318"/>
        <v/>
      </c>
    </row>
    <row r="15488" spans="69:69" x14ac:dyDescent="0.25">
      <c r="BQ15488" t="str">
        <f t="shared" si="318"/>
        <v/>
      </c>
    </row>
    <row r="15489" spans="69:69" x14ac:dyDescent="0.25">
      <c r="BQ15489" t="str">
        <f t="shared" si="318"/>
        <v/>
      </c>
    </row>
    <row r="15490" spans="69:69" x14ac:dyDescent="0.25">
      <c r="BQ15490" t="str">
        <f t="shared" si="318"/>
        <v/>
      </c>
    </row>
    <row r="15491" spans="69:69" x14ac:dyDescent="0.25">
      <c r="BQ15491" t="str">
        <f t="shared" si="318"/>
        <v/>
      </c>
    </row>
    <row r="15492" spans="69:69" x14ac:dyDescent="0.25">
      <c r="BQ15492" t="str">
        <f t="shared" si="318"/>
        <v/>
      </c>
    </row>
    <row r="15493" spans="69:69" x14ac:dyDescent="0.25">
      <c r="BQ15493" t="str">
        <f t="shared" ref="BQ15493:BQ15556" si="319">IF(ISNUMBER(BR15493),YEAR(BR15493),"")</f>
        <v/>
      </c>
    </row>
    <row r="15494" spans="69:69" x14ac:dyDescent="0.25">
      <c r="BQ15494" t="str">
        <f t="shared" si="319"/>
        <v/>
      </c>
    </row>
    <row r="15495" spans="69:69" x14ac:dyDescent="0.25">
      <c r="BQ15495" t="str">
        <f t="shared" si="319"/>
        <v/>
      </c>
    </row>
    <row r="15496" spans="69:69" x14ac:dyDescent="0.25">
      <c r="BQ15496" t="str">
        <f t="shared" si="319"/>
        <v/>
      </c>
    </row>
    <row r="15497" spans="69:69" x14ac:dyDescent="0.25">
      <c r="BQ15497" t="str">
        <f t="shared" si="319"/>
        <v/>
      </c>
    </row>
    <row r="15498" spans="69:69" x14ac:dyDescent="0.25">
      <c r="BQ15498" t="str">
        <f t="shared" si="319"/>
        <v/>
      </c>
    </row>
    <row r="15499" spans="69:69" x14ac:dyDescent="0.25">
      <c r="BQ15499" t="str">
        <f t="shared" si="319"/>
        <v/>
      </c>
    </row>
    <row r="15500" spans="69:69" x14ac:dyDescent="0.25">
      <c r="BQ15500" t="str">
        <f t="shared" si="319"/>
        <v/>
      </c>
    </row>
    <row r="15501" spans="69:69" x14ac:dyDescent="0.25">
      <c r="BQ15501" t="str">
        <f t="shared" si="319"/>
        <v/>
      </c>
    </row>
    <row r="15502" spans="69:69" x14ac:dyDescent="0.25">
      <c r="BQ15502" t="str">
        <f t="shared" si="319"/>
        <v/>
      </c>
    </row>
    <row r="15503" spans="69:69" x14ac:dyDescent="0.25">
      <c r="BQ15503" t="str">
        <f t="shared" si="319"/>
        <v/>
      </c>
    </row>
    <row r="15504" spans="69:69" x14ac:dyDescent="0.25">
      <c r="BQ15504" t="str">
        <f t="shared" si="319"/>
        <v/>
      </c>
    </row>
    <row r="15505" spans="69:69" x14ac:dyDescent="0.25">
      <c r="BQ15505" t="str">
        <f t="shared" si="319"/>
        <v/>
      </c>
    </row>
    <row r="15506" spans="69:69" x14ac:dyDescent="0.25">
      <c r="BQ15506" t="str">
        <f t="shared" si="319"/>
        <v/>
      </c>
    </row>
    <row r="15507" spans="69:69" x14ac:dyDescent="0.25">
      <c r="BQ15507" t="str">
        <f t="shared" si="319"/>
        <v/>
      </c>
    </row>
    <row r="15508" spans="69:69" x14ac:dyDescent="0.25">
      <c r="BQ15508" t="str">
        <f t="shared" si="319"/>
        <v/>
      </c>
    </row>
    <row r="15509" spans="69:69" x14ac:dyDescent="0.25">
      <c r="BQ15509" t="str">
        <f t="shared" si="319"/>
        <v/>
      </c>
    </row>
    <row r="15510" spans="69:69" x14ac:dyDescent="0.25">
      <c r="BQ15510" t="str">
        <f t="shared" si="319"/>
        <v/>
      </c>
    </row>
    <row r="15511" spans="69:69" x14ac:dyDescent="0.25">
      <c r="BQ15511" t="str">
        <f t="shared" si="319"/>
        <v/>
      </c>
    </row>
    <row r="15512" spans="69:69" x14ac:dyDescent="0.25">
      <c r="BQ15512" t="str">
        <f t="shared" si="319"/>
        <v/>
      </c>
    </row>
    <row r="15513" spans="69:69" x14ac:dyDescent="0.25">
      <c r="BQ15513" t="str">
        <f t="shared" si="319"/>
        <v/>
      </c>
    </row>
    <row r="15514" spans="69:69" x14ac:dyDescent="0.25">
      <c r="BQ15514" t="str">
        <f t="shared" si="319"/>
        <v/>
      </c>
    </row>
    <row r="15515" spans="69:69" x14ac:dyDescent="0.25">
      <c r="BQ15515" t="str">
        <f t="shared" si="319"/>
        <v/>
      </c>
    </row>
    <row r="15516" spans="69:69" x14ac:dyDescent="0.25">
      <c r="BQ15516" t="str">
        <f t="shared" si="319"/>
        <v/>
      </c>
    </row>
    <row r="15517" spans="69:69" x14ac:dyDescent="0.25">
      <c r="BQ15517" t="str">
        <f t="shared" si="319"/>
        <v/>
      </c>
    </row>
    <row r="15518" spans="69:69" x14ac:dyDescent="0.25">
      <c r="BQ15518" t="str">
        <f t="shared" si="319"/>
        <v/>
      </c>
    </row>
    <row r="15519" spans="69:69" x14ac:dyDescent="0.25">
      <c r="BQ15519" t="str">
        <f t="shared" si="319"/>
        <v/>
      </c>
    </row>
    <row r="15520" spans="69:69" x14ac:dyDescent="0.25">
      <c r="BQ15520" t="str">
        <f t="shared" si="319"/>
        <v/>
      </c>
    </row>
    <row r="15521" spans="69:69" x14ac:dyDescent="0.25">
      <c r="BQ15521" t="str">
        <f t="shared" si="319"/>
        <v/>
      </c>
    </row>
    <row r="15522" spans="69:69" x14ac:dyDescent="0.25">
      <c r="BQ15522" t="str">
        <f t="shared" si="319"/>
        <v/>
      </c>
    </row>
    <row r="15523" spans="69:69" x14ac:dyDescent="0.25">
      <c r="BQ15523" t="str">
        <f t="shared" si="319"/>
        <v/>
      </c>
    </row>
    <row r="15524" spans="69:69" x14ac:dyDescent="0.25">
      <c r="BQ15524" t="str">
        <f t="shared" si="319"/>
        <v/>
      </c>
    </row>
    <row r="15525" spans="69:69" x14ac:dyDescent="0.25">
      <c r="BQ15525" t="str">
        <f t="shared" si="319"/>
        <v/>
      </c>
    </row>
    <row r="15526" spans="69:69" x14ac:dyDescent="0.25">
      <c r="BQ15526" t="str">
        <f t="shared" si="319"/>
        <v/>
      </c>
    </row>
    <row r="15527" spans="69:69" x14ac:dyDescent="0.25">
      <c r="BQ15527" t="str">
        <f t="shared" si="319"/>
        <v/>
      </c>
    </row>
    <row r="15528" spans="69:69" x14ac:dyDescent="0.25">
      <c r="BQ15528" t="str">
        <f t="shared" si="319"/>
        <v/>
      </c>
    </row>
    <row r="15529" spans="69:69" x14ac:dyDescent="0.25">
      <c r="BQ15529" t="str">
        <f t="shared" si="319"/>
        <v/>
      </c>
    </row>
    <row r="15530" spans="69:69" x14ac:dyDescent="0.25">
      <c r="BQ15530" t="str">
        <f t="shared" si="319"/>
        <v/>
      </c>
    </row>
    <row r="15531" spans="69:69" x14ac:dyDescent="0.25">
      <c r="BQ15531" t="str">
        <f t="shared" si="319"/>
        <v/>
      </c>
    </row>
    <row r="15532" spans="69:69" x14ac:dyDescent="0.25">
      <c r="BQ15532" t="str">
        <f t="shared" si="319"/>
        <v/>
      </c>
    </row>
    <row r="15533" spans="69:69" x14ac:dyDescent="0.25">
      <c r="BQ15533" t="str">
        <f t="shared" si="319"/>
        <v/>
      </c>
    </row>
    <row r="15534" spans="69:69" x14ac:dyDescent="0.25">
      <c r="BQ15534" t="str">
        <f t="shared" si="319"/>
        <v/>
      </c>
    </row>
    <row r="15535" spans="69:69" x14ac:dyDescent="0.25">
      <c r="BQ15535" t="str">
        <f t="shared" si="319"/>
        <v/>
      </c>
    </row>
    <row r="15536" spans="69:69" x14ac:dyDescent="0.25">
      <c r="BQ15536" t="str">
        <f t="shared" si="319"/>
        <v/>
      </c>
    </row>
    <row r="15537" spans="69:69" x14ac:dyDescent="0.25">
      <c r="BQ15537" t="str">
        <f t="shared" si="319"/>
        <v/>
      </c>
    </row>
    <row r="15538" spans="69:69" x14ac:dyDescent="0.25">
      <c r="BQ15538" t="str">
        <f t="shared" si="319"/>
        <v/>
      </c>
    </row>
    <row r="15539" spans="69:69" x14ac:dyDescent="0.25">
      <c r="BQ15539" t="str">
        <f t="shared" si="319"/>
        <v/>
      </c>
    </row>
    <row r="15540" spans="69:69" x14ac:dyDescent="0.25">
      <c r="BQ15540" t="str">
        <f t="shared" si="319"/>
        <v/>
      </c>
    </row>
    <row r="15541" spans="69:69" x14ac:dyDescent="0.25">
      <c r="BQ15541" t="str">
        <f t="shared" si="319"/>
        <v/>
      </c>
    </row>
    <row r="15542" spans="69:69" x14ac:dyDescent="0.25">
      <c r="BQ15542" t="str">
        <f t="shared" si="319"/>
        <v/>
      </c>
    </row>
    <row r="15543" spans="69:69" x14ac:dyDescent="0.25">
      <c r="BQ15543" t="str">
        <f t="shared" si="319"/>
        <v/>
      </c>
    </row>
    <row r="15544" spans="69:69" x14ac:dyDescent="0.25">
      <c r="BQ15544" t="str">
        <f t="shared" si="319"/>
        <v/>
      </c>
    </row>
    <row r="15545" spans="69:69" x14ac:dyDescent="0.25">
      <c r="BQ15545" t="str">
        <f t="shared" si="319"/>
        <v/>
      </c>
    </row>
    <row r="15546" spans="69:69" x14ac:dyDescent="0.25">
      <c r="BQ15546" t="str">
        <f t="shared" si="319"/>
        <v/>
      </c>
    </row>
    <row r="15547" spans="69:69" x14ac:dyDescent="0.25">
      <c r="BQ15547" t="str">
        <f t="shared" si="319"/>
        <v/>
      </c>
    </row>
    <row r="15548" spans="69:69" x14ac:dyDescent="0.25">
      <c r="BQ15548" t="str">
        <f t="shared" si="319"/>
        <v/>
      </c>
    </row>
    <row r="15549" spans="69:69" x14ac:dyDescent="0.25">
      <c r="BQ15549" t="str">
        <f t="shared" si="319"/>
        <v/>
      </c>
    </row>
    <row r="15550" spans="69:69" x14ac:dyDescent="0.25">
      <c r="BQ15550" t="str">
        <f t="shared" si="319"/>
        <v/>
      </c>
    </row>
    <row r="15551" spans="69:69" x14ac:dyDescent="0.25">
      <c r="BQ15551" t="str">
        <f t="shared" si="319"/>
        <v/>
      </c>
    </row>
    <row r="15552" spans="69:69" x14ac:dyDescent="0.25">
      <c r="BQ15552" t="str">
        <f t="shared" si="319"/>
        <v/>
      </c>
    </row>
    <row r="15553" spans="69:69" x14ac:dyDescent="0.25">
      <c r="BQ15553" t="str">
        <f t="shared" si="319"/>
        <v/>
      </c>
    </row>
    <row r="15554" spans="69:69" x14ac:dyDescent="0.25">
      <c r="BQ15554" t="str">
        <f t="shared" si="319"/>
        <v/>
      </c>
    </row>
    <row r="15555" spans="69:69" x14ac:dyDescent="0.25">
      <c r="BQ15555" t="str">
        <f t="shared" si="319"/>
        <v/>
      </c>
    </row>
    <row r="15556" spans="69:69" x14ac:dyDescent="0.25">
      <c r="BQ15556" t="str">
        <f t="shared" si="319"/>
        <v/>
      </c>
    </row>
    <row r="15557" spans="69:69" x14ac:dyDescent="0.25">
      <c r="BQ15557" t="str">
        <f t="shared" ref="BQ15557:BQ15620" si="320">IF(ISNUMBER(BR15557),YEAR(BR15557),"")</f>
        <v/>
      </c>
    </row>
    <row r="15558" spans="69:69" x14ac:dyDescent="0.25">
      <c r="BQ15558" t="str">
        <f t="shared" si="320"/>
        <v/>
      </c>
    </row>
    <row r="15559" spans="69:69" x14ac:dyDescent="0.25">
      <c r="BQ15559" t="str">
        <f t="shared" si="320"/>
        <v/>
      </c>
    </row>
    <row r="15560" spans="69:69" x14ac:dyDescent="0.25">
      <c r="BQ15560" t="str">
        <f t="shared" si="320"/>
        <v/>
      </c>
    </row>
    <row r="15561" spans="69:69" x14ac:dyDescent="0.25">
      <c r="BQ15561" t="str">
        <f t="shared" si="320"/>
        <v/>
      </c>
    </row>
    <row r="15562" spans="69:69" x14ac:dyDescent="0.25">
      <c r="BQ15562" t="str">
        <f t="shared" si="320"/>
        <v/>
      </c>
    </row>
    <row r="15563" spans="69:69" x14ac:dyDescent="0.25">
      <c r="BQ15563" t="str">
        <f t="shared" si="320"/>
        <v/>
      </c>
    </row>
    <row r="15564" spans="69:69" x14ac:dyDescent="0.25">
      <c r="BQ15564" t="str">
        <f t="shared" si="320"/>
        <v/>
      </c>
    </row>
    <row r="15565" spans="69:69" x14ac:dyDescent="0.25">
      <c r="BQ15565" t="str">
        <f t="shared" si="320"/>
        <v/>
      </c>
    </row>
    <row r="15566" spans="69:69" x14ac:dyDescent="0.25">
      <c r="BQ15566" t="str">
        <f t="shared" si="320"/>
        <v/>
      </c>
    </row>
    <row r="15567" spans="69:69" x14ac:dyDescent="0.25">
      <c r="BQ15567" t="str">
        <f t="shared" si="320"/>
        <v/>
      </c>
    </row>
    <row r="15568" spans="69:69" x14ac:dyDescent="0.25">
      <c r="BQ15568" t="str">
        <f t="shared" si="320"/>
        <v/>
      </c>
    </row>
    <row r="15569" spans="69:69" x14ac:dyDescent="0.25">
      <c r="BQ15569" t="str">
        <f t="shared" si="320"/>
        <v/>
      </c>
    </row>
    <row r="15570" spans="69:69" x14ac:dyDescent="0.25">
      <c r="BQ15570" t="str">
        <f t="shared" si="320"/>
        <v/>
      </c>
    </row>
    <row r="15571" spans="69:69" x14ac:dyDescent="0.25">
      <c r="BQ15571" t="str">
        <f t="shared" si="320"/>
        <v/>
      </c>
    </row>
    <row r="15572" spans="69:69" x14ac:dyDescent="0.25">
      <c r="BQ15572" t="str">
        <f t="shared" si="320"/>
        <v/>
      </c>
    </row>
    <row r="15573" spans="69:69" x14ac:dyDescent="0.25">
      <c r="BQ15573" t="str">
        <f t="shared" si="320"/>
        <v/>
      </c>
    </row>
    <row r="15574" spans="69:69" x14ac:dyDescent="0.25">
      <c r="BQ15574" t="str">
        <f t="shared" si="320"/>
        <v/>
      </c>
    </row>
    <row r="15575" spans="69:69" x14ac:dyDescent="0.25">
      <c r="BQ15575" t="str">
        <f t="shared" si="320"/>
        <v/>
      </c>
    </row>
    <row r="15576" spans="69:69" x14ac:dyDescent="0.25">
      <c r="BQ15576" t="str">
        <f t="shared" si="320"/>
        <v/>
      </c>
    </row>
    <row r="15577" spans="69:69" x14ac:dyDescent="0.25">
      <c r="BQ15577" t="str">
        <f t="shared" si="320"/>
        <v/>
      </c>
    </row>
    <row r="15578" spans="69:69" x14ac:dyDescent="0.25">
      <c r="BQ15578" t="str">
        <f t="shared" si="320"/>
        <v/>
      </c>
    </row>
    <row r="15579" spans="69:69" x14ac:dyDescent="0.25">
      <c r="BQ15579" t="str">
        <f t="shared" si="320"/>
        <v/>
      </c>
    </row>
    <row r="15580" spans="69:69" x14ac:dyDescent="0.25">
      <c r="BQ15580" t="str">
        <f t="shared" si="320"/>
        <v/>
      </c>
    </row>
    <row r="15581" spans="69:69" x14ac:dyDescent="0.25">
      <c r="BQ15581" t="str">
        <f t="shared" si="320"/>
        <v/>
      </c>
    </row>
    <row r="15582" spans="69:69" x14ac:dyDescent="0.25">
      <c r="BQ15582" t="str">
        <f t="shared" si="320"/>
        <v/>
      </c>
    </row>
    <row r="15583" spans="69:69" x14ac:dyDescent="0.25">
      <c r="BQ15583" t="str">
        <f t="shared" si="320"/>
        <v/>
      </c>
    </row>
    <row r="15584" spans="69:69" x14ac:dyDescent="0.25">
      <c r="BQ15584" t="str">
        <f t="shared" si="320"/>
        <v/>
      </c>
    </row>
    <row r="15585" spans="69:69" x14ac:dyDescent="0.25">
      <c r="BQ15585" t="str">
        <f t="shared" si="320"/>
        <v/>
      </c>
    </row>
    <row r="15586" spans="69:69" x14ac:dyDescent="0.25">
      <c r="BQ15586" t="str">
        <f t="shared" si="320"/>
        <v/>
      </c>
    </row>
    <row r="15587" spans="69:69" x14ac:dyDescent="0.25">
      <c r="BQ15587" t="str">
        <f t="shared" si="320"/>
        <v/>
      </c>
    </row>
    <row r="15588" spans="69:69" x14ac:dyDescent="0.25">
      <c r="BQ15588" t="str">
        <f t="shared" si="320"/>
        <v/>
      </c>
    </row>
    <row r="15589" spans="69:69" x14ac:dyDescent="0.25">
      <c r="BQ15589" t="str">
        <f t="shared" si="320"/>
        <v/>
      </c>
    </row>
    <row r="15590" spans="69:69" x14ac:dyDescent="0.25">
      <c r="BQ15590" t="str">
        <f t="shared" si="320"/>
        <v/>
      </c>
    </row>
    <row r="15591" spans="69:69" x14ac:dyDescent="0.25">
      <c r="BQ15591" t="str">
        <f t="shared" si="320"/>
        <v/>
      </c>
    </row>
    <row r="15592" spans="69:69" x14ac:dyDescent="0.25">
      <c r="BQ15592" t="str">
        <f t="shared" si="320"/>
        <v/>
      </c>
    </row>
    <row r="15593" spans="69:69" x14ac:dyDescent="0.25">
      <c r="BQ15593" t="str">
        <f t="shared" si="320"/>
        <v/>
      </c>
    </row>
    <row r="15594" spans="69:69" x14ac:dyDescent="0.25">
      <c r="BQ15594" t="str">
        <f t="shared" si="320"/>
        <v/>
      </c>
    </row>
    <row r="15595" spans="69:69" x14ac:dyDescent="0.25">
      <c r="BQ15595" t="str">
        <f t="shared" si="320"/>
        <v/>
      </c>
    </row>
    <row r="15596" spans="69:69" x14ac:dyDescent="0.25">
      <c r="BQ15596" t="str">
        <f t="shared" si="320"/>
        <v/>
      </c>
    </row>
    <row r="15597" spans="69:69" x14ac:dyDescent="0.25">
      <c r="BQ15597" t="str">
        <f t="shared" si="320"/>
        <v/>
      </c>
    </row>
    <row r="15598" spans="69:69" x14ac:dyDescent="0.25">
      <c r="BQ15598" t="str">
        <f t="shared" si="320"/>
        <v/>
      </c>
    </row>
    <row r="15599" spans="69:69" x14ac:dyDescent="0.25">
      <c r="BQ15599" t="str">
        <f t="shared" si="320"/>
        <v/>
      </c>
    </row>
    <row r="15600" spans="69:69" x14ac:dyDescent="0.25">
      <c r="BQ15600" t="str">
        <f t="shared" si="320"/>
        <v/>
      </c>
    </row>
    <row r="15601" spans="69:69" x14ac:dyDescent="0.25">
      <c r="BQ15601" t="str">
        <f t="shared" si="320"/>
        <v/>
      </c>
    </row>
    <row r="15602" spans="69:69" x14ac:dyDescent="0.25">
      <c r="BQ15602" t="str">
        <f t="shared" si="320"/>
        <v/>
      </c>
    </row>
    <row r="15603" spans="69:69" x14ac:dyDescent="0.25">
      <c r="BQ15603" t="str">
        <f t="shared" si="320"/>
        <v/>
      </c>
    </row>
    <row r="15604" spans="69:69" x14ac:dyDescent="0.25">
      <c r="BQ15604" t="str">
        <f t="shared" si="320"/>
        <v/>
      </c>
    </row>
    <row r="15605" spans="69:69" x14ac:dyDescent="0.25">
      <c r="BQ15605" t="str">
        <f t="shared" si="320"/>
        <v/>
      </c>
    </row>
    <row r="15606" spans="69:69" x14ac:dyDescent="0.25">
      <c r="BQ15606" t="str">
        <f t="shared" si="320"/>
        <v/>
      </c>
    </row>
    <row r="15607" spans="69:69" x14ac:dyDescent="0.25">
      <c r="BQ15607" t="str">
        <f t="shared" si="320"/>
        <v/>
      </c>
    </row>
    <row r="15608" spans="69:69" x14ac:dyDescent="0.25">
      <c r="BQ15608" t="str">
        <f t="shared" si="320"/>
        <v/>
      </c>
    </row>
    <row r="15609" spans="69:69" x14ac:dyDescent="0.25">
      <c r="BQ15609" t="str">
        <f t="shared" si="320"/>
        <v/>
      </c>
    </row>
    <row r="15610" spans="69:69" x14ac:dyDescent="0.25">
      <c r="BQ15610" t="str">
        <f t="shared" si="320"/>
        <v/>
      </c>
    </row>
    <row r="15611" spans="69:69" x14ac:dyDescent="0.25">
      <c r="BQ15611" t="str">
        <f t="shared" si="320"/>
        <v/>
      </c>
    </row>
    <row r="15612" spans="69:69" x14ac:dyDescent="0.25">
      <c r="BQ15612" t="str">
        <f t="shared" si="320"/>
        <v/>
      </c>
    </row>
    <row r="15613" spans="69:69" x14ac:dyDescent="0.25">
      <c r="BQ15613" t="str">
        <f t="shared" si="320"/>
        <v/>
      </c>
    </row>
    <row r="15614" spans="69:69" x14ac:dyDescent="0.25">
      <c r="BQ15614" t="str">
        <f t="shared" si="320"/>
        <v/>
      </c>
    </row>
    <row r="15615" spans="69:69" x14ac:dyDescent="0.25">
      <c r="BQ15615" t="str">
        <f t="shared" si="320"/>
        <v/>
      </c>
    </row>
    <row r="15616" spans="69:69" x14ac:dyDescent="0.25">
      <c r="BQ15616" t="str">
        <f t="shared" si="320"/>
        <v/>
      </c>
    </row>
    <row r="15617" spans="69:69" x14ac:dyDescent="0.25">
      <c r="BQ15617" t="str">
        <f t="shared" si="320"/>
        <v/>
      </c>
    </row>
    <row r="15618" spans="69:69" x14ac:dyDescent="0.25">
      <c r="BQ15618" t="str">
        <f t="shared" si="320"/>
        <v/>
      </c>
    </row>
    <row r="15619" spans="69:69" x14ac:dyDescent="0.25">
      <c r="BQ15619" t="str">
        <f t="shared" si="320"/>
        <v/>
      </c>
    </row>
    <row r="15620" spans="69:69" x14ac:dyDescent="0.25">
      <c r="BQ15620" t="str">
        <f t="shared" si="320"/>
        <v/>
      </c>
    </row>
    <row r="15621" spans="69:69" x14ac:dyDescent="0.25">
      <c r="BQ15621" t="str">
        <f t="shared" ref="BQ15621:BQ15684" si="321">IF(ISNUMBER(BR15621),YEAR(BR15621),"")</f>
        <v/>
      </c>
    </row>
    <row r="15622" spans="69:69" x14ac:dyDescent="0.25">
      <c r="BQ15622" t="str">
        <f t="shared" si="321"/>
        <v/>
      </c>
    </row>
    <row r="15623" spans="69:69" x14ac:dyDescent="0.25">
      <c r="BQ15623" t="str">
        <f t="shared" si="321"/>
        <v/>
      </c>
    </row>
    <row r="15624" spans="69:69" x14ac:dyDescent="0.25">
      <c r="BQ15624" t="str">
        <f t="shared" si="321"/>
        <v/>
      </c>
    </row>
    <row r="15625" spans="69:69" x14ac:dyDescent="0.25">
      <c r="BQ15625" t="str">
        <f t="shared" si="321"/>
        <v/>
      </c>
    </row>
    <row r="15626" spans="69:69" x14ac:dyDescent="0.25">
      <c r="BQ15626" t="str">
        <f t="shared" si="321"/>
        <v/>
      </c>
    </row>
    <row r="15627" spans="69:69" x14ac:dyDescent="0.25">
      <c r="BQ15627" t="str">
        <f t="shared" si="321"/>
        <v/>
      </c>
    </row>
    <row r="15628" spans="69:69" x14ac:dyDescent="0.25">
      <c r="BQ15628" t="str">
        <f t="shared" si="321"/>
        <v/>
      </c>
    </row>
    <row r="15629" spans="69:69" x14ac:dyDescent="0.25">
      <c r="BQ15629" t="str">
        <f t="shared" si="321"/>
        <v/>
      </c>
    </row>
    <row r="15630" spans="69:69" x14ac:dyDescent="0.25">
      <c r="BQ15630" t="str">
        <f t="shared" si="321"/>
        <v/>
      </c>
    </row>
    <row r="15631" spans="69:69" x14ac:dyDescent="0.25">
      <c r="BQ15631" t="str">
        <f t="shared" si="321"/>
        <v/>
      </c>
    </row>
    <row r="15632" spans="69:69" x14ac:dyDescent="0.25">
      <c r="BQ15632" t="str">
        <f t="shared" si="321"/>
        <v/>
      </c>
    </row>
    <row r="15633" spans="69:69" x14ac:dyDescent="0.25">
      <c r="BQ15633" t="str">
        <f t="shared" si="321"/>
        <v/>
      </c>
    </row>
    <row r="15634" spans="69:69" x14ac:dyDescent="0.25">
      <c r="BQ15634" t="str">
        <f t="shared" si="321"/>
        <v/>
      </c>
    </row>
    <row r="15635" spans="69:69" x14ac:dyDescent="0.25">
      <c r="BQ15635" t="str">
        <f t="shared" si="321"/>
        <v/>
      </c>
    </row>
    <row r="15636" spans="69:69" x14ac:dyDescent="0.25">
      <c r="BQ15636" t="str">
        <f t="shared" si="321"/>
        <v/>
      </c>
    </row>
    <row r="15637" spans="69:69" x14ac:dyDescent="0.25">
      <c r="BQ15637" t="str">
        <f t="shared" si="321"/>
        <v/>
      </c>
    </row>
    <row r="15638" spans="69:69" x14ac:dyDescent="0.25">
      <c r="BQ15638" t="str">
        <f t="shared" si="321"/>
        <v/>
      </c>
    </row>
    <row r="15639" spans="69:69" x14ac:dyDescent="0.25">
      <c r="BQ15639" t="str">
        <f t="shared" si="321"/>
        <v/>
      </c>
    </row>
    <row r="15640" spans="69:69" x14ac:dyDescent="0.25">
      <c r="BQ15640" t="str">
        <f t="shared" si="321"/>
        <v/>
      </c>
    </row>
    <row r="15641" spans="69:69" x14ac:dyDescent="0.25">
      <c r="BQ15641" t="str">
        <f t="shared" si="321"/>
        <v/>
      </c>
    </row>
    <row r="15642" spans="69:69" x14ac:dyDescent="0.25">
      <c r="BQ15642" t="str">
        <f t="shared" si="321"/>
        <v/>
      </c>
    </row>
    <row r="15643" spans="69:69" x14ac:dyDescent="0.25">
      <c r="BQ15643" t="str">
        <f t="shared" si="321"/>
        <v/>
      </c>
    </row>
    <row r="15644" spans="69:69" x14ac:dyDescent="0.25">
      <c r="BQ15644" t="str">
        <f t="shared" si="321"/>
        <v/>
      </c>
    </row>
    <row r="15645" spans="69:69" x14ac:dyDescent="0.25">
      <c r="BQ15645" t="str">
        <f t="shared" si="321"/>
        <v/>
      </c>
    </row>
    <row r="15646" spans="69:69" x14ac:dyDescent="0.25">
      <c r="BQ15646" t="str">
        <f t="shared" si="321"/>
        <v/>
      </c>
    </row>
    <row r="15647" spans="69:69" x14ac:dyDescent="0.25">
      <c r="BQ15647" t="str">
        <f t="shared" si="321"/>
        <v/>
      </c>
    </row>
    <row r="15648" spans="69:69" x14ac:dyDescent="0.25">
      <c r="BQ15648" t="str">
        <f t="shared" si="321"/>
        <v/>
      </c>
    </row>
    <row r="15649" spans="69:69" x14ac:dyDescent="0.25">
      <c r="BQ15649" t="str">
        <f t="shared" si="321"/>
        <v/>
      </c>
    </row>
    <row r="15650" spans="69:69" x14ac:dyDescent="0.25">
      <c r="BQ15650" t="str">
        <f t="shared" si="321"/>
        <v/>
      </c>
    </row>
    <row r="15651" spans="69:69" x14ac:dyDescent="0.25">
      <c r="BQ15651" t="str">
        <f t="shared" si="321"/>
        <v/>
      </c>
    </row>
    <row r="15652" spans="69:69" x14ac:dyDescent="0.25">
      <c r="BQ15652" t="str">
        <f t="shared" si="321"/>
        <v/>
      </c>
    </row>
    <row r="15653" spans="69:69" x14ac:dyDescent="0.25">
      <c r="BQ15653" t="str">
        <f t="shared" si="321"/>
        <v/>
      </c>
    </row>
    <row r="15654" spans="69:69" x14ac:dyDescent="0.25">
      <c r="BQ15654" t="str">
        <f t="shared" si="321"/>
        <v/>
      </c>
    </row>
    <row r="15655" spans="69:69" x14ac:dyDescent="0.25">
      <c r="BQ15655" t="str">
        <f t="shared" si="321"/>
        <v/>
      </c>
    </row>
    <row r="15656" spans="69:69" x14ac:dyDescent="0.25">
      <c r="BQ15656" t="str">
        <f t="shared" si="321"/>
        <v/>
      </c>
    </row>
    <row r="15657" spans="69:69" x14ac:dyDescent="0.25">
      <c r="BQ15657" t="str">
        <f t="shared" si="321"/>
        <v/>
      </c>
    </row>
    <row r="15658" spans="69:69" x14ac:dyDescent="0.25">
      <c r="BQ15658" t="str">
        <f t="shared" si="321"/>
        <v/>
      </c>
    </row>
    <row r="15659" spans="69:69" x14ac:dyDescent="0.25">
      <c r="BQ15659" t="str">
        <f t="shared" si="321"/>
        <v/>
      </c>
    </row>
    <row r="15660" spans="69:69" x14ac:dyDescent="0.25">
      <c r="BQ15660" t="str">
        <f t="shared" si="321"/>
        <v/>
      </c>
    </row>
    <row r="15661" spans="69:69" x14ac:dyDescent="0.25">
      <c r="BQ15661" t="str">
        <f t="shared" si="321"/>
        <v/>
      </c>
    </row>
    <row r="15662" spans="69:69" x14ac:dyDescent="0.25">
      <c r="BQ15662" t="str">
        <f t="shared" si="321"/>
        <v/>
      </c>
    </row>
    <row r="15663" spans="69:69" x14ac:dyDescent="0.25">
      <c r="BQ15663" t="str">
        <f t="shared" si="321"/>
        <v/>
      </c>
    </row>
    <row r="15664" spans="69:69" x14ac:dyDescent="0.25">
      <c r="BQ15664" t="str">
        <f t="shared" si="321"/>
        <v/>
      </c>
    </row>
    <row r="15665" spans="69:69" x14ac:dyDescent="0.25">
      <c r="BQ15665" t="str">
        <f t="shared" si="321"/>
        <v/>
      </c>
    </row>
    <row r="15666" spans="69:69" x14ac:dyDescent="0.25">
      <c r="BQ15666" t="str">
        <f t="shared" si="321"/>
        <v/>
      </c>
    </row>
    <row r="15667" spans="69:69" x14ac:dyDescent="0.25">
      <c r="BQ15667" t="str">
        <f t="shared" si="321"/>
        <v/>
      </c>
    </row>
    <row r="15668" spans="69:69" x14ac:dyDescent="0.25">
      <c r="BQ15668" t="str">
        <f t="shared" si="321"/>
        <v/>
      </c>
    </row>
    <row r="15669" spans="69:69" x14ac:dyDescent="0.25">
      <c r="BQ15669" t="str">
        <f t="shared" si="321"/>
        <v/>
      </c>
    </row>
    <row r="15670" spans="69:69" x14ac:dyDescent="0.25">
      <c r="BQ15670" t="str">
        <f t="shared" si="321"/>
        <v/>
      </c>
    </row>
    <row r="15671" spans="69:69" x14ac:dyDescent="0.25">
      <c r="BQ15671" t="str">
        <f t="shared" si="321"/>
        <v/>
      </c>
    </row>
    <row r="15672" spans="69:69" x14ac:dyDescent="0.25">
      <c r="BQ15672" t="str">
        <f t="shared" si="321"/>
        <v/>
      </c>
    </row>
    <row r="15673" spans="69:69" x14ac:dyDescent="0.25">
      <c r="BQ15673" t="str">
        <f t="shared" si="321"/>
        <v/>
      </c>
    </row>
    <row r="15674" spans="69:69" x14ac:dyDescent="0.25">
      <c r="BQ15674" t="str">
        <f t="shared" si="321"/>
        <v/>
      </c>
    </row>
    <row r="15675" spans="69:69" x14ac:dyDescent="0.25">
      <c r="BQ15675" t="str">
        <f t="shared" si="321"/>
        <v/>
      </c>
    </row>
    <row r="15676" spans="69:69" x14ac:dyDescent="0.25">
      <c r="BQ15676" t="str">
        <f t="shared" si="321"/>
        <v/>
      </c>
    </row>
    <row r="15677" spans="69:69" x14ac:dyDescent="0.25">
      <c r="BQ15677" t="str">
        <f t="shared" si="321"/>
        <v/>
      </c>
    </row>
    <row r="15678" spans="69:69" x14ac:dyDescent="0.25">
      <c r="BQ15678" t="str">
        <f t="shared" si="321"/>
        <v/>
      </c>
    </row>
    <row r="15679" spans="69:69" x14ac:dyDescent="0.25">
      <c r="BQ15679" t="str">
        <f t="shared" si="321"/>
        <v/>
      </c>
    </row>
    <row r="15680" spans="69:69" x14ac:dyDescent="0.25">
      <c r="BQ15680" t="str">
        <f t="shared" si="321"/>
        <v/>
      </c>
    </row>
    <row r="15681" spans="69:69" x14ac:dyDescent="0.25">
      <c r="BQ15681" t="str">
        <f t="shared" si="321"/>
        <v/>
      </c>
    </row>
    <row r="15682" spans="69:69" x14ac:dyDescent="0.25">
      <c r="BQ15682" t="str">
        <f t="shared" si="321"/>
        <v/>
      </c>
    </row>
    <row r="15683" spans="69:69" x14ac:dyDescent="0.25">
      <c r="BQ15683" t="str">
        <f t="shared" si="321"/>
        <v/>
      </c>
    </row>
    <row r="15684" spans="69:69" x14ac:dyDescent="0.25">
      <c r="BQ15684" t="str">
        <f t="shared" si="321"/>
        <v/>
      </c>
    </row>
    <row r="15685" spans="69:69" x14ac:dyDescent="0.25">
      <c r="BQ15685" t="str">
        <f t="shared" ref="BQ15685:BQ15748" si="322">IF(ISNUMBER(BR15685),YEAR(BR15685),"")</f>
        <v/>
      </c>
    </row>
    <row r="15686" spans="69:69" x14ac:dyDescent="0.25">
      <c r="BQ15686" t="str">
        <f t="shared" si="322"/>
        <v/>
      </c>
    </row>
    <row r="15687" spans="69:69" x14ac:dyDescent="0.25">
      <c r="BQ15687" t="str">
        <f t="shared" si="322"/>
        <v/>
      </c>
    </row>
    <row r="15688" spans="69:69" x14ac:dyDescent="0.25">
      <c r="BQ15688" t="str">
        <f t="shared" si="322"/>
        <v/>
      </c>
    </row>
    <row r="15689" spans="69:69" x14ac:dyDescent="0.25">
      <c r="BQ15689" t="str">
        <f t="shared" si="322"/>
        <v/>
      </c>
    </row>
    <row r="15690" spans="69:69" x14ac:dyDescent="0.25">
      <c r="BQ15690" t="str">
        <f t="shared" si="322"/>
        <v/>
      </c>
    </row>
    <row r="15691" spans="69:69" x14ac:dyDescent="0.25">
      <c r="BQ15691" t="str">
        <f t="shared" si="322"/>
        <v/>
      </c>
    </row>
    <row r="15692" spans="69:69" x14ac:dyDescent="0.25">
      <c r="BQ15692" t="str">
        <f t="shared" si="322"/>
        <v/>
      </c>
    </row>
    <row r="15693" spans="69:69" x14ac:dyDescent="0.25">
      <c r="BQ15693" t="str">
        <f t="shared" si="322"/>
        <v/>
      </c>
    </row>
    <row r="15694" spans="69:69" x14ac:dyDescent="0.25">
      <c r="BQ15694" t="str">
        <f t="shared" si="322"/>
        <v/>
      </c>
    </row>
    <row r="15695" spans="69:69" x14ac:dyDescent="0.25">
      <c r="BQ15695" t="str">
        <f t="shared" si="322"/>
        <v/>
      </c>
    </row>
    <row r="15696" spans="69:69" x14ac:dyDescent="0.25">
      <c r="BQ15696" t="str">
        <f t="shared" si="322"/>
        <v/>
      </c>
    </row>
    <row r="15697" spans="69:69" x14ac:dyDescent="0.25">
      <c r="BQ15697" t="str">
        <f t="shared" si="322"/>
        <v/>
      </c>
    </row>
    <row r="15698" spans="69:69" x14ac:dyDescent="0.25">
      <c r="BQ15698" t="str">
        <f t="shared" si="322"/>
        <v/>
      </c>
    </row>
    <row r="15699" spans="69:69" x14ac:dyDescent="0.25">
      <c r="BQ15699" t="str">
        <f t="shared" si="322"/>
        <v/>
      </c>
    </row>
    <row r="15700" spans="69:69" x14ac:dyDescent="0.25">
      <c r="BQ15700" t="str">
        <f t="shared" si="322"/>
        <v/>
      </c>
    </row>
    <row r="15701" spans="69:69" x14ac:dyDescent="0.25">
      <c r="BQ15701" t="str">
        <f t="shared" si="322"/>
        <v/>
      </c>
    </row>
    <row r="15702" spans="69:69" x14ac:dyDescent="0.25">
      <c r="BQ15702" t="str">
        <f t="shared" si="322"/>
        <v/>
      </c>
    </row>
    <row r="15703" spans="69:69" x14ac:dyDescent="0.25">
      <c r="BQ15703" t="str">
        <f t="shared" si="322"/>
        <v/>
      </c>
    </row>
    <row r="15704" spans="69:69" x14ac:dyDescent="0.25">
      <c r="BQ15704" t="str">
        <f t="shared" si="322"/>
        <v/>
      </c>
    </row>
    <row r="15705" spans="69:69" x14ac:dyDescent="0.25">
      <c r="BQ15705" t="str">
        <f t="shared" si="322"/>
        <v/>
      </c>
    </row>
    <row r="15706" spans="69:69" x14ac:dyDescent="0.25">
      <c r="BQ15706" t="str">
        <f t="shared" si="322"/>
        <v/>
      </c>
    </row>
    <row r="15707" spans="69:69" x14ac:dyDescent="0.25">
      <c r="BQ15707" t="str">
        <f t="shared" si="322"/>
        <v/>
      </c>
    </row>
    <row r="15708" spans="69:69" x14ac:dyDescent="0.25">
      <c r="BQ15708" t="str">
        <f t="shared" si="322"/>
        <v/>
      </c>
    </row>
    <row r="15709" spans="69:69" x14ac:dyDescent="0.25">
      <c r="BQ15709" t="str">
        <f t="shared" si="322"/>
        <v/>
      </c>
    </row>
    <row r="15710" spans="69:69" x14ac:dyDescent="0.25">
      <c r="BQ15710" t="str">
        <f t="shared" si="322"/>
        <v/>
      </c>
    </row>
    <row r="15711" spans="69:69" x14ac:dyDescent="0.25">
      <c r="BQ15711" t="str">
        <f t="shared" si="322"/>
        <v/>
      </c>
    </row>
    <row r="15712" spans="69:69" x14ac:dyDescent="0.25">
      <c r="BQ15712" t="str">
        <f t="shared" si="322"/>
        <v/>
      </c>
    </row>
    <row r="15713" spans="69:69" x14ac:dyDescent="0.25">
      <c r="BQ15713" t="str">
        <f t="shared" si="322"/>
        <v/>
      </c>
    </row>
    <row r="15714" spans="69:69" x14ac:dyDescent="0.25">
      <c r="BQ15714" t="str">
        <f t="shared" si="322"/>
        <v/>
      </c>
    </row>
    <row r="15715" spans="69:69" x14ac:dyDescent="0.25">
      <c r="BQ15715" t="str">
        <f t="shared" si="322"/>
        <v/>
      </c>
    </row>
    <row r="15716" spans="69:69" x14ac:dyDescent="0.25">
      <c r="BQ15716" t="str">
        <f t="shared" si="322"/>
        <v/>
      </c>
    </row>
    <row r="15717" spans="69:69" x14ac:dyDescent="0.25">
      <c r="BQ15717" t="str">
        <f t="shared" si="322"/>
        <v/>
      </c>
    </row>
    <row r="15718" spans="69:69" x14ac:dyDescent="0.25">
      <c r="BQ15718" t="str">
        <f t="shared" si="322"/>
        <v/>
      </c>
    </row>
    <row r="15719" spans="69:69" x14ac:dyDescent="0.25">
      <c r="BQ15719" t="str">
        <f t="shared" si="322"/>
        <v/>
      </c>
    </row>
    <row r="15720" spans="69:69" x14ac:dyDescent="0.25">
      <c r="BQ15720" t="str">
        <f t="shared" si="322"/>
        <v/>
      </c>
    </row>
    <row r="15721" spans="69:69" x14ac:dyDescent="0.25">
      <c r="BQ15721" t="str">
        <f t="shared" si="322"/>
        <v/>
      </c>
    </row>
    <row r="15722" spans="69:69" x14ac:dyDescent="0.25">
      <c r="BQ15722" t="str">
        <f t="shared" si="322"/>
        <v/>
      </c>
    </row>
    <row r="15723" spans="69:69" x14ac:dyDescent="0.25">
      <c r="BQ15723" t="str">
        <f t="shared" si="322"/>
        <v/>
      </c>
    </row>
    <row r="15724" spans="69:69" x14ac:dyDescent="0.25">
      <c r="BQ15724" t="str">
        <f t="shared" si="322"/>
        <v/>
      </c>
    </row>
    <row r="15725" spans="69:69" x14ac:dyDescent="0.25">
      <c r="BQ15725" t="str">
        <f t="shared" si="322"/>
        <v/>
      </c>
    </row>
    <row r="15726" spans="69:69" x14ac:dyDescent="0.25">
      <c r="BQ15726" t="str">
        <f t="shared" si="322"/>
        <v/>
      </c>
    </row>
    <row r="15727" spans="69:69" x14ac:dyDescent="0.25">
      <c r="BQ15727" t="str">
        <f t="shared" si="322"/>
        <v/>
      </c>
    </row>
    <row r="15728" spans="69:69" x14ac:dyDescent="0.25">
      <c r="BQ15728" t="str">
        <f t="shared" si="322"/>
        <v/>
      </c>
    </row>
    <row r="15729" spans="69:69" x14ac:dyDescent="0.25">
      <c r="BQ15729" t="str">
        <f t="shared" si="322"/>
        <v/>
      </c>
    </row>
    <row r="15730" spans="69:69" x14ac:dyDescent="0.25">
      <c r="BQ15730" t="str">
        <f t="shared" si="322"/>
        <v/>
      </c>
    </row>
    <row r="15731" spans="69:69" x14ac:dyDescent="0.25">
      <c r="BQ15731" t="str">
        <f t="shared" si="322"/>
        <v/>
      </c>
    </row>
    <row r="15732" spans="69:69" x14ac:dyDescent="0.25">
      <c r="BQ15732" t="str">
        <f t="shared" si="322"/>
        <v/>
      </c>
    </row>
    <row r="15733" spans="69:69" x14ac:dyDescent="0.25">
      <c r="BQ15733" t="str">
        <f t="shared" si="322"/>
        <v/>
      </c>
    </row>
    <row r="15734" spans="69:69" x14ac:dyDescent="0.25">
      <c r="BQ15734" t="str">
        <f t="shared" si="322"/>
        <v/>
      </c>
    </row>
    <row r="15735" spans="69:69" x14ac:dyDescent="0.25">
      <c r="BQ15735" t="str">
        <f t="shared" si="322"/>
        <v/>
      </c>
    </row>
    <row r="15736" spans="69:69" x14ac:dyDescent="0.25">
      <c r="BQ15736" t="str">
        <f t="shared" si="322"/>
        <v/>
      </c>
    </row>
    <row r="15737" spans="69:69" x14ac:dyDescent="0.25">
      <c r="BQ15737" t="str">
        <f t="shared" si="322"/>
        <v/>
      </c>
    </row>
    <row r="15738" spans="69:69" x14ac:dyDescent="0.25">
      <c r="BQ15738" t="str">
        <f t="shared" si="322"/>
        <v/>
      </c>
    </row>
    <row r="15739" spans="69:69" x14ac:dyDescent="0.25">
      <c r="BQ15739" t="str">
        <f t="shared" si="322"/>
        <v/>
      </c>
    </row>
    <row r="15740" spans="69:69" x14ac:dyDescent="0.25">
      <c r="BQ15740" t="str">
        <f t="shared" si="322"/>
        <v/>
      </c>
    </row>
    <row r="15741" spans="69:69" x14ac:dyDescent="0.25">
      <c r="BQ15741" t="str">
        <f t="shared" si="322"/>
        <v/>
      </c>
    </row>
    <row r="15742" spans="69:69" x14ac:dyDescent="0.25">
      <c r="BQ15742" t="str">
        <f t="shared" si="322"/>
        <v/>
      </c>
    </row>
    <row r="15743" spans="69:69" x14ac:dyDescent="0.25">
      <c r="BQ15743" t="str">
        <f t="shared" si="322"/>
        <v/>
      </c>
    </row>
    <row r="15744" spans="69:69" x14ac:dyDescent="0.25">
      <c r="BQ15744" t="str">
        <f t="shared" si="322"/>
        <v/>
      </c>
    </row>
    <row r="15745" spans="69:69" x14ac:dyDescent="0.25">
      <c r="BQ15745" t="str">
        <f t="shared" si="322"/>
        <v/>
      </c>
    </row>
    <row r="15746" spans="69:69" x14ac:dyDescent="0.25">
      <c r="BQ15746" t="str">
        <f t="shared" si="322"/>
        <v/>
      </c>
    </row>
    <row r="15747" spans="69:69" x14ac:dyDescent="0.25">
      <c r="BQ15747" t="str">
        <f t="shared" si="322"/>
        <v/>
      </c>
    </row>
    <row r="15748" spans="69:69" x14ac:dyDescent="0.25">
      <c r="BQ15748" t="str">
        <f t="shared" si="322"/>
        <v/>
      </c>
    </row>
    <row r="15749" spans="69:69" x14ac:dyDescent="0.25">
      <c r="BQ15749" t="str">
        <f t="shared" ref="BQ15749:BQ15812" si="323">IF(ISNUMBER(BR15749),YEAR(BR15749),"")</f>
        <v/>
      </c>
    </row>
    <row r="15750" spans="69:69" x14ac:dyDescent="0.25">
      <c r="BQ15750" t="str">
        <f t="shared" si="323"/>
        <v/>
      </c>
    </row>
    <row r="15751" spans="69:69" x14ac:dyDescent="0.25">
      <c r="BQ15751" t="str">
        <f t="shared" si="323"/>
        <v/>
      </c>
    </row>
    <row r="15752" spans="69:69" x14ac:dyDescent="0.25">
      <c r="BQ15752" t="str">
        <f t="shared" si="323"/>
        <v/>
      </c>
    </row>
    <row r="15753" spans="69:69" x14ac:dyDescent="0.25">
      <c r="BQ15753" t="str">
        <f t="shared" si="323"/>
        <v/>
      </c>
    </row>
    <row r="15754" spans="69:69" x14ac:dyDescent="0.25">
      <c r="BQ15754" t="str">
        <f t="shared" si="323"/>
        <v/>
      </c>
    </row>
    <row r="15755" spans="69:69" x14ac:dyDescent="0.25">
      <c r="BQ15755" t="str">
        <f t="shared" si="323"/>
        <v/>
      </c>
    </row>
    <row r="15756" spans="69:69" x14ac:dyDescent="0.25">
      <c r="BQ15756" t="str">
        <f t="shared" si="323"/>
        <v/>
      </c>
    </row>
    <row r="15757" spans="69:69" x14ac:dyDescent="0.25">
      <c r="BQ15757" t="str">
        <f t="shared" si="323"/>
        <v/>
      </c>
    </row>
    <row r="15758" spans="69:69" x14ac:dyDescent="0.25">
      <c r="BQ15758" t="str">
        <f t="shared" si="323"/>
        <v/>
      </c>
    </row>
    <row r="15759" spans="69:69" x14ac:dyDescent="0.25">
      <c r="BQ15759" t="str">
        <f t="shared" si="323"/>
        <v/>
      </c>
    </row>
    <row r="15760" spans="69:69" x14ac:dyDescent="0.25">
      <c r="BQ15760" t="str">
        <f t="shared" si="323"/>
        <v/>
      </c>
    </row>
    <row r="15761" spans="69:69" x14ac:dyDescent="0.25">
      <c r="BQ15761" t="str">
        <f t="shared" si="323"/>
        <v/>
      </c>
    </row>
    <row r="15762" spans="69:69" x14ac:dyDescent="0.25">
      <c r="BQ15762" t="str">
        <f t="shared" si="323"/>
        <v/>
      </c>
    </row>
    <row r="15763" spans="69:69" x14ac:dyDescent="0.25">
      <c r="BQ15763" t="str">
        <f t="shared" si="323"/>
        <v/>
      </c>
    </row>
    <row r="15764" spans="69:69" x14ac:dyDescent="0.25">
      <c r="BQ15764" t="str">
        <f t="shared" si="323"/>
        <v/>
      </c>
    </row>
    <row r="15765" spans="69:69" x14ac:dyDescent="0.25">
      <c r="BQ15765" t="str">
        <f t="shared" si="323"/>
        <v/>
      </c>
    </row>
    <row r="15766" spans="69:69" x14ac:dyDescent="0.25">
      <c r="BQ15766" t="str">
        <f t="shared" si="323"/>
        <v/>
      </c>
    </row>
    <row r="15767" spans="69:69" x14ac:dyDescent="0.25">
      <c r="BQ15767" t="str">
        <f t="shared" si="323"/>
        <v/>
      </c>
    </row>
    <row r="15768" spans="69:69" x14ac:dyDescent="0.25">
      <c r="BQ15768" t="str">
        <f t="shared" si="323"/>
        <v/>
      </c>
    </row>
    <row r="15769" spans="69:69" x14ac:dyDescent="0.25">
      <c r="BQ15769" t="str">
        <f t="shared" si="323"/>
        <v/>
      </c>
    </row>
    <row r="15770" spans="69:69" x14ac:dyDescent="0.25">
      <c r="BQ15770" t="str">
        <f t="shared" si="323"/>
        <v/>
      </c>
    </row>
    <row r="15771" spans="69:69" x14ac:dyDescent="0.25">
      <c r="BQ15771" t="str">
        <f t="shared" si="323"/>
        <v/>
      </c>
    </row>
    <row r="15772" spans="69:69" x14ac:dyDescent="0.25">
      <c r="BQ15772" t="str">
        <f t="shared" si="323"/>
        <v/>
      </c>
    </row>
    <row r="15773" spans="69:69" x14ac:dyDescent="0.25">
      <c r="BQ15773" t="str">
        <f t="shared" si="323"/>
        <v/>
      </c>
    </row>
    <row r="15774" spans="69:69" x14ac:dyDescent="0.25">
      <c r="BQ15774" t="str">
        <f t="shared" si="323"/>
        <v/>
      </c>
    </row>
    <row r="15775" spans="69:69" x14ac:dyDescent="0.25">
      <c r="BQ15775" t="str">
        <f t="shared" si="323"/>
        <v/>
      </c>
    </row>
    <row r="15776" spans="69:69" x14ac:dyDescent="0.25">
      <c r="BQ15776" t="str">
        <f t="shared" si="323"/>
        <v/>
      </c>
    </row>
    <row r="15777" spans="69:69" x14ac:dyDescent="0.25">
      <c r="BQ15777" t="str">
        <f t="shared" si="323"/>
        <v/>
      </c>
    </row>
    <row r="15778" spans="69:69" x14ac:dyDescent="0.25">
      <c r="BQ15778" t="str">
        <f t="shared" si="323"/>
        <v/>
      </c>
    </row>
    <row r="15779" spans="69:69" x14ac:dyDescent="0.25">
      <c r="BQ15779" t="str">
        <f t="shared" si="323"/>
        <v/>
      </c>
    </row>
    <row r="15780" spans="69:69" x14ac:dyDescent="0.25">
      <c r="BQ15780" t="str">
        <f t="shared" si="323"/>
        <v/>
      </c>
    </row>
    <row r="15781" spans="69:69" x14ac:dyDescent="0.25">
      <c r="BQ15781" t="str">
        <f t="shared" si="323"/>
        <v/>
      </c>
    </row>
    <row r="15782" spans="69:69" x14ac:dyDescent="0.25">
      <c r="BQ15782" t="str">
        <f t="shared" si="323"/>
        <v/>
      </c>
    </row>
    <row r="15783" spans="69:69" x14ac:dyDescent="0.25">
      <c r="BQ15783" t="str">
        <f t="shared" si="323"/>
        <v/>
      </c>
    </row>
    <row r="15784" spans="69:69" x14ac:dyDescent="0.25">
      <c r="BQ15784" t="str">
        <f t="shared" si="323"/>
        <v/>
      </c>
    </row>
    <row r="15785" spans="69:69" x14ac:dyDescent="0.25">
      <c r="BQ15785" t="str">
        <f t="shared" si="323"/>
        <v/>
      </c>
    </row>
    <row r="15786" spans="69:69" x14ac:dyDescent="0.25">
      <c r="BQ15786" t="str">
        <f t="shared" si="323"/>
        <v/>
      </c>
    </row>
    <row r="15787" spans="69:69" x14ac:dyDescent="0.25">
      <c r="BQ15787" t="str">
        <f t="shared" si="323"/>
        <v/>
      </c>
    </row>
    <row r="15788" spans="69:69" x14ac:dyDescent="0.25">
      <c r="BQ15788" t="str">
        <f t="shared" si="323"/>
        <v/>
      </c>
    </row>
    <row r="15789" spans="69:69" x14ac:dyDescent="0.25">
      <c r="BQ15789" t="str">
        <f t="shared" si="323"/>
        <v/>
      </c>
    </row>
    <row r="15790" spans="69:69" x14ac:dyDescent="0.25">
      <c r="BQ15790" t="str">
        <f t="shared" si="323"/>
        <v/>
      </c>
    </row>
    <row r="15791" spans="69:69" x14ac:dyDescent="0.25">
      <c r="BQ15791" t="str">
        <f t="shared" si="323"/>
        <v/>
      </c>
    </row>
    <row r="15792" spans="69:69" x14ac:dyDescent="0.25">
      <c r="BQ15792" t="str">
        <f t="shared" si="323"/>
        <v/>
      </c>
    </row>
    <row r="15793" spans="69:69" x14ac:dyDescent="0.25">
      <c r="BQ15793" t="str">
        <f t="shared" si="323"/>
        <v/>
      </c>
    </row>
    <row r="15794" spans="69:69" x14ac:dyDescent="0.25">
      <c r="BQ15794" t="str">
        <f t="shared" si="323"/>
        <v/>
      </c>
    </row>
    <row r="15795" spans="69:69" x14ac:dyDescent="0.25">
      <c r="BQ15795" t="str">
        <f t="shared" si="323"/>
        <v/>
      </c>
    </row>
    <row r="15796" spans="69:69" x14ac:dyDescent="0.25">
      <c r="BQ15796" t="str">
        <f t="shared" si="323"/>
        <v/>
      </c>
    </row>
    <row r="15797" spans="69:69" x14ac:dyDescent="0.25">
      <c r="BQ15797" t="str">
        <f t="shared" si="323"/>
        <v/>
      </c>
    </row>
    <row r="15798" spans="69:69" x14ac:dyDescent="0.25">
      <c r="BQ15798" t="str">
        <f t="shared" si="323"/>
        <v/>
      </c>
    </row>
    <row r="15799" spans="69:69" x14ac:dyDescent="0.25">
      <c r="BQ15799" t="str">
        <f t="shared" si="323"/>
        <v/>
      </c>
    </row>
    <row r="15800" spans="69:69" x14ac:dyDescent="0.25">
      <c r="BQ15800" t="str">
        <f t="shared" si="323"/>
        <v/>
      </c>
    </row>
    <row r="15801" spans="69:69" x14ac:dyDescent="0.25">
      <c r="BQ15801" t="str">
        <f t="shared" si="323"/>
        <v/>
      </c>
    </row>
    <row r="15802" spans="69:69" x14ac:dyDescent="0.25">
      <c r="BQ15802" t="str">
        <f t="shared" si="323"/>
        <v/>
      </c>
    </row>
    <row r="15803" spans="69:69" x14ac:dyDescent="0.25">
      <c r="BQ15803" t="str">
        <f t="shared" si="323"/>
        <v/>
      </c>
    </row>
    <row r="15804" spans="69:69" x14ac:dyDescent="0.25">
      <c r="BQ15804" t="str">
        <f t="shared" si="323"/>
        <v/>
      </c>
    </row>
    <row r="15805" spans="69:69" x14ac:dyDescent="0.25">
      <c r="BQ15805" t="str">
        <f t="shared" si="323"/>
        <v/>
      </c>
    </row>
    <row r="15806" spans="69:69" x14ac:dyDescent="0.25">
      <c r="BQ15806" t="str">
        <f t="shared" si="323"/>
        <v/>
      </c>
    </row>
    <row r="15807" spans="69:69" x14ac:dyDescent="0.25">
      <c r="BQ15807" t="str">
        <f t="shared" si="323"/>
        <v/>
      </c>
    </row>
    <row r="15808" spans="69:69" x14ac:dyDescent="0.25">
      <c r="BQ15808" t="str">
        <f t="shared" si="323"/>
        <v/>
      </c>
    </row>
    <row r="15809" spans="69:69" x14ac:dyDescent="0.25">
      <c r="BQ15809" t="str">
        <f t="shared" si="323"/>
        <v/>
      </c>
    </row>
    <row r="15810" spans="69:69" x14ac:dyDescent="0.25">
      <c r="BQ15810" t="str">
        <f t="shared" si="323"/>
        <v/>
      </c>
    </row>
    <row r="15811" spans="69:69" x14ac:dyDescent="0.25">
      <c r="BQ15811" t="str">
        <f t="shared" si="323"/>
        <v/>
      </c>
    </row>
    <row r="15812" spans="69:69" x14ac:dyDescent="0.25">
      <c r="BQ15812" t="str">
        <f t="shared" si="323"/>
        <v/>
      </c>
    </row>
    <row r="15813" spans="69:69" x14ac:dyDescent="0.25">
      <c r="BQ15813" t="str">
        <f t="shared" ref="BQ15813:BQ15876" si="324">IF(ISNUMBER(BR15813),YEAR(BR15813),"")</f>
        <v/>
      </c>
    </row>
    <row r="15814" spans="69:69" x14ac:dyDescent="0.25">
      <c r="BQ15814" t="str">
        <f t="shared" si="324"/>
        <v/>
      </c>
    </row>
    <row r="15815" spans="69:69" x14ac:dyDescent="0.25">
      <c r="BQ15815" t="str">
        <f t="shared" si="324"/>
        <v/>
      </c>
    </row>
    <row r="15816" spans="69:69" x14ac:dyDescent="0.25">
      <c r="BQ15816" t="str">
        <f t="shared" si="324"/>
        <v/>
      </c>
    </row>
    <row r="15817" spans="69:69" x14ac:dyDescent="0.25">
      <c r="BQ15817" t="str">
        <f t="shared" si="324"/>
        <v/>
      </c>
    </row>
    <row r="15818" spans="69:69" x14ac:dyDescent="0.25">
      <c r="BQ15818" t="str">
        <f t="shared" si="324"/>
        <v/>
      </c>
    </row>
    <row r="15819" spans="69:69" x14ac:dyDescent="0.25">
      <c r="BQ15819" t="str">
        <f t="shared" si="324"/>
        <v/>
      </c>
    </row>
    <row r="15820" spans="69:69" x14ac:dyDescent="0.25">
      <c r="BQ15820" t="str">
        <f t="shared" si="324"/>
        <v/>
      </c>
    </row>
    <row r="15821" spans="69:69" x14ac:dyDescent="0.25">
      <c r="BQ15821" t="str">
        <f t="shared" si="324"/>
        <v/>
      </c>
    </row>
    <row r="15822" spans="69:69" x14ac:dyDescent="0.25">
      <c r="BQ15822" t="str">
        <f t="shared" si="324"/>
        <v/>
      </c>
    </row>
    <row r="15823" spans="69:69" x14ac:dyDescent="0.25">
      <c r="BQ15823" t="str">
        <f t="shared" si="324"/>
        <v/>
      </c>
    </row>
    <row r="15824" spans="69:69" x14ac:dyDescent="0.25">
      <c r="BQ15824" t="str">
        <f t="shared" si="324"/>
        <v/>
      </c>
    </row>
    <row r="15825" spans="69:69" x14ac:dyDescent="0.25">
      <c r="BQ15825" t="str">
        <f t="shared" si="324"/>
        <v/>
      </c>
    </row>
    <row r="15826" spans="69:69" x14ac:dyDescent="0.25">
      <c r="BQ15826" t="str">
        <f t="shared" si="324"/>
        <v/>
      </c>
    </row>
    <row r="15827" spans="69:69" x14ac:dyDescent="0.25">
      <c r="BQ15827" t="str">
        <f t="shared" si="324"/>
        <v/>
      </c>
    </row>
    <row r="15828" spans="69:69" x14ac:dyDescent="0.25">
      <c r="BQ15828" t="str">
        <f t="shared" si="324"/>
        <v/>
      </c>
    </row>
    <row r="15829" spans="69:69" x14ac:dyDescent="0.25">
      <c r="BQ15829" t="str">
        <f t="shared" si="324"/>
        <v/>
      </c>
    </row>
    <row r="15830" spans="69:69" x14ac:dyDescent="0.25">
      <c r="BQ15830" t="str">
        <f t="shared" si="324"/>
        <v/>
      </c>
    </row>
    <row r="15831" spans="69:69" x14ac:dyDescent="0.25">
      <c r="BQ15831" t="str">
        <f t="shared" si="324"/>
        <v/>
      </c>
    </row>
    <row r="15832" spans="69:69" x14ac:dyDescent="0.25">
      <c r="BQ15832" t="str">
        <f t="shared" si="324"/>
        <v/>
      </c>
    </row>
    <row r="15833" spans="69:69" x14ac:dyDescent="0.25">
      <c r="BQ15833" t="str">
        <f t="shared" si="324"/>
        <v/>
      </c>
    </row>
    <row r="15834" spans="69:69" x14ac:dyDescent="0.25">
      <c r="BQ15834" t="str">
        <f t="shared" si="324"/>
        <v/>
      </c>
    </row>
    <row r="15835" spans="69:69" x14ac:dyDescent="0.25">
      <c r="BQ15835" t="str">
        <f t="shared" si="324"/>
        <v/>
      </c>
    </row>
    <row r="15836" spans="69:69" x14ac:dyDescent="0.25">
      <c r="BQ15836" t="str">
        <f t="shared" si="324"/>
        <v/>
      </c>
    </row>
    <row r="15837" spans="69:69" x14ac:dyDescent="0.25">
      <c r="BQ15837" t="str">
        <f t="shared" si="324"/>
        <v/>
      </c>
    </row>
    <row r="15838" spans="69:69" x14ac:dyDescent="0.25">
      <c r="BQ15838" t="str">
        <f t="shared" si="324"/>
        <v/>
      </c>
    </row>
    <row r="15839" spans="69:69" x14ac:dyDescent="0.25">
      <c r="BQ15839" t="str">
        <f t="shared" si="324"/>
        <v/>
      </c>
    </row>
    <row r="15840" spans="69:69" x14ac:dyDescent="0.25">
      <c r="BQ15840" t="str">
        <f t="shared" si="324"/>
        <v/>
      </c>
    </row>
    <row r="15841" spans="69:69" x14ac:dyDescent="0.25">
      <c r="BQ15841" t="str">
        <f t="shared" si="324"/>
        <v/>
      </c>
    </row>
    <row r="15842" spans="69:69" x14ac:dyDescent="0.25">
      <c r="BQ15842" t="str">
        <f t="shared" si="324"/>
        <v/>
      </c>
    </row>
    <row r="15843" spans="69:69" x14ac:dyDescent="0.25">
      <c r="BQ15843" t="str">
        <f t="shared" si="324"/>
        <v/>
      </c>
    </row>
    <row r="15844" spans="69:69" x14ac:dyDescent="0.25">
      <c r="BQ15844" t="str">
        <f t="shared" si="324"/>
        <v/>
      </c>
    </row>
    <row r="15845" spans="69:69" x14ac:dyDescent="0.25">
      <c r="BQ15845" t="str">
        <f t="shared" si="324"/>
        <v/>
      </c>
    </row>
    <row r="15846" spans="69:69" x14ac:dyDescent="0.25">
      <c r="BQ15846" t="str">
        <f t="shared" si="324"/>
        <v/>
      </c>
    </row>
    <row r="15847" spans="69:69" x14ac:dyDescent="0.25">
      <c r="BQ15847" t="str">
        <f t="shared" si="324"/>
        <v/>
      </c>
    </row>
    <row r="15848" spans="69:69" x14ac:dyDescent="0.25">
      <c r="BQ15848" t="str">
        <f t="shared" si="324"/>
        <v/>
      </c>
    </row>
    <row r="15849" spans="69:69" x14ac:dyDescent="0.25">
      <c r="BQ15849" t="str">
        <f t="shared" si="324"/>
        <v/>
      </c>
    </row>
    <row r="15850" spans="69:69" x14ac:dyDescent="0.25">
      <c r="BQ15850" t="str">
        <f t="shared" si="324"/>
        <v/>
      </c>
    </row>
    <row r="15851" spans="69:69" x14ac:dyDescent="0.25">
      <c r="BQ15851" t="str">
        <f t="shared" si="324"/>
        <v/>
      </c>
    </row>
    <row r="15852" spans="69:69" x14ac:dyDescent="0.25">
      <c r="BQ15852" t="str">
        <f t="shared" si="324"/>
        <v/>
      </c>
    </row>
    <row r="15853" spans="69:69" x14ac:dyDescent="0.25">
      <c r="BQ15853" t="str">
        <f t="shared" si="324"/>
        <v/>
      </c>
    </row>
    <row r="15854" spans="69:69" x14ac:dyDescent="0.25">
      <c r="BQ15854" t="str">
        <f t="shared" si="324"/>
        <v/>
      </c>
    </row>
    <row r="15855" spans="69:69" x14ac:dyDescent="0.25">
      <c r="BQ15855" t="str">
        <f t="shared" si="324"/>
        <v/>
      </c>
    </row>
    <row r="15856" spans="69:69" x14ac:dyDescent="0.25">
      <c r="BQ15856" t="str">
        <f t="shared" si="324"/>
        <v/>
      </c>
    </row>
    <row r="15857" spans="69:69" x14ac:dyDescent="0.25">
      <c r="BQ15857" t="str">
        <f t="shared" si="324"/>
        <v/>
      </c>
    </row>
    <row r="15858" spans="69:69" x14ac:dyDescent="0.25">
      <c r="BQ15858" t="str">
        <f t="shared" si="324"/>
        <v/>
      </c>
    </row>
    <row r="15859" spans="69:69" x14ac:dyDescent="0.25">
      <c r="BQ15859" t="str">
        <f t="shared" si="324"/>
        <v/>
      </c>
    </row>
    <row r="15860" spans="69:69" x14ac:dyDescent="0.25">
      <c r="BQ15860" t="str">
        <f t="shared" si="324"/>
        <v/>
      </c>
    </row>
    <row r="15861" spans="69:69" x14ac:dyDescent="0.25">
      <c r="BQ15861" t="str">
        <f t="shared" si="324"/>
        <v/>
      </c>
    </row>
    <row r="15862" spans="69:69" x14ac:dyDescent="0.25">
      <c r="BQ15862" t="str">
        <f t="shared" si="324"/>
        <v/>
      </c>
    </row>
    <row r="15863" spans="69:69" x14ac:dyDescent="0.25">
      <c r="BQ15863" t="str">
        <f t="shared" si="324"/>
        <v/>
      </c>
    </row>
    <row r="15864" spans="69:69" x14ac:dyDescent="0.25">
      <c r="BQ15864" t="str">
        <f t="shared" si="324"/>
        <v/>
      </c>
    </row>
    <row r="15865" spans="69:69" x14ac:dyDescent="0.25">
      <c r="BQ15865" t="str">
        <f t="shared" si="324"/>
        <v/>
      </c>
    </row>
    <row r="15866" spans="69:69" x14ac:dyDescent="0.25">
      <c r="BQ15866" t="str">
        <f t="shared" si="324"/>
        <v/>
      </c>
    </row>
    <row r="15867" spans="69:69" x14ac:dyDescent="0.25">
      <c r="BQ15867" t="str">
        <f t="shared" si="324"/>
        <v/>
      </c>
    </row>
    <row r="15868" spans="69:69" x14ac:dyDescent="0.25">
      <c r="BQ15868" t="str">
        <f t="shared" si="324"/>
        <v/>
      </c>
    </row>
    <row r="15869" spans="69:69" x14ac:dyDescent="0.25">
      <c r="BQ15869" t="str">
        <f t="shared" si="324"/>
        <v/>
      </c>
    </row>
    <row r="15870" spans="69:69" x14ac:dyDescent="0.25">
      <c r="BQ15870" t="str">
        <f t="shared" si="324"/>
        <v/>
      </c>
    </row>
    <row r="15871" spans="69:69" x14ac:dyDescent="0.25">
      <c r="BQ15871" t="str">
        <f t="shared" si="324"/>
        <v/>
      </c>
    </row>
    <row r="15872" spans="69:69" x14ac:dyDescent="0.25">
      <c r="BQ15872" t="str">
        <f t="shared" si="324"/>
        <v/>
      </c>
    </row>
    <row r="15873" spans="69:69" x14ac:dyDescent="0.25">
      <c r="BQ15873" t="str">
        <f t="shared" si="324"/>
        <v/>
      </c>
    </row>
    <row r="15874" spans="69:69" x14ac:dyDescent="0.25">
      <c r="BQ15874" t="str">
        <f t="shared" si="324"/>
        <v/>
      </c>
    </row>
    <row r="15875" spans="69:69" x14ac:dyDescent="0.25">
      <c r="BQ15875" t="str">
        <f t="shared" si="324"/>
        <v/>
      </c>
    </row>
    <row r="15876" spans="69:69" x14ac:dyDescent="0.25">
      <c r="BQ15876" t="str">
        <f t="shared" si="324"/>
        <v/>
      </c>
    </row>
    <row r="15877" spans="69:69" x14ac:dyDescent="0.25">
      <c r="BQ15877" t="str">
        <f t="shared" ref="BQ15877:BQ15940" si="325">IF(ISNUMBER(BR15877),YEAR(BR15877),"")</f>
        <v/>
      </c>
    </row>
    <row r="15878" spans="69:69" x14ac:dyDescent="0.25">
      <c r="BQ15878" t="str">
        <f t="shared" si="325"/>
        <v/>
      </c>
    </row>
    <row r="15879" spans="69:69" x14ac:dyDescent="0.25">
      <c r="BQ15879" t="str">
        <f t="shared" si="325"/>
        <v/>
      </c>
    </row>
    <row r="15880" spans="69:69" x14ac:dyDescent="0.25">
      <c r="BQ15880" t="str">
        <f t="shared" si="325"/>
        <v/>
      </c>
    </row>
    <row r="15881" spans="69:69" x14ac:dyDescent="0.25">
      <c r="BQ15881" t="str">
        <f t="shared" si="325"/>
        <v/>
      </c>
    </row>
    <row r="15882" spans="69:69" x14ac:dyDescent="0.25">
      <c r="BQ15882" t="str">
        <f t="shared" si="325"/>
        <v/>
      </c>
    </row>
    <row r="15883" spans="69:69" x14ac:dyDescent="0.25">
      <c r="BQ15883" t="str">
        <f t="shared" si="325"/>
        <v/>
      </c>
    </row>
    <row r="15884" spans="69:69" x14ac:dyDescent="0.25">
      <c r="BQ15884" t="str">
        <f t="shared" si="325"/>
        <v/>
      </c>
    </row>
    <row r="15885" spans="69:69" x14ac:dyDescent="0.25">
      <c r="BQ15885" t="str">
        <f t="shared" si="325"/>
        <v/>
      </c>
    </row>
    <row r="15886" spans="69:69" x14ac:dyDescent="0.25">
      <c r="BQ15886" t="str">
        <f t="shared" si="325"/>
        <v/>
      </c>
    </row>
    <row r="15887" spans="69:69" x14ac:dyDescent="0.25">
      <c r="BQ15887" t="str">
        <f t="shared" si="325"/>
        <v/>
      </c>
    </row>
    <row r="15888" spans="69:69" x14ac:dyDescent="0.25">
      <c r="BQ15888" t="str">
        <f t="shared" si="325"/>
        <v/>
      </c>
    </row>
    <row r="15889" spans="69:69" x14ac:dyDescent="0.25">
      <c r="BQ15889" t="str">
        <f t="shared" si="325"/>
        <v/>
      </c>
    </row>
    <row r="15890" spans="69:69" x14ac:dyDescent="0.25">
      <c r="BQ15890" t="str">
        <f t="shared" si="325"/>
        <v/>
      </c>
    </row>
    <row r="15891" spans="69:69" x14ac:dyDescent="0.25">
      <c r="BQ15891" t="str">
        <f t="shared" si="325"/>
        <v/>
      </c>
    </row>
    <row r="15892" spans="69:69" x14ac:dyDescent="0.25">
      <c r="BQ15892" t="str">
        <f t="shared" si="325"/>
        <v/>
      </c>
    </row>
    <row r="15893" spans="69:69" x14ac:dyDescent="0.25">
      <c r="BQ15893" t="str">
        <f t="shared" si="325"/>
        <v/>
      </c>
    </row>
    <row r="15894" spans="69:69" x14ac:dyDescent="0.25">
      <c r="BQ15894" t="str">
        <f t="shared" si="325"/>
        <v/>
      </c>
    </row>
    <row r="15895" spans="69:69" x14ac:dyDescent="0.25">
      <c r="BQ15895" t="str">
        <f t="shared" si="325"/>
        <v/>
      </c>
    </row>
    <row r="15896" spans="69:69" x14ac:dyDescent="0.25">
      <c r="BQ15896" t="str">
        <f t="shared" si="325"/>
        <v/>
      </c>
    </row>
    <row r="15897" spans="69:69" x14ac:dyDescent="0.25">
      <c r="BQ15897" t="str">
        <f t="shared" si="325"/>
        <v/>
      </c>
    </row>
    <row r="15898" spans="69:69" x14ac:dyDescent="0.25">
      <c r="BQ15898" t="str">
        <f t="shared" si="325"/>
        <v/>
      </c>
    </row>
    <row r="15899" spans="69:69" x14ac:dyDescent="0.25">
      <c r="BQ15899" t="str">
        <f t="shared" si="325"/>
        <v/>
      </c>
    </row>
    <row r="15900" spans="69:69" x14ac:dyDescent="0.25">
      <c r="BQ15900" t="str">
        <f t="shared" si="325"/>
        <v/>
      </c>
    </row>
    <row r="15901" spans="69:69" x14ac:dyDescent="0.25">
      <c r="BQ15901" t="str">
        <f t="shared" si="325"/>
        <v/>
      </c>
    </row>
    <row r="15902" spans="69:69" x14ac:dyDescent="0.25">
      <c r="BQ15902" t="str">
        <f t="shared" si="325"/>
        <v/>
      </c>
    </row>
    <row r="15903" spans="69:69" x14ac:dyDescent="0.25">
      <c r="BQ15903" t="str">
        <f t="shared" si="325"/>
        <v/>
      </c>
    </row>
    <row r="15904" spans="69:69" x14ac:dyDescent="0.25">
      <c r="BQ15904" t="str">
        <f t="shared" si="325"/>
        <v/>
      </c>
    </row>
    <row r="15905" spans="69:69" x14ac:dyDescent="0.25">
      <c r="BQ15905" t="str">
        <f t="shared" si="325"/>
        <v/>
      </c>
    </row>
    <row r="15906" spans="69:69" x14ac:dyDescent="0.25">
      <c r="BQ15906" t="str">
        <f t="shared" si="325"/>
        <v/>
      </c>
    </row>
    <row r="15907" spans="69:69" x14ac:dyDescent="0.25">
      <c r="BQ15907" t="str">
        <f t="shared" si="325"/>
        <v/>
      </c>
    </row>
    <row r="15908" spans="69:69" x14ac:dyDescent="0.25">
      <c r="BQ15908" t="str">
        <f t="shared" si="325"/>
        <v/>
      </c>
    </row>
    <row r="15909" spans="69:69" x14ac:dyDescent="0.25">
      <c r="BQ15909" t="str">
        <f t="shared" si="325"/>
        <v/>
      </c>
    </row>
    <row r="15910" spans="69:69" x14ac:dyDescent="0.25">
      <c r="BQ15910" t="str">
        <f t="shared" si="325"/>
        <v/>
      </c>
    </row>
    <row r="15911" spans="69:69" x14ac:dyDescent="0.25">
      <c r="BQ15911" t="str">
        <f t="shared" si="325"/>
        <v/>
      </c>
    </row>
    <row r="15912" spans="69:69" x14ac:dyDescent="0.25">
      <c r="BQ15912" t="str">
        <f t="shared" si="325"/>
        <v/>
      </c>
    </row>
    <row r="15913" spans="69:69" x14ac:dyDescent="0.25">
      <c r="BQ15913" t="str">
        <f t="shared" si="325"/>
        <v/>
      </c>
    </row>
    <row r="15914" spans="69:69" x14ac:dyDescent="0.25">
      <c r="BQ15914" t="str">
        <f t="shared" si="325"/>
        <v/>
      </c>
    </row>
    <row r="15915" spans="69:69" x14ac:dyDescent="0.25">
      <c r="BQ15915" t="str">
        <f t="shared" si="325"/>
        <v/>
      </c>
    </row>
    <row r="15916" spans="69:69" x14ac:dyDescent="0.25">
      <c r="BQ15916" t="str">
        <f t="shared" si="325"/>
        <v/>
      </c>
    </row>
    <row r="15917" spans="69:69" x14ac:dyDescent="0.25">
      <c r="BQ15917" t="str">
        <f t="shared" si="325"/>
        <v/>
      </c>
    </row>
    <row r="15918" spans="69:69" x14ac:dyDescent="0.25">
      <c r="BQ15918" t="str">
        <f t="shared" si="325"/>
        <v/>
      </c>
    </row>
    <row r="15919" spans="69:69" x14ac:dyDescent="0.25">
      <c r="BQ15919" t="str">
        <f t="shared" si="325"/>
        <v/>
      </c>
    </row>
    <row r="15920" spans="69:69" x14ac:dyDescent="0.25">
      <c r="BQ15920" t="str">
        <f t="shared" si="325"/>
        <v/>
      </c>
    </row>
    <row r="15921" spans="69:69" x14ac:dyDescent="0.25">
      <c r="BQ15921" t="str">
        <f t="shared" si="325"/>
        <v/>
      </c>
    </row>
    <row r="15922" spans="69:69" x14ac:dyDescent="0.25">
      <c r="BQ15922" t="str">
        <f t="shared" si="325"/>
        <v/>
      </c>
    </row>
    <row r="15923" spans="69:69" x14ac:dyDescent="0.25">
      <c r="BQ15923" t="str">
        <f t="shared" si="325"/>
        <v/>
      </c>
    </row>
    <row r="15924" spans="69:69" x14ac:dyDescent="0.25">
      <c r="BQ15924" t="str">
        <f t="shared" si="325"/>
        <v/>
      </c>
    </row>
    <row r="15925" spans="69:69" x14ac:dyDescent="0.25">
      <c r="BQ15925" t="str">
        <f t="shared" si="325"/>
        <v/>
      </c>
    </row>
    <row r="15926" spans="69:69" x14ac:dyDescent="0.25">
      <c r="BQ15926" t="str">
        <f t="shared" si="325"/>
        <v/>
      </c>
    </row>
    <row r="15927" spans="69:69" x14ac:dyDescent="0.25">
      <c r="BQ15927" t="str">
        <f t="shared" si="325"/>
        <v/>
      </c>
    </row>
    <row r="15928" spans="69:69" x14ac:dyDescent="0.25">
      <c r="BQ15928" t="str">
        <f t="shared" si="325"/>
        <v/>
      </c>
    </row>
    <row r="15929" spans="69:69" x14ac:dyDescent="0.25">
      <c r="BQ15929" t="str">
        <f t="shared" si="325"/>
        <v/>
      </c>
    </row>
    <row r="15930" spans="69:69" x14ac:dyDescent="0.25">
      <c r="BQ15930" t="str">
        <f t="shared" si="325"/>
        <v/>
      </c>
    </row>
    <row r="15931" spans="69:69" x14ac:dyDescent="0.25">
      <c r="BQ15931" t="str">
        <f t="shared" si="325"/>
        <v/>
      </c>
    </row>
    <row r="15932" spans="69:69" x14ac:dyDescent="0.25">
      <c r="BQ15932" t="str">
        <f t="shared" si="325"/>
        <v/>
      </c>
    </row>
    <row r="15933" spans="69:69" x14ac:dyDescent="0.25">
      <c r="BQ15933" t="str">
        <f t="shared" si="325"/>
        <v/>
      </c>
    </row>
    <row r="15934" spans="69:69" x14ac:dyDescent="0.25">
      <c r="BQ15934" t="str">
        <f t="shared" si="325"/>
        <v/>
      </c>
    </row>
    <row r="15935" spans="69:69" x14ac:dyDescent="0.25">
      <c r="BQ15935" t="str">
        <f t="shared" si="325"/>
        <v/>
      </c>
    </row>
    <row r="15936" spans="69:69" x14ac:dyDescent="0.25">
      <c r="BQ15936" t="str">
        <f t="shared" si="325"/>
        <v/>
      </c>
    </row>
    <row r="15937" spans="69:69" x14ac:dyDescent="0.25">
      <c r="BQ15937" t="str">
        <f t="shared" si="325"/>
        <v/>
      </c>
    </row>
    <row r="15938" spans="69:69" x14ac:dyDescent="0.25">
      <c r="BQ15938" t="str">
        <f t="shared" si="325"/>
        <v/>
      </c>
    </row>
    <row r="15939" spans="69:69" x14ac:dyDescent="0.25">
      <c r="BQ15939" t="str">
        <f t="shared" si="325"/>
        <v/>
      </c>
    </row>
    <row r="15940" spans="69:69" x14ac:dyDescent="0.25">
      <c r="BQ15940" t="str">
        <f t="shared" si="325"/>
        <v/>
      </c>
    </row>
    <row r="15941" spans="69:69" x14ac:dyDescent="0.25">
      <c r="BQ15941" t="str">
        <f t="shared" ref="BQ15941:BQ16004" si="326">IF(ISNUMBER(BR15941),YEAR(BR15941),"")</f>
        <v/>
      </c>
    </row>
    <row r="15942" spans="69:69" x14ac:dyDescent="0.25">
      <c r="BQ15942" t="str">
        <f t="shared" si="326"/>
        <v/>
      </c>
    </row>
    <row r="15943" spans="69:69" x14ac:dyDescent="0.25">
      <c r="BQ15943" t="str">
        <f t="shared" si="326"/>
        <v/>
      </c>
    </row>
    <row r="15944" spans="69:69" x14ac:dyDescent="0.25">
      <c r="BQ15944" t="str">
        <f t="shared" si="326"/>
        <v/>
      </c>
    </row>
    <row r="15945" spans="69:69" x14ac:dyDescent="0.25">
      <c r="BQ15945" t="str">
        <f t="shared" si="326"/>
        <v/>
      </c>
    </row>
    <row r="15946" spans="69:69" x14ac:dyDescent="0.25">
      <c r="BQ15946" t="str">
        <f t="shared" si="326"/>
        <v/>
      </c>
    </row>
    <row r="15947" spans="69:69" x14ac:dyDescent="0.25">
      <c r="BQ15947" t="str">
        <f t="shared" si="326"/>
        <v/>
      </c>
    </row>
    <row r="15948" spans="69:69" x14ac:dyDescent="0.25">
      <c r="BQ15948" t="str">
        <f t="shared" si="326"/>
        <v/>
      </c>
    </row>
    <row r="15949" spans="69:69" x14ac:dyDescent="0.25">
      <c r="BQ15949" t="str">
        <f t="shared" si="326"/>
        <v/>
      </c>
    </row>
    <row r="15950" spans="69:69" x14ac:dyDescent="0.25">
      <c r="BQ15950" t="str">
        <f t="shared" si="326"/>
        <v/>
      </c>
    </row>
    <row r="15951" spans="69:69" x14ac:dyDescent="0.25">
      <c r="BQ15951" t="str">
        <f t="shared" si="326"/>
        <v/>
      </c>
    </row>
    <row r="15952" spans="69:69" x14ac:dyDescent="0.25">
      <c r="BQ15952" t="str">
        <f t="shared" si="326"/>
        <v/>
      </c>
    </row>
    <row r="15953" spans="69:69" x14ac:dyDescent="0.25">
      <c r="BQ15953" t="str">
        <f t="shared" si="326"/>
        <v/>
      </c>
    </row>
    <row r="15954" spans="69:69" x14ac:dyDescent="0.25">
      <c r="BQ15954" t="str">
        <f t="shared" si="326"/>
        <v/>
      </c>
    </row>
    <row r="15955" spans="69:69" x14ac:dyDescent="0.25">
      <c r="BQ15955" t="str">
        <f t="shared" si="326"/>
        <v/>
      </c>
    </row>
    <row r="15956" spans="69:69" x14ac:dyDescent="0.25">
      <c r="BQ15956" t="str">
        <f t="shared" si="326"/>
        <v/>
      </c>
    </row>
    <row r="15957" spans="69:69" x14ac:dyDescent="0.25">
      <c r="BQ15957" t="str">
        <f t="shared" si="326"/>
        <v/>
      </c>
    </row>
    <row r="15958" spans="69:69" x14ac:dyDescent="0.25">
      <c r="BQ15958" t="str">
        <f t="shared" si="326"/>
        <v/>
      </c>
    </row>
    <row r="15959" spans="69:69" x14ac:dyDescent="0.25">
      <c r="BQ15959" t="str">
        <f t="shared" si="326"/>
        <v/>
      </c>
    </row>
    <row r="15960" spans="69:69" x14ac:dyDescent="0.25">
      <c r="BQ15960" t="str">
        <f t="shared" si="326"/>
        <v/>
      </c>
    </row>
    <row r="15961" spans="69:69" x14ac:dyDescent="0.25">
      <c r="BQ15961" t="str">
        <f t="shared" si="326"/>
        <v/>
      </c>
    </row>
    <row r="15962" spans="69:69" x14ac:dyDescent="0.25">
      <c r="BQ15962" t="str">
        <f t="shared" si="326"/>
        <v/>
      </c>
    </row>
    <row r="15963" spans="69:69" x14ac:dyDescent="0.25">
      <c r="BQ15963" t="str">
        <f t="shared" si="326"/>
        <v/>
      </c>
    </row>
    <row r="15964" spans="69:69" x14ac:dyDescent="0.25">
      <c r="BQ15964" t="str">
        <f t="shared" si="326"/>
        <v/>
      </c>
    </row>
    <row r="15965" spans="69:69" x14ac:dyDescent="0.25">
      <c r="BQ15965" t="str">
        <f t="shared" si="326"/>
        <v/>
      </c>
    </row>
    <row r="15966" spans="69:69" x14ac:dyDescent="0.25">
      <c r="BQ15966" t="str">
        <f t="shared" si="326"/>
        <v/>
      </c>
    </row>
    <row r="15967" spans="69:69" x14ac:dyDescent="0.25">
      <c r="BQ15967" t="str">
        <f t="shared" si="326"/>
        <v/>
      </c>
    </row>
    <row r="15968" spans="69:69" x14ac:dyDescent="0.25">
      <c r="BQ15968" t="str">
        <f t="shared" si="326"/>
        <v/>
      </c>
    </row>
    <row r="15969" spans="69:69" x14ac:dyDescent="0.25">
      <c r="BQ15969" t="str">
        <f t="shared" si="326"/>
        <v/>
      </c>
    </row>
    <row r="15970" spans="69:69" x14ac:dyDescent="0.25">
      <c r="BQ15970" t="str">
        <f t="shared" si="326"/>
        <v/>
      </c>
    </row>
    <row r="15971" spans="69:69" x14ac:dyDescent="0.25">
      <c r="BQ15971" t="str">
        <f t="shared" si="326"/>
        <v/>
      </c>
    </row>
    <row r="15972" spans="69:69" x14ac:dyDescent="0.25">
      <c r="BQ15972" t="str">
        <f t="shared" si="326"/>
        <v/>
      </c>
    </row>
    <row r="15973" spans="69:69" x14ac:dyDescent="0.25">
      <c r="BQ15973" t="str">
        <f t="shared" si="326"/>
        <v/>
      </c>
    </row>
    <row r="15974" spans="69:69" x14ac:dyDescent="0.25">
      <c r="BQ15974" t="str">
        <f t="shared" si="326"/>
        <v/>
      </c>
    </row>
    <row r="15975" spans="69:69" x14ac:dyDescent="0.25">
      <c r="BQ15975" t="str">
        <f t="shared" si="326"/>
        <v/>
      </c>
    </row>
    <row r="15976" spans="69:69" x14ac:dyDescent="0.25">
      <c r="BQ15976" t="str">
        <f t="shared" si="326"/>
        <v/>
      </c>
    </row>
    <row r="15977" spans="69:69" x14ac:dyDescent="0.25">
      <c r="BQ15977" t="str">
        <f t="shared" si="326"/>
        <v/>
      </c>
    </row>
    <row r="15978" spans="69:69" x14ac:dyDescent="0.25">
      <c r="BQ15978" t="str">
        <f t="shared" si="326"/>
        <v/>
      </c>
    </row>
    <row r="15979" spans="69:69" x14ac:dyDescent="0.25">
      <c r="BQ15979" t="str">
        <f t="shared" si="326"/>
        <v/>
      </c>
    </row>
    <row r="15980" spans="69:69" x14ac:dyDescent="0.25">
      <c r="BQ15980" t="str">
        <f t="shared" si="326"/>
        <v/>
      </c>
    </row>
    <row r="15981" spans="69:69" x14ac:dyDescent="0.25">
      <c r="BQ15981" t="str">
        <f t="shared" si="326"/>
        <v/>
      </c>
    </row>
    <row r="15982" spans="69:69" x14ac:dyDescent="0.25">
      <c r="BQ15982" t="str">
        <f t="shared" si="326"/>
        <v/>
      </c>
    </row>
    <row r="15983" spans="69:69" x14ac:dyDescent="0.25">
      <c r="BQ15983" t="str">
        <f t="shared" si="326"/>
        <v/>
      </c>
    </row>
    <row r="15984" spans="69:69" x14ac:dyDescent="0.25">
      <c r="BQ15984" t="str">
        <f t="shared" si="326"/>
        <v/>
      </c>
    </row>
    <row r="15985" spans="69:69" x14ac:dyDescent="0.25">
      <c r="BQ15985" t="str">
        <f t="shared" si="326"/>
        <v/>
      </c>
    </row>
    <row r="15986" spans="69:69" x14ac:dyDescent="0.25">
      <c r="BQ15986" t="str">
        <f t="shared" si="326"/>
        <v/>
      </c>
    </row>
    <row r="15987" spans="69:69" x14ac:dyDescent="0.25">
      <c r="BQ15987" t="str">
        <f t="shared" si="326"/>
        <v/>
      </c>
    </row>
    <row r="15988" spans="69:69" x14ac:dyDescent="0.25">
      <c r="BQ15988" t="str">
        <f t="shared" si="326"/>
        <v/>
      </c>
    </row>
    <row r="15989" spans="69:69" x14ac:dyDescent="0.25">
      <c r="BQ15989" t="str">
        <f t="shared" si="326"/>
        <v/>
      </c>
    </row>
    <row r="15990" spans="69:69" x14ac:dyDescent="0.25">
      <c r="BQ15990" t="str">
        <f t="shared" si="326"/>
        <v/>
      </c>
    </row>
    <row r="15991" spans="69:69" x14ac:dyDescent="0.25">
      <c r="BQ15991" t="str">
        <f t="shared" si="326"/>
        <v/>
      </c>
    </row>
    <row r="15992" spans="69:69" x14ac:dyDescent="0.25">
      <c r="BQ15992" t="str">
        <f t="shared" si="326"/>
        <v/>
      </c>
    </row>
    <row r="15993" spans="69:69" x14ac:dyDescent="0.25">
      <c r="BQ15993" t="str">
        <f t="shared" si="326"/>
        <v/>
      </c>
    </row>
    <row r="15994" spans="69:69" x14ac:dyDescent="0.25">
      <c r="BQ15994" t="str">
        <f t="shared" si="326"/>
        <v/>
      </c>
    </row>
    <row r="15995" spans="69:69" x14ac:dyDescent="0.25">
      <c r="BQ15995" t="str">
        <f t="shared" si="326"/>
        <v/>
      </c>
    </row>
    <row r="15996" spans="69:69" x14ac:dyDescent="0.25">
      <c r="BQ15996" t="str">
        <f t="shared" si="326"/>
        <v/>
      </c>
    </row>
    <row r="15997" spans="69:69" x14ac:dyDescent="0.25">
      <c r="BQ15997" t="str">
        <f t="shared" si="326"/>
        <v/>
      </c>
    </row>
    <row r="15998" spans="69:69" x14ac:dyDescent="0.25">
      <c r="BQ15998" t="str">
        <f t="shared" si="326"/>
        <v/>
      </c>
    </row>
    <row r="15999" spans="69:69" x14ac:dyDescent="0.25">
      <c r="BQ15999" t="str">
        <f t="shared" si="326"/>
        <v/>
      </c>
    </row>
    <row r="16000" spans="69:69" x14ac:dyDescent="0.25">
      <c r="BQ16000" t="str">
        <f t="shared" si="326"/>
        <v/>
      </c>
    </row>
    <row r="16001" spans="69:69" x14ac:dyDescent="0.25">
      <c r="BQ16001" t="str">
        <f t="shared" si="326"/>
        <v/>
      </c>
    </row>
    <row r="16002" spans="69:69" x14ac:dyDescent="0.25">
      <c r="BQ16002" t="str">
        <f t="shared" si="326"/>
        <v/>
      </c>
    </row>
    <row r="16003" spans="69:69" x14ac:dyDescent="0.25">
      <c r="BQ16003" t="str">
        <f t="shared" si="326"/>
        <v/>
      </c>
    </row>
    <row r="16004" spans="69:69" x14ac:dyDescent="0.25">
      <c r="BQ16004" t="str">
        <f t="shared" si="326"/>
        <v/>
      </c>
    </row>
    <row r="16005" spans="69:69" x14ac:dyDescent="0.25">
      <c r="BQ16005" t="str">
        <f t="shared" ref="BQ16005:BQ16068" si="327">IF(ISNUMBER(BR16005),YEAR(BR16005),"")</f>
        <v/>
      </c>
    </row>
    <row r="16006" spans="69:69" x14ac:dyDescent="0.25">
      <c r="BQ16006" t="str">
        <f t="shared" si="327"/>
        <v/>
      </c>
    </row>
    <row r="16007" spans="69:69" x14ac:dyDescent="0.25">
      <c r="BQ16007" t="str">
        <f t="shared" si="327"/>
        <v/>
      </c>
    </row>
    <row r="16008" spans="69:69" x14ac:dyDescent="0.25">
      <c r="BQ16008" t="str">
        <f t="shared" si="327"/>
        <v/>
      </c>
    </row>
    <row r="16009" spans="69:69" x14ac:dyDescent="0.25">
      <c r="BQ16009" t="str">
        <f t="shared" si="327"/>
        <v/>
      </c>
    </row>
    <row r="16010" spans="69:69" x14ac:dyDescent="0.25">
      <c r="BQ16010" t="str">
        <f t="shared" si="327"/>
        <v/>
      </c>
    </row>
    <row r="16011" spans="69:69" x14ac:dyDescent="0.25">
      <c r="BQ16011" t="str">
        <f t="shared" si="327"/>
        <v/>
      </c>
    </row>
    <row r="16012" spans="69:69" x14ac:dyDescent="0.25">
      <c r="BQ16012" t="str">
        <f t="shared" si="327"/>
        <v/>
      </c>
    </row>
    <row r="16013" spans="69:69" x14ac:dyDescent="0.25">
      <c r="BQ16013" t="str">
        <f t="shared" si="327"/>
        <v/>
      </c>
    </row>
    <row r="16014" spans="69:69" x14ac:dyDescent="0.25">
      <c r="BQ16014" t="str">
        <f t="shared" si="327"/>
        <v/>
      </c>
    </row>
    <row r="16015" spans="69:69" x14ac:dyDescent="0.25">
      <c r="BQ16015" t="str">
        <f t="shared" si="327"/>
        <v/>
      </c>
    </row>
    <row r="16016" spans="69:69" x14ac:dyDescent="0.25">
      <c r="BQ16016" t="str">
        <f t="shared" si="327"/>
        <v/>
      </c>
    </row>
    <row r="16017" spans="69:69" x14ac:dyDescent="0.25">
      <c r="BQ16017" t="str">
        <f t="shared" si="327"/>
        <v/>
      </c>
    </row>
    <row r="16018" spans="69:69" x14ac:dyDescent="0.25">
      <c r="BQ16018" t="str">
        <f t="shared" si="327"/>
        <v/>
      </c>
    </row>
    <row r="16019" spans="69:69" x14ac:dyDescent="0.25">
      <c r="BQ16019" t="str">
        <f t="shared" si="327"/>
        <v/>
      </c>
    </row>
    <row r="16020" spans="69:69" x14ac:dyDescent="0.25">
      <c r="BQ16020" t="str">
        <f t="shared" si="327"/>
        <v/>
      </c>
    </row>
    <row r="16021" spans="69:69" x14ac:dyDescent="0.25">
      <c r="BQ16021" t="str">
        <f t="shared" si="327"/>
        <v/>
      </c>
    </row>
    <row r="16022" spans="69:69" x14ac:dyDescent="0.25">
      <c r="BQ16022" t="str">
        <f t="shared" si="327"/>
        <v/>
      </c>
    </row>
    <row r="16023" spans="69:69" x14ac:dyDescent="0.25">
      <c r="BQ16023" t="str">
        <f t="shared" si="327"/>
        <v/>
      </c>
    </row>
    <row r="16024" spans="69:69" x14ac:dyDescent="0.25">
      <c r="BQ16024" t="str">
        <f t="shared" si="327"/>
        <v/>
      </c>
    </row>
    <row r="16025" spans="69:69" x14ac:dyDescent="0.25">
      <c r="BQ16025" t="str">
        <f t="shared" si="327"/>
        <v/>
      </c>
    </row>
    <row r="16026" spans="69:69" x14ac:dyDescent="0.25">
      <c r="BQ16026" t="str">
        <f t="shared" si="327"/>
        <v/>
      </c>
    </row>
    <row r="16027" spans="69:69" x14ac:dyDescent="0.25">
      <c r="BQ16027" t="str">
        <f t="shared" si="327"/>
        <v/>
      </c>
    </row>
    <row r="16028" spans="69:69" x14ac:dyDescent="0.25">
      <c r="BQ16028" t="str">
        <f t="shared" si="327"/>
        <v/>
      </c>
    </row>
    <row r="16029" spans="69:69" x14ac:dyDescent="0.25">
      <c r="BQ16029" t="str">
        <f t="shared" si="327"/>
        <v/>
      </c>
    </row>
    <row r="16030" spans="69:69" x14ac:dyDescent="0.25">
      <c r="BQ16030" t="str">
        <f t="shared" si="327"/>
        <v/>
      </c>
    </row>
    <row r="16031" spans="69:69" x14ac:dyDescent="0.25">
      <c r="BQ16031" t="str">
        <f t="shared" si="327"/>
        <v/>
      </c>
    </row>
    <row r="16032" spans="69:69" x14ac:dyDescent="0.25">
      <c r="BQ16032" t="str">
        <f t="shared" si="327"/>
        <v/>
      </c>
    </row>
    <row r="16033" spans="69:69" x14ac:dyDescent="0.25">
      <c r="BQ16033" t="str">
        <f t="shared" si="327"/>
        <v/>
      </c>
    </row>
    <row r="16034" spans="69:69" x14ac:dyDescent="0.25">
      <c r="BQ16034" t="str">
        <f t="shared" si="327"/>
        <v/>
      </c>
    </row>
    <row r="16035" spans="69:69" x14ac:dyDescent="0.25">
      <c r="BQ16035" t="str">
        <f t="shared" si="327"/>
        <v/>
      </c>
    </row>
    <row r="16036" spans="69:69" x14ac:dyDescent="0.25">
      <c r="BQ16036" t="str">
        <f t="shared" si="327"/>
        <v/>
      </c>
    </row>
    <row r="16037" spans="69:69" x14ac:dyDescent="0.25">
      <c r="BQ16037" t="str">
        <f t="shared" si="327"/>
        <v/>
      </c>
    </row>
    <row r="16038" spans="69:69" x14ac:dyDescent="0.25">
      <c r="BQ16038" t="str">
        <f t="shared" si="327"/>
        <v/>
      </c>
    </row>
    <row r="16039" spans="69:69" x14ac:dyDescent="0.25">
      <c r="BQ16039" t="str">
        <f t="shared" si="327"/>
        <v/>
      </c>
    </row>
    <row r="16040" spans="69:69" x14ac:dyDescent="0.25">
      <c r="BQ16040" t="str">
        <f t="shared" si="327"/>
        <v/>
      </c>
    </row>
    <row r="16041" spans="69:69" x14ac:dyDescent="0.25">
      <c r="BQ16041" t="str">
        <f t="shared" si="327"/>
        <v/>
      </c>
    </row>
    <row r="16042" spans="69:69" x14ac:dyDescent="0.25">
      <c r="BQ16042" t="str">
        <f t="shared" si="327"/>
        <v/>
      </c>
    </row>
    <row r="16043" spans="69:69" x14ac:dyDescent="0.25">
      <c r="BQ16043" t="str">
        <f t="shared" si="327"/>
        <v/>
      </c>
    </row>
    <row r="16044" spans="69:69" x14ac:dyDescent="0.25">
      <c r="BQ16044" t="str">
        <f t="shared" si="327"/>
        <v/>
      </c>
    </row>
    <row r="16045" spans="69:69" x14ac:dyDescent="0.25">
      <c r="BQ16045" t="str">
        <f t="shared" si="327"/>
        <v/>
      </c>
    </row>
    <row r="16046" spans="69:69" x14ac:dyDescent="0.25">
      <c r="BQ16046" t="str">
        <f t="shared" si="327"/>
        <v/>
      </c>
    </row>
    <row r="16047" spans="69:69" x14ac:dyDescent="0.25">
      <c r="BQ16047" t="str">
        <f t="shared" si="327"/>
        <v/>
      </c>
    </row>
    <row r="16048" spans="69:69" x14ac:dyDescent="0.25">
      <c r="BQ16048" t="str">
        <f t="shared" si="327"/>
        <v/>
      </c>
    </row>
    <row r="16049" spans="69:69" x14ac:dyDescent="0.25">
      <c r="BQ16049" t="str">
        <f t="shared" si="327"/>
        <v/>
      </c>
    </row>
    <row r="16050" spans="69:69" x14ac:dyDescent="0.25">
      <c r="BQ16050" t="str">
        <f t="shared" si="327"/>
        <v/>
      </c>
    </row>
    <row r="16051" spans="69:69" x14ac:dyDescent="0.25">
      <c r="BQ16051" t="str">
        <f t="shared" si="327"/>
        <v/>
      </c>
    </row>
    <row r="16052" spans="69:69" x14ac:dyDescent="0.25">
      <c r="BQ16052" t="str">
        <f t="shared" si="327"/>
        <v/>
      </c>
    </row>
    <row r="16053" spans="69:69" x14ac:dyDescent="0.25">
      <c r="BQ16053" t="str">
        <f t="shared" si="327"/>
        <v/>
      </c>
    </row>
    <row r="16054" spans="69:69" x14ac:dyDescent="0.25">
      <c r="BQ16054" t="str">
        <f t="shared" si="327"/>
        <v/>
      </c>
    </row>
    <row r="16055" spans="69:69" x14ac:dyDescent="0.25">
      <c r="BQ16055" t="str">
        <f t="shared" si="327"/>
        <v/>
      </c>
    </row>
    <row r="16056" spans="69:69" x14ac:dyDescent="0.25">
      <c r="BQ16056" t="str">
        <f t="shared" si="327"/>
        <v/>
      </c>
    </row>
    <row r="16057" spans="69:69" x14ac:dyDescent="0.25">
      <c r="BQ16057" t="str">
        <f t="shared" si="327"/>
        <v/>
      </c>
    </row>
    <row r="16058" spans="69:69" x14ac:dyDescent="0.25">
      <c r="BQ16058" t="str">
        <f t="shared" si="327"/>
        <v/>
      </c>
    </row>
    <row r="16059" spans="69:69" x14ac:dyDescent="0.25">
      <c r="BQ16059" t="str">
        <f t="shared" si="327"/>
        <v/>
      </c>
    </row>
    <row r="16060" spans="69:69" x14ac:dyDescent="0.25">
      <c r="BQ16060" t="str">
        <f t="shared" si="327"/>
        <v/>
      </c>
    </row>
    <row r="16061" spans="69:69" x14ac:dyDescent="0.25">
      <c r="BQ16061" t="str">
        <f t="shared" si="327"/>
        <v/>
      </c>
    </row>
    <row r="16062" spans="69:69" x14ac:dyDescent="0.25">
      <c r="BQ16062" t="str">
        <f t="shared" si="327"/>
        <v/>
      </c>
    </row>
    <row r="16063" spans="69:69" x14ac:dyDescent="0.25">
      <c r="BQ16063" t="str">
        <f t="shared" si="327"/>
        <v/>
      </c>
    </row>
    <row r="16064" spans="69:69" x14ac:dyDescent="0.25">
      <c r="BQ16064" t="str">
        <f t="shared" si="327"/>
        <v/>
      </c>
    </row>
    <row r="16065" spans="69:69" x14ac:dyDescent="0.25">
      <c r="BQ16065" t="str">
        <f t="shared" si="327"/>
        <v/>
      </c>
    </row>
    <row r="16066" spans="69:69" x14ac:dyDescent="0.25">
      <c r="BQ16066" t="str">
        <f t="shared" si="327"/>
        <v/>
      </c>
    </row>
    <row r="16067" spans="69:69" x14ac:dyDescent="0.25">
      <c r="BQ16067" t="str">
        <f t="shared" si="327"/>
        <v/>
      </c>
    </row>
    <row r="16068" spans="69:69" x14ac:dyDescent="0.25">
      <c r="BQ16068" t="str">
        <f t="shared" si="327"/>
        <v/>
      </c>
    </row>
    <row r="16069" spans="69:69" x14ac:dyDescent="0.25">
      <c r="BQ16069" t="str">
        <f t="shared" ref="BQ16069:BQ16132" si="328">IF(ISNUMBER(BR16069),YEAR(BR16069),"")</f>
        <v/>
      </c>
    </row>
    <row r="16070" spans="69:69" x14ac:dyDescent="0.25">
      <c r="BQ16070" t="str">
        <f t="shared" si="328"/>
        <v/>
      </c>
    </row>
    <row r="16071" spans="69:69" x14ac:dyDescent="0.25">
      <c r="BQ16071" t="str">
        <f t="shared" si="328"/>
        <v/>
      </c>
    </row>
    <row r="16072" spans="69:69" x14ac:dyDescent="0.25">
      <c r="BQ16072" t="str">
        <f t="shared" si="328"/>
        <v/>
      </c>
    </row>
    <row r="16073" spans="69:69" x14ac:dyDescent="0.25">
      <c r="BQ16073" t="str">
        <f t="shared" si="328"/>
        <v/>
      </c>
    </row>
    <row r="16074" spans="69:69" x14ac:dyDescent="0.25">
      <c r="BQ16074" t="str">
        <f t="shared" si="328"/>
        <v/>
      </c>
    </row>
    <row r="16075" spans="69:69" x14ac:dyDescent="0.25">
      <c r="BQ16075" t="str">
        <f t="shared" si="328"/>
        <v/>
      </c>
    </row>
    <row r="16076" spans="69:69" x14ac:dyDescent="0.25">
      <c r="BQ16076" t="str">
        <f t="shared" si="328"/>
        <v/>
      </c>
    </row>
    <row r="16077" spans="69:69" x14ac:dyDescent="0.25">
      <c r="BQ16077" t="str">
        <f t="shared" si="328"/>
        <v/>
      </c>
    </row>
    <row r="16078" spans="69:69" x14ac:dyDescent="0.25">
      <c r="BQ16078" t="str">
        <f t="shared" si="328"/>
        <v/>
      </c>
    </row>
    <row r="16079" spans="69:69" x14ac:dyDescent="0.25">
      <c r="BQ16079" t="str">
        <f t="shared" si="328"/>
        <v/>
      </c>
    </row>
    <row r="16080" spans="69:69" x14ac:dyDescent="0.25">
      <c r="BQ16080" t="str">
        <f t="shared" si="328"/>
        <v/>
      </c>
    </row>
    <row r="16081" spans="69:69" x14ac:dyDescent="0.25">
      <c r="BQ16081" t="str">
        <f t="shared" si="328"/>
        <v/>
      </c>
    </row>
    <row r="16082" spans="69:69" x14ac:dyDescent="0.25">
      <c r="BQ16082" t="str">
        <f t="shared" si="328"/>
        <v/>
      </c>
    </row>
    <row r="16083" spans="69:69" x14ac:dyDescent="0.25">
      <c r="BQ16083" t="str">
        <f t="shared" si="328"/>
        <v/>
      </c>
    </row>
    <row r="16084" spans="69:69" x14ac:dyDescent="0.25">
      <c r="BQ16084" t="str">
        <f t="shared" si="328"/>
        <v/>
      </c>
    </row>
    <row r="16085" spans="69:69" x14ac:dyDescent="0.25">
      <c r="BQ16085" t="str">
        <f t="shared" si="328"/>
        <v/>
      </c>
    </row>
    <row r="16086" spans="69:69" x14ac:dyDescent="0.25">
      <c r="BQ16086" t="str">
        <f t="shared" si="328"/>
        <v/>
      </c>
    </row>
    <row r="16087" spans="69:69" x14ac:dyDescent="0.25">
      <c r="BQ16087" t="str">
        <f t="shared" si="328"/>
        <v/>
      </c>
    </row>
    <row r="16088" spans="69:69" x14ac:dyDescent="0.25">
      <c r="BQ16088" t="str">
        <f t="shared" si="328"/>
        <v/>
      </c>
    </row>
    <row r="16089" spans="69:69" x14ac:dyDescent="0.25">
      <c r="BQ16089" t="str">
        <f t="shared" si="328"/>
        <v/>
      </c>
    </row>
    <row r="16090" spans="69:69" x14ac:dyDescent="0.25">
      <c r="BQ16090" t="str">
        <f t="shared" si="328"/>
        <v/>
      </c>
    </row>
    <row r="16091" spans="69:69" x14ac:dyDescent="0.25">
      <c r="BQ16091" t="str">
        <f t="shared" si="328"/>
        <v/>
      </c>
    </row>
    <row r="16092" spans="69:69" x14ac:dyDescent="0.25">
      <c r="BQ16092" t="str">
        <f t="shared" si="328"/>
        <v/>
      </c>
    </row>
    <row r="16093" spans="69:69" x14ac:dyDescent="0.25">
      <c r="BQ16093" t="str">
        <f t="shared" si="328"/>
        <v/>
      </c>
    </row>
    <row r="16094" spans="69:69" x14ac:dyDescent="0.25">
      <c r="BQ16094" t="str">
        <f t="shared" si="328"/>
        <v/>
      </c>
    </row>
    <row r="16095" spans="69:69" x14ac:dyDescent="0.25">
      <c r="BQ16095" t="str">
        <f t="shared" si="328"/>
        <v/>
      </c>
    </row>
    <row r="16096" spans="69:69" x14ac:dyDescent="0.25">
      <c r="BQ16096" t="str">
        <f t="shared" si="328"/>
        <v/>
      </c>
    </row>
    <row r="16097" spans="69:69" x14ac:dyDescent="0.25">
      <c r="BQ16097" t="str">
        <f t="shared" si="328"/>
        <v/>
      </c>
    </row>
    <row r="16098" spans="69:69" x14ac:dyDescent="0.25">
      <c r="BQ16098" t="str">
        <f t="shared" si="328"/>
        <v/>
      </c>
    </row>
    <row r="16099" spans="69:69" x14ac:dyDescent="0.25">
      <c r="BQ16099" t="str">
        <f t="shared" si="328"/>
        <v/>
      </c>
    </row>
    <row r="16100" spans="69:69" x14ac:dyDescent="0.25">
      <c r="BQ16100" t="str">
        <f t="shared" si="328"/>
        <v/>
      </c>
    </row>
    <row r="16101" spans="69:69" x14ac:dyDescent="0.25">
      <c r="BQ16101" t="str">
        <f t="shared" si="328"/>
        <v/>
      </c>
    </row>
    <row r="16102" spans="69:69" x14ac:dyDescent="0.25">
      <c r="BQ16102" t="str">
        <f t="shared" si="328"/>
        <v/>
      </c>
    </row>
    <row r="16103" spans="69:69" x14ac:dyDescent="0.25">
      <c r="BQ16103" t="str">
        <f t="shared" si="328"/>
        <v/>
      </c>
    </row>
    <row r="16104" spans="69:69" x14ac:dyDescent="0.25">
      <c r="BQ16104" t="str">
        <f t="shared" si="328"/>
        <v/>
      </c>
    </row>
    <row r="16105" spans="69:69" x14ac:dyDescent="0.25">
      <c r="BQ16105" t="str">
        <f t="shared" si="328"/>
        <v/>
      </c>
    </row>
    <row r="16106" spans="69:69" x14ac:dyDescent="0.25">
      <c r="BQ16106" t="str">
        <f t="shared" si="328"/>
        <v/>
      </c>
    </row>
    <row r="16107" spans="69:69" x14ac:dyDescent="0.25">
      <c r="BQ16107" t="str">
        <f t="shared" si="328"/>
        <v/>
      </c>
    </row>
    <row r="16108" spans="69:69" x14ac:dyDescent="0.25">
      <c r="BQ16108" t="str">
        <f t="shared" si="328"/>
        <v/>
      </c>
    </row>
    <row r="16109" spans="69:69" x14ac:dyDescent="0.25">
      <c r="BQ16109" t="str">
        <f t="shared" si="328"/>
        <v/>
      </c>
    </row>
    <row r="16110" spans="69:69" x14ac:dyDescent="0.25">
      <c r="BQ16110" t="str">
        <f t="shared" si="328"/>
        <v/>
      </c>
    </row>
    <row r="16111" spans="69:69" x14ac:dyDescent="0.25">
      <c r="BQ16111" t="str">
        <f t="shared" si="328"/>
        <v/>
      </c>
    </row>
    <row r="16112" spans="69:69" x14ac:dyDescent="0.25">
      <c r="BQ16112" t="str">
        <f t="shared" si="328"/>
        <v/>
      </c>
    </row>
    <row r="16113" spans="69:69" x14ac:dyDescent="0.25">
      <c r="BQ16113" t="str">
        <f t="shared" si="328"/>
        <v/>
      </c>
    </row>
    <row r="16114" spans="69:69" x14ac:dyDescent="0.25">
      <c r="BQ16114" t="str">
        <f t="shared" si="328"/>
        <v/>
      </c>
    </row>
    <row r="16115" spans="69:69" x14ac:dyDescent="0.25">
      <c r="BQ16115" t="str">
        <f t="shared" si="328"/>
        <v/>
      </c>
    </row>
    <row r="16116" spans="69:69" x14ac:dyDescent="0.25">
      <c r="BQ16116" t="str">
        <f t="shared" si="328"/>
        <v/>
      </c>
    </row>
    <row r="16117" spans="69:69" x14ac:dyDescent="0.25">
      <c r="BQ16117" t="str">
        <f t="shared" si="328"/>
        <v/>
      </c>
    </row>
    <row r="16118" spans="69:69" x14ac:dyDescent="0.25">
      <c r="BQ16118" t="str">
        <f t="shared" si="328"/>
        <v/>
      </c>
    </row>
    <row r="16119" spans="69:69" x14ac:dyDescent="0.25">
      <c r="BQ16119" t="str">
        <f t="shared" si="328"/>
        <v/>
      </c>
    </row>
    <row r="16120" spans="69:69" x14ac:dyDescent="0.25">
      <c r="BQ16120" t="str">
        <f t="shared" si="328"/>
        <v/>
      </c>
    </row>
    <row r="16121" spans="69:69" x14ac:dyDescent="0.25">
      <c r="BQ16121" t="str">
        <f t="shared" si="328"/>
        <v/>
      </c>
    </row>
    <row r="16122" spans="69:69" x14ac:dyDescent="0.25">
      <c r="BQ16122" t="str">
        <f t="shared" si="328"/>
        <v/>
      </c>
    </row>
    <row r="16123" spans="69:69" x14ac:dyDescent="0.25">
      <c r="BQ16123" t="str">
        <f t="shared" si="328"/>
        <v/>
      </c>
    </row>
    <row r="16124" spans="69:69" x14ac:dyDescent="0.25">
      <c r="BQ16124" t="str">
        <f t="shared" si="328"/>
        <v/>
      </c>
    </row>
    <row r="16125" spans="69:69" x14ac:dyDescent="0.25">
      <c r="BQ16125" t="str">
        <f t="shared" si="328"/>
        <v/>
      </c>
    </row>
    <row r="16126" spans="69:69" x14ac:dyDescent="0.25">
      <c r="BQ16126" t="str">
        <f t="shared" si="328"/>
        <v/>
      </c>
    </row>
    <row r="16127" spans="69:69" x14ac:dyDescent="0.25">
      <c r="BQ16127" t="str">
        <f t="shared" si="328"/>
        <v/>
      </c>
    </row>
    <row r="16128" spans="69:69" x14ac:dyDescent="0.25">
      <c r="BQ16128" t="str">
        <f t="shared" si="328"/>
        <v/>
      </c>
    </row>
    <row r="16129" spans="69:69" x14ac:dyDescent="0.25">
      <c r="BQ16129" t="str">
        <f t="shared" si="328"/>
        <v/>
      </c>
    </row>
    <row r="16130" spans="69:69" x14ac:dyDescent="0.25">
      <c r="BQ16130" t="str">
        <f t="shared" si="328"/>
        <v/>
      </c>
    </row>
    <row r="16131" spans="69:69" x14ac:dyDescent="0.25">
      <c r="BQ16131" t="str">
        <f t="shared" si="328"/>
        <v/>
      </c>
    </row>
    <row r="16132" spans="69:69" x14ac:dyDescent="0.25">
      <c r="BQ16132" t="str">
        <f t="shared" si="328"/>
        <v/>
      </c>
    </row>
    <row r="16133" spans="69:69" x14ac:dyDescent="0.25">
      <c r="BQ16133" t="str">
        <f t="shared" ref="BQ16133:BQ16196" si="329">IF(ISNUMBER(BR16133),YEAR(BR16133),"")</f>
        <v/>
      </c>
    </row>
    <row r="16134" spans="69:69" x14ac:dyDescent="0.25">
      <c r="BQ16134" t="str">
        <f t="shared" si="329"/>
        <v/>
      </c>
    </row>
    <row r="16135" spans="69:69" x14ac:dyDescent="0.25">
      <c r="BQ16135" t="str">
        <f t="shared" si="329"/>
        <v/>
      </c>
    </row>
    <row r="16136" spans="69:69" x14ac:dyDescent="0.25">
      <c r="BQ16136" t="str">
        <f t="shared" si="329"/>
        <v/>
      </c>
    </row>
    <row r="16137" spans="69:69" x14ac:dyDescent="0.25">
      <c r="BQ16137" t="str">
        <f t="shared" si="329"/>
        <v/>
      </c>
    </row>
    <row r="16138" spans="69:69" x14ac:dyDescent="0.25">
      <c r="BQ16138" t="str">
        <f t="shared" si="329"/>
        <v/>
      </c>
    </row>
    <row r="16139" spans="69:69" x14ac:dyDescent="0.25">
      <c r="BQ16139" t="str">
        <f t="shared" si="329"/>
        <v/>
      </c>
    </row>
    <row r="16140" spans="69:69" x14ac:dyDescent="0.25">
      <c r="BQ16140" t="str">
        <f t="shared" si="329"/>
        <v/>
      </c>
    </row>
    <row r="16141" spans="69:69" x14ac:dyDescent="0.25">
      <c r="BQ16141" t="str">
        <f t="shared" si="329"/>
        <v/>
      </c>
    </row>
    <row r="16142" spans="69:69" x14ac:dyDescent="0.25">
      <c r="BQ16142" t="str">
        <f t="shared" si="329"/>
        <v/>
      </c>
    </row>
    <row r="16143" spans="69:69" x14ac:dyDescent="0.25">
      <c r="BQ16143" t="str">
        <f t="shared" si="329"/>
        <v/>
      </c>
    </row>
    <row r="16144" spans="69:69" x14ac:dyDescent="0.25">
      <c r="BQ16144" t="str">
        <f t="shared" si="329"/>
        <v/>
      </c>
    </row>
    <row r="16145" spans="69:69" x14ac:dyDescent="0.25">
      <c r="BQ16145" t="str">
        <f t="shared" si="329"/>
        <v/>
      </c>
    </row>
    <row r="16146" spans="69:69" x14ac:dyDescent="0.25">
      <c r="BQ16146" t="str">
        <f t="shared" si="329"/>
        <v/>
      </c>
    </row>
    <row r="16147" spans="69:69" x14ac:dyDescent="0.25">
      <c r="BQ16147" t="str">
        <f t="shared" si="329"/>
        <v/>
      </c>
    </row>
    <row r="16148" spans="69:69" x14ac:dyDescent="0.25">
      <c r="BQ16148" t="str">
        <f t="shared" si="329"/>
        <v/>
      </c>
    </row>
    <row r="16149" spans="69:69" x14ac:dyDescent="0.25">
      <c r="BQ16149" t="str">
        <f t="shared" si="329"/>
        <v/>
      </c>
    </row>
    <row r="16150" spans="69:69" x14ac:dyDescent="0.25">
      <c r="BQ16150" t="str">
        <f t="shared" si="329"/>
        <v/>
      </c>
    </row>
    <row r="16151" spans="69:69" x14ac:dyDescent="0.25">
      <c r="BQ16151" t="str">
        <f t="shared" si="329"/>
        <v/>
      </c>
    </row>
    <row r="16152" spans="69:69" x14ac:dyDescent="0.25">
      <c r="BQ16152" t="str">
        <f t="shared" si="329"/>
        <v/>
      </c>
    </row>
    <row r="16153" spans="69:69" x14ac:dyDescent="0.25">
      <c r="BQ16153" t="str">
        <f t="shared" si="329"/>
        <v/>
      </c>
    </row>
    <row r="16154" spans="69:69" x14ac:dyDescent="0.25">
      <c r="BQ16154" t="str">
        <f t="shared" si="329"/>
        <v/>
      </c>
    </row>
    <row r="16155" spans="69:69" x14ac:dyDescent="0.25">
      <c r="BQ16155" t="str">
        <f t="shared" si="329"/>
        <v/>
      </c>
    </row>
    <row r="16156" spans="69:69" x14ac:dyDescent="0.25">
      <c r="BQ16156" t="str">
        <f t="shared" si="329"/>
        <v/>
      </c>
    </row>
    <row r="16157" spans="69:69" x14ac:dyDescent="0.25">
      <c r="BQ16157" t="str">
        <f t="shared" si="329"/>
        <v/>
      </c>
    </row>
    <row r="16158" spans="69:69" x14ac:dyDescent="0.25">
      <c r="BQ16158" t="str">
        <f t="shared" si="329"/>
        <v/>
      </c>
    </row>
    <row r="16159" spans="69:69" x14ac:dyDescent="0.25">
      <c r="BQ16159" t="str">
        <f t="shared" si="329"/>
        <v/>
      </c>
    </row>
    <row r="16160" spans="69:69" x14ac:dyDescent="0.25">
      <c r="BQ16160" t="str">
        <f t="shared" si="329"/>
        <v/>
      </c>
    </row>
    <row r="16161" spans="69:69" x14ac:dyDescent="0.25">
      <c r="BQ16161" t="str">
        <f t="shared" si="329"/>
        <v/>
      </c>
    </row>
    <row r="16162" spans="69:69" x14ac:dyDescent="0.25">
      <c r="BQ16162" t="str">
        <f t="shared" si="329"/>
        <v/>
      </c>
    </row>
    <row r="16163" spans="69:69" x14ac:dyDescent="0.25">
      <c r="BQ16163" t="str">
        <f t="shared" si="329"/>
        <v/>
      </c>
    </row>
    <row r="16164" spans="69:69" x14ac:dyDescent="0.25">
      <c r="BQ16164" t="str">
        <f t="shared" si="329"/>
        <v/>
      </c>
    </row>
    <row r="16165" spans="69:69" x14ac:dyDescent="0.25">
      <c r="BQ16165" t="str">
        <f t="shared" si="329"/>
        <v/>
      </c>
    </row>
    <row r="16166" spans="69:69" x14ac:dyDescent="0.25">
      <c r="BQ16166" t="str">
        <f t="shared" si="329"/>
        <v/>
      </c>
    </row>
    <row r="16167" spans="69:69" x14ac:dyDescent="0.25">
      <c r="BQ16167" t="str">
        <f t="shared" si="329"/>
        <v/>
      </c>
    </row>
    <row r="16168" spans="69:69" x14ac:dyDescent="0.25">
      <c r="BQ16168" t="str">
        <f t="shared" si="329"/>
        <v/>
      </c>
    </row>
    <row r="16169" spans="69:69" x14ac:dyDescent="0.25">
      <c r="BQ16169" t="str">
        <f t="shared" si="329"/>
        <v/>
      </c>
    </row>
    <row r="16170" spans="69:69" x14ac:dyDescent="0.25">
      <c r="BQ16170" t="str">
        <f t="shared" si="329"/>
        <v/>
      </c>
    </row>
    <row r="16171" spans="69:69" x14ac:dyDescent="0.25">
      <c r="BQ16171" t="str">
        <f t="shared" si="329"/>
        <v/>
      </c>
    </row>
    <row r="16172" spans="69:69" x14ac:dyDescent="0.25">
      <c r="BQ16172" t="str">
        <f t="shared" si="329"/>
        <v/>
      </c>
    </row>
    <row r="16173" spans="69:69" x14ac:dyDescent="0.25">
      <c r="BQ16173" t="str">
        <f t="shared" si="329"/>
        <v/>
      </c>
    </row>
    <row r="16174" spans="69:69" x14ac:dyDescent="0.25">
      <c r="BQ16174" t="str">
        <f t="shared" si="329"/>
        <v/>
      </c>
    </row>
    <row r="16175" spans="69:69" x14ac:dyDescent="0.25">
      <c r="BQ16175" t="str">
        <f t="shared" si="329"/>
        <v/>
      </c>
    </row>
    <row r="16176" spans="69:69" x14ac:dyDescent="0.25">
      <c r="BQ16176" t="str">
        <f t="shared" si="329"/>
        <v/>
      </c>
    </row>
    <row r="16177" spans="69:69" x14ac:dyDescent="0.25">
      <c r="BQ16177" t="str">
        <f t="shared" si="329"/>
        <v/>
      </c>
    </row>
    <row r="16178" spans="69:69" x14ac:dyDescent="0.25">
      <c r="BQ16178" t="str">
        <f t="shared" si="329"/>
        <v/>
      </c>
    </row>
    <row r="16179" spans="69:69" x14ac:dyDescent="0.25">
      <c r="BQ16179" t="str">
        <f t="shared" si="329"/>
        <v/>
      </c>
    </row>
    <row r="16180" spans="69:69" x14ac:dyDescent="0.25">
      <c r="BQ16180" t="str">
        <f t="shared" si="329"/>
        <v/>
      </c>
    </row>
    <row r="16181" spans="69:69" x14ac:dyDescent="0.25">
      <c r="BQ16181" t="str">
        <f t="shared" si="329"/>
        <v/>
      </c>
    </row>
    <row r="16182" spans="69:69" x14ac:dyDescent="0.25">
      <c r="BQ16182" t="str">
        <f t="shared" si="329"/>
        <v/>
      </c>
    </row>
    <row r="16183" spans="69:69" x14ac:dyDescent="0.25">
      <c r="BQ16183" t="str">
        <f t="shared" si="329"/>
        <v/>
      </c>
    </row>
    <row r="16184" spans="69:69" x14ac:dyDescent="0.25">
      <c r="BQ16184" t="str">
        <f t="shared" si="329"/>
        <v/>
      </c>
    </row>
    <row r="16185" spans="69:69" x14ac:dyDescent="0.25">
      <c r="BQ16185" t="str">
        <f t="shared" si="329"/>
        <v/>
      </c>
    </row>
    <row r="16186" spans="69:69" x14ac:dyDescent="0.25">
      <c r="BQ16186" t="str">
        <f t="shared" si="329"/>
        <v/>
      </c>
    </row>
    <row r="16187" spans="69:69" x14ac:dyDescent="0.25">
      <c r="BQ16187" t="str">
        <f t="shared" si="329"/>
        <v/>
      </c>
    </row>
    <row r="16188" spans="69:69" x14ac:dyDescent="0.25">
      <c r="BQ16188" t="str">
        <f t="shared" si="329"/>
        <v/>
      </c>
    </row>
    <row r="16189" spans="69:69" x14ac:dyDescent="0.25">
      <c r="BQ16189" t="str">
        <f t="shared" si="329"/>
        <v/>
      </c>
    </row>
    <row r="16190" spans="69:69" x14ac:dyDescent="0.25">
      <c r="BQ16190" t="str">
        <f t="shared" si="329"/>
        <v/>
      </c>
    </row>
    <row r="16191" spans="69:69" x14ac:dyDescent="0.25">
      <c r="BQ16191" t="str">
        <f t="shared" si="329"/>
        <v/>
      </c>
    </row>
    <row r="16192" spans="69:69" x14ac:dyDescent="0.25">
      <c r="BQ16192" t="str">
        <f t="shared" si="329"/>
        <v/>
      </c>
    </row>
    <row r="16193" spans="69:69" x14ac:dyDescent="0.25">
      <c r="BQ16193" t="str">
        <f t="shared" si="329"/>
        <v/>
      </c>
    </row>
    <row r="16194" spans="69:69" x14ac:dyDescent="0.25">
      <c r="BQ16194" t="str">
        <f t="shared" si="329"/>
        <v/>
      </c>
    </row>
    <row r="16195" spans="69:69" x14ac:dyDescent="0.25">
      <c r="BQ16195" t="str">
        <f t="shared" si="329"/>
        <v/>
      </c>
    </row>
    <row r="16196" spans="69:69" x14ac:dyDescent="0.25">
      <c r="BQ16196" t="str">
        <f t="shared" si="329"/>
        <v/>
      </c>
    </row>
    <row r="16197" spans="69:69" x14ac:dyDescent="0.25">
      <c r="BQ16197" t="str">
        <f t="shared" ref="BQ16197:BQ16260" si="330">IF(ISNUMBER(BR16197),YEAR(BR16197),"")</f>
        <v/>
      </c>
    </row>
    <row r="16198" spans="69:69" x14ac:dyDescent="0.25">
      <c r="BQ16198" t="str">
        <f t="shared" si="330"/>
        <v/>
      </c>
    </row>
    <row r="16199" spans="69:69" x14ac:dyDescent="0.25">
      <c r="BQ16199" t="str">
        <f t="shared" si="330"/>
        <v/>
      </c>
    </row>
    <row r="16200" spans="69:69" x14ac:dyDescent="0.25">
      <c r="BQ16200" t="str">
        <f t="shared" si="330"/>
        <v/>
      </c>
    </row>
    <row r="16201" spans="69:69" x14ac:dyDescent="0.25">
      <c r="BQ16201" t="str">
        <f t="shared" si="330"/>
        <v/>
      </c>
    </row>
    <row r="16202" spans="69:69" x14ac:dyDescent="0.25">
      <c r="BQ16202" t="str">
        <f t="shared" si="330"/>
        <v/>
      </c>
    </row>
    <row r="16203" spans="69:69" x14ac:dyDescent="0.25">
      <c r="BQ16203" t="str">
        <f t="shared" si="330"/>
        <v/>
      </c>
    </row>
    <row r="16204" spans="69:69" x14ac:dyDescent="0.25">
      <c r="BQ16204" t="str">
        <f t="shared" si="330"/>
        <v/>
      </c>
    </row>
    <row r="16205" spans="69:69" x14ac:dyDescent="0.25">
      <c r="BQ16205" t="str">
        <f t="shared" si="330"/>
        <v/>
      </c>
    </row>
    <row r="16206" spans="69:69" x14ac:dyDescent="0.25">
      <c r="BQ16206" t="str">
        <f t="shared" si="330"/>
        <v/>
      </c>
    </row>
    <row r="16207" spans="69:69" x14ac:dyDescent="0.25">
      <c r="BQ16207" t="str">
        <f t="shared" si="330"/>
        <v/>
      </c>
    </row>
    <row r="16208" spans="69:69" x14ac:dyDescent="0.25">
      <c r="BQ16208" t="str">
        <f t="shared" si="330"/>
        <v/>
      </c>
    </row>
    <row r="16209" spans="69:69" x14ac:dyDescent="0.25">
      <c r="BQ16209" t="str">
        <f t="shared" si="330"/>
        <v/>
      </c>
    </row>
    <row r="16210" spans="69:69" x14ac:dyDescent="0.25">
      <c r="BQ16210" t="str">
        <f t="shared" si="330"/>
        <v/>
      </c>
    </row>
    <row r="16211" spans="69:69" x14ac:dyDescent="0.25">
      <c r="BQ16211" t="str">
        <f t="shared" si="330"/>
        <v/>
      </c>
    </row>
    <row r="16212" spans="69:69" x14ac:dyDescent="0.25">
      <c r="BQ16212" t="str">
        <f t="shared" si="330"/>
        <v/>
      </c>
    </row>
    <row r="16213" spans="69:69" x14ac:dyDescent="0.25">
      <c r="BQ16213" t="str">
        <f t="shared" si="330"/>
        <v/>
      </c>
    </row>
    <row r="16214" spans="69:69" x14ac:dyDescent="0.25">
      <c r="BQ16214" t="str">
        <f t="shared" si="330"/>
        <v/>
      </c>
    </row>
    <row r="16215" spans="69:69" x14ac:dyDescent="0.25">
      <c r="BQ16215" t="str">
        <f t="shared" si="330"/>
        <v/>
      </c>
    </row>
    <row r="16216" spans="69:69" x14ac:dyDescent="0.25">
      <c r="BQ16216" t="str">
        <f t="shared" si="330"/>
        <v/>
      </c>
    </row>
    <row r="16217" spans="69:69" x14ac:dyDescent="0.25">
      <c r="BQ16217" t="str">
        <f t="shared" si="330"/>
        <v/>
      </c>
    </row>
    <row r="16218" spans="69:69" x14ac:dyDescent="0.25">
      <c r="BQ16218" t="str">
        <f t="shared" si="330"/>
        <v/>
      </c>
    </row>
    <row r="16219" spans="69:69" x14ac:dyDescent="0.25">
      <c r="BQ16219" t="str">
        <f t="shared" si="330"/>
        <v/>
      </c>
    </row>
    <row r="16220" spans="69:69" x14ac:dyDescent="0.25">
      <c r="BQ16220" t="str">
        <f t="shared" si="330"/>
        <v/>
      </c>
    </row>
    <row r="16221" spans="69:69" x14ac:dyDescent="0.25">
      <c r="BQ16221" t="str">
        <f t="shared" si="330"/>
        <v/>
      </c>
    </row>
    <row r="16222" spans="69:69" x14ac:dyDescent="0.25">
      <c r="BQ16222" t="str">
        <f t="shared" si="330"/>
        <v/>
      </c>
    </row>
    <row r="16223" spans="69:69" x14ac:dyDescent="0.25">
      <c r="BQ16223" t="str">
        <f t="shared" si="330"/>
        <v/>
      </c>
    </row>
    <row r="16224" spans="69:69" x14ac:dyDescent="0.25">
      <c r="BQ16224" t="str">
        <f t="shared" si="330"/>
        <v/>
      </c>
    </row>
    <row r="16225" spans="69:69" x14ac:dyDescent="0.25">
      <c r="BQ16225" t="str">
        <f t="shared" si="330"/>
        <v/>
      </c>
    </row>
    <row r="16226" spans="69:69" x14ac:dyDescent="0.25">
      <c r="BQ16226" t="str">
        <f t="shared" si="330"/>
        <v/>
      </c>
    </row>
    <row r="16227" spans="69:69" x14ac:dyDescent="0.25">
      <c r="BQ16227" t="str">
        <f t="shared" si="330"/>
        <v/>
      </c>
    </row>
    <row r="16228" spans="69:69" x14ac:dyDescent="0.25">
      <c r="BQ16228" t="str">
        <f t="shared" si="330"/>
        <v/>
      </c>
    </row>
    <row r="16229" spans="69:69" x14ac:dyDescent="0.25">
      <c r="BQ16229" t="str">
        <f t="shared" si="330"/>
        <v/>
      </c>
    </row>
    <row r="16230" spans="69:69" x14ac:dyDescent="0.25">
      <c r="BQ16230" t="str">
        <f t="shared" si="330"/>
        <v/>
      </c>
    </row>
    <row r="16231" spans="69:69" x14ac:dyDescent="0.25">
      <c r="BQ16231" t="str">
        <f t="shared" si="330"/>
        <v/>
      </c>
    </row>
    <row r="16232" spans="69:69" x14ac:dyDescent="0.25">
      <c r="BQ16232" t="str">
        <f t="shared" si="330"/>
        <v/>
      </c>
    </row>
    <row r="16233" spans="69:69" x14ac:dyDescent="0.25">
      <c r="BQ16233" t="str">
        <f t="shared" si="330"/>
        <v/>
      </c>
    </row>
    <row r="16234" spans="69:69" x14ac:dyDescent="0.25">
      <c r="BQ16234" t="str">
        <f t="shared" si="330"/>
        <v/>
      </c>
    </row>
    <row r="16235" spans="69:69" x14ac:dyDescent="0.25">
      <c r="BQ16235" t="str">
        <f t="shared" si="330"/>
        <v/>
      </c>
    </row>
    <row r="16236" spans="69:69" x14ac:dyDescent="0.25">
      <c r="BQ16236" t="str">
        <f t="shared" si="330"/>
        <v/>
      </c>
    </row>
    <row r="16237" spans="69:69" x14ac:dyDescent="0.25">
      <c r="BQ16237" t="str">
        <f t="shared" si="330"/>
        <v/>
      </c>
    </row>
    <row r="16238" spans="69:69" x14ac:dyDescent="0.25">
      <c r="BQ16238" t="str">
        <f t="shared" si="330"/>
        <v/>
      </c>
    </row>
    <row r="16239" spans="69:69" x14ac:dyDescent="0.25">
      <c r="BQ16239" t="str">
        <f t="shared" si="330"/>
        <v/>
      </c>
    </row>
    <row r="16240" spans="69:69" x14ac:dyDescent="0.25">
      <c r="BQ16240" t="str">
        <f t="shared" si="330"/>
        <v/>
      </c>
    </row>
    <row r="16241" spans="69:69" x14ac:dyDescent="0.25">
      <c r="BQ16241" t="str">
        <f t="shared" si="330"/>
        <v/>
      </c>
    </row>
    <row r="16242" spans="69:69" x14ac:dyDescent="0.25">
      <c r="BQ16242" t="str">
        <f t="shared" si="330"/>
        <v/>
      </c>
    </row>
    <row r="16243" spans="69:69" x14ac:dyDescent="0.25">
      <c r="BQ16243" t="str">
        <f t="shared" si="330"/>
        <v/>
      </c>
    </row>
    <row r="16244" spans="69:69" x14ac:dyDescent="0.25">
      <c r="BQ16244" t="str">
        <f t="shared" si="330"/>
        <v/>
      </c>
    </row>
    <row r="16245" spans="69:69" x14ac:dyDescent="0.25">
      <c r="BQ16245" t="str">
        <f t="shared" si="330"/>
        <v/>
      </c>
    </row>
    <row r="16246" spans="69:69" x14ac:dyDescent="0.25">
      <c r="BQ16246" t="str">
        <f t="shared" si="330"/>
        <v/>
      </c>
    </row>
    <row r="16247" spans="69:69" x14ac:dyDescent="0.25">
      <c r="BQ16247" t="str">
        <f t="shared" si="330"/>
        <v/>
      </c>
    </row>
    <row r="16248" spans="69:69" x14ac:dyDescent="0.25">
      <c r="BQ16248" t="str">
        <f t="shared" si="330"/>
        <v/>
      </c>
    </row>
    <row r="16249" spans="69:69" x14ac:dyDescent="0.25">
      <c r="BQ16249" t="str">
        <f t="shared" si="330"/>
        <v/>
      </c>
    </row>
    <row r="16250" spans="69:69" x14ac:dyDescent="0.25">
      <c r="BQ16250" t="str">
        <f t="shared" si="330"/>
        <v/>
      </c>
    </row>
    <row r="16251" spans="69:69" x14ac:dyDescent="0.25">
      <c r="BQ16251" t="str">
        <f t="shared" si="330"/>
        <v/>
      </c>
    </row>
    <row r="16252" spans="69:69" x14ac:dyDescent="0.25">
      <c r="BQ16252" t="str">
        <f t="shared" si="330"/>
        <v/>
      </c>
    </row>
    <row r="16253" spans="69:69" x14ac:dyDescent="0.25">
      <c r="BQ16253" t="str">
        <f t="shared" si="330"/>
        <v/>
      </c>
    </row>
    <row r="16254" spans="69:69" x14ac:dyDescent="0.25">
      <c r="BQ16254" t="str">
        <f t="shared" si="330"/>
        <v/>
      </c>
    </row>
    <row r="16255" spans="69:69" x14ac:dyDescent="0.25">
      <c r="BQ16255" t="str">
        <f t="shared" si="330"/>
        <v/>
      </c>
    </row>
    <row r="16256" spans="69:69" x14ac:dyDescent="0.25">
      <c r="BQ16256" t="str">
        <f t="shared" si="330"/>
        <v/>
      </c>
    </row>
    <row r="16257" spans="69:69" x14ac:dyDescent="0.25">
      <c r="BQ16257" t="str">
        <f t="shared" si="330"/>
        <v/>
      </c>
    </row>
    <row r="16258" spans="69:69" x14ac:dyDescent="0.25">
      <c r="BQ16258" t="str">
        <f t="shared" si="330"/>
        <v/>
      </c>
    </row>
    <row r="16259" spans="69:69" x14ac:dyDescent="0.25">
      <c r="BQ16259" t="str">
        <f t="shared" si="330"/>
        <v/>
      </c>
    </row>
    <row r="16260" spans="69:69" x14ac:dyDescent="0.25">
      <c r="BQ16260" t="str">
        <f t="shared" si="330"/>
        <v/>
      </c>
    </row>
    <row r="16261" spans="69:69" x14ac:dyDescent="0.25">
      <c r="BQ16261" t="str">
        <f t="shared" ref="BQ16261:BQ16324" si="331">IF(ISNUMBER(BR16261),YEAR(BR16261),"")</f>
        <v/>
      </c>
    </row>
    <row r="16262" spans="69:69" x14ac:dyDescent="0.25">
      <c r="BQ16262" t="str">
        <f t="shared" si="331"/>
        <v/>
      </c>
    </row>
    <row r="16263" spans="69:69" x14ac:dyDescent="0.25">
      <c r="BQ16263" t="str">
        <f t="shared" si="331"/>
        <v/>
      </c>
    </row>
    <row r="16264" spans="69:69" x14ac:dyDescent="0.25">
      <c r="BQ16264" t="str">
        <f t="shared" si="331"/>
        <v/>
      </c>
    </row>
    <row r="16265" spans="69:69" x14ac:dyDescent="0.25">
      <c r="BQ16265" t="str">
        <f t="shared" si="331"/>
        <v/>
      </c>
    </row>
    <row r="16266" spans="69:69" x14ac:dyDescent="0.25">
      <c r="BQ16266" t="str">
        <f t="shared" si="331"/>
        <v/>
      </c>
    </row>
    <row r="16267" spans="69:69" x14ac:dyDescent="0.25">
      <c r="BQ16267" t="str">
        <f t="shared" si="331"/>
        <v/>
      </c>
    </row>
    <row r="16268" spans="69:69" x14ac:dyDescent="0.25">
      <c r="BQ16268" t="str">
        <f t="shared" si="331"/>
        <v/>
      </c>
    </row>
    <row r="16269" spans="69:69" x14ac:dyDescent="0.25">
      <c r="BQ16269" t="str">
        <f t="shared" si="331"/>
        <v/>
      </c>
    </row>
    <row r="16270" spans="69:69" x14ac:dyDescent="0.25">
      <c r="BQ16270" t="str">
        <f t="shared" si="331"/>
        <v/>
      </c>
    </row>
    <row r="16271" spans="69:69" x14ac:dyDescent="0.25">
      <c r="BQ16271" t="str">
        <f t="shared" si="331"/>
        <v/>
      </c>
    </row>
    <row r="16272" spans="69:69" x14ac:dyDescent="0.25">
      <c r="BQ16272" t="str">
        <f t="shared" si="331"/>
        <v/>
      </c>
    </row>
    <row r="16273" spans="69:69" x14ac:dyDescent="0.25">
      <c r="BQ16273" t="str">
        <f t="shared" si="331"/>
        <v/>
      </c>
    </row>
    <row r="16274" spans="69:69" x14ac:dyDescent="0.25">
      <c r="BQ16274" t="str">
        <f t="shared" si="331"/>
        <v/>
      </c>
    </row>
    <row r="16275" spans="69:69" x14ac:dyDescent="0.25">
      <c r="BQ16275" t="str">
        <f t="shared" si="331"/>
        <v/>
      </c>
    </row>
    <row r="16276" spans="69:69" x14ac:dyDescent="0.25">
      <c r="BQ16276" t="str">
        <f t="shared" si="331"/>
        <v/>
      </c>
    </row>
    <row r="16277" spans="69:69" x14ac:dyDescent="0.25">
      <c r="BQ16277" t="str">
        <f t="shared" si="331"/>
        <v/>
      </c>
    </row>
    <row r="16278" spans="69:69" x14ac:dyDescent="0.25">
      <c r="BQ16278" t="str">
        <f t="shared" si="331"/>
        <v/>
      </c>
    </row>
    <row r="16279" spans="69:69" x14ac:dyDescent="0.25">
      <c r="BQ16279" t="str">
        <f t="shared" si="331"/>
        <v/>
      </c>
    </row>
    <row r="16280" spans="69:69" x14ac:dyDescent="0.25">
      <c r="BQ16280" t="str">
        <f t="shared" si="331"/>
        <v/>
      </c>
    </row>
    <row r="16281" spans="69:69" x14ac:dyDescent="0.25">
      <c r="BQ16281" t="str">
        <f t="shared" si="331"/>
        <v/>
      </c>
    </row>
    <row r="16282" spans="69:69" x14ac:dyDescent="0.25">
      <c r="BQ16282" t="str">
        <f t="shared" si="331"/>
        <v/>
      </c>
    </row>
    <row r="16283" spans="69:69" x14ac:dyDescent="0.25">
      <c r="BQ16283" t="str">
        <f t="shared" si="331"/>
        <v/>
      </c>
    </row>
    <row r="16284" spans="69:69" x14ac:dyDescent="0.25">
      <c r="BQ16284" t="str">
        <f t="shared" si="331"/>
        <v/>
      </c>
    </row>
    <row r="16285" spans="69:69" x14ac:dyDescent="0.25">
      <c r="BQ16285" t="str">
        <f t="shared" si="331"/>
        <v/>
      </c>
    </row>
    <row r="16286" spans="69:69" x14ac:dyDescent="0.25">
      <c r="BQ16286" t="str">
        <f t="shared" si="331"/>
        <v/>
      </c>
    </row>
    <row r="16287" spans="69:69" x14ac:dyDescent="0.25">
      <c r="BQ16287" t="str">
        <f t="shared" si="331"/>
        <v/>
      </c>
    </row>
    <row r="16288" spans="69:69" x14ac:dyDescent="0.25">
      <c r="BQ16288" t="str">
        <f t="shared" si="331"/>
        <v/>
      </c>
    </row>
    <row r="16289" spans="69:69" x14ac:dyDescent="0.25">
      <c r="BQ16289" t="str">
        <f t="shared" si="331"/>
        <v/>
      </c>
    </row>
    <row r="16290" spans="69:69" x14ac:dyDescent="0.25">
      <c r="BQ16290" t="str">
        <f t="shared" si="331"/>
        <v/>
      </c>
    </row>
    <row r="16291" spans="69:69" x14ac:dyDescent="0.25">
      <c r="BQ16291" t="str">
        <f t="shared" si="331"/>
        <v/>
      </c>
    </row>
    <row r="16292" spans="69:69" x14ac:dyDescent="0.25">
      <c r="BQ16292" t="str">
        <f t="shared" si="331"/>
        <v/>
      </c>
    </row>
    <row r="16293" spans="69:69" x14ac:dyDescent="0.25">
      <c r="BQ16293" t="str">
        <f t="shared" si="331"/>
        <v/>
      </c>
    </row>
    <row r="16294" spans="69:69" x14ac:dyDescent="0.25">
      <c r="BQ16294" t="str">
        <f t="shared" si="331"/>
        <v/>
      </c>
    </row>
    <row r="16295" spans="69:69" x14ac:dyDescent="0.25">
      <c r="BQ16295" t="str">
        <f t="shared" si="331"/>
        <v/>
      </c>
    </row>
    <row r="16296" spans="69:69" x14ac:dyDescent="0.25">
      <c r="BQ16296" t="str">
        <f t="shared" si="331"/>
        <v/>
      </c>
    </row>
    <row r="16297" spans="69:69" x14ac:dyDescent="0.25">
      <c r="BQ16297" t="str">
        <f t="shared" si="331"/>
        <v/>
      </c>
    </row>
    <row r="16298" spans="69:69" x14ac:dyDescent="0.25">
      <c r="BQ16298" t="str">
        <f t="shared" si="331"/>
        <v/>
      </c>
    </row>
    <row r="16299" spans="69:69" x14ac:dyDescent="0.25">
      <c r="BQ16299" t="str">
        <f t="shared" si="331"/>
        <v/>
      </c>
    </row>
    <row r="16300" spans="69:69" x14ac:dyDescent="0.25">
      <c r="BQ16300" t="str">
        <f t="shared" si="331"/>
        <v/>
      </c>
    </row>
    <row r="16301" spans="69:69" x14ac:dyDescent="0.25">
      <c r="BQ16301" t="str">
        <f t="shared" si="331"/>
        <v/>
      </c>
    </row>
    <row r="16302" spans="69:69" x14ac:dyDescent="0.25">
      <c r="BQ16302" t="str">
        <f t="shared" si="331"/>
        <v/>
      </c>
    </row>
    <row r="16303" spans="69:69" x14ac:dyDescent="0.25">
      <c r="BQ16303" t="str">
        <f t="shared" si="331"/>
        <v/>
      </c>
    </row>
    <row r="16304" spans="69:69" x14ac:dyDescent="0.25">
      <c r="BQ16304" t="str">
        <f t="shared" si="331"/>
        <v/>
      </c>
    </row>
    <row r="16305" spans="69:69" x14ac:dyDescent="0.25">
      <c r="BQ16305" t="str">
        <f t="shared" si="331"/>
        <v/>
      </c>
    </row>
    <row r="16306" spans="69:69" x14ac:dyDescent="0.25">
      <c r="BQ16306" t="str">
        <f t="shared" si="331"/>
        <v/>
      </c>
    </row>
    <row r="16307" spans="69:69" x14ac:dyDescent="0.25">
      <c r="BQ16307" t="str">
        <f t="shared" si="331"/>
        <v/>
      </c>
    </row>
    <row r="16308" spans="69:69" x14ac:dyDescent="0.25">
      <c r="BQ16308" t="str">
        <f t="shared" si="331"/>
        <v/>
      </c>
    </row>
    <row r="16309" spans="69:69" x14ac:dyDescent="0.25">
      <c r="BQ16309" t="str">
        <f t="shared" si="331"/>
        <v/>
      </c>
    </row>
    <row r="16310" spans="69:69" x14ac:dyDescent="0.25">
      <c r="BQ16310" t="str">
        <f t="shared" si="331"/>
        <v/>
      </c>
    </row>
    <row r="16311" spans="69:69" x14ac:dyDescent="0.25">
      <c r="BQ16311" t="str">
        <f t="shared" si="331"/>
        <v/>
      </c>
    </row>
    <row r="16312" spans="69:69" x14ac:dyDescent="0.25">
      <c r="BQ16312" t="str">
        <f t="shared" si="331"/>
        <v/>
      </c>
    </row>
    <row r="16313" spans="69:69" x14ac:dyDescent="0.25">
      <c r="BQ16313" t="str">
        <f t="shared" si="331"/>
        <v/>
      </c>
    </row>
    <row r="16314" spans="69:69" x14ac:dyDescent="0.25">
      <c r="BQ16314" t="str">
        <f t="shared" si="331"/>
        <v/>
      </c>
    </row>
    <row r="16315" spans="69:69" x14ac:dyDescent="0.25">
      <c r="BQ16315" t="str">
        <f t="shared" si="331"/>
        <v/>
      </c>
    </row>
    <row r="16316" spans="69:69" x14ac:dyDescent="0.25">
      <c r="BQ16316" t="str">
        <f t="shared" si="331"/>
        <v/>
      </c>
    </row>
    <row r="16317" spans="69:69" x14ac:dyDescent="0.25">
      <c r="BQ16317" t="str">
        <f t="shared" si="331"/>
        <v/>
      </c>
    </row>
    <row r="16318" spans="69:69" x14ac:dyDescent="0.25">
      <c r="BQ16318" t="str">
        <f t="shared" si="331"/>
        <v/>
      </c>
    </row>
    <row r="16319" spans="69:69" x14ac:dyDescent="0.25">
      <c r="BQ16319" t="str">
        <f t="shared" si="331"/>
        <v/>
      </c>
    </row>
    <row r="16320" spans="69:69" x14ac:dyDescent="0.25">
      <c r="BQ16320" t="str">
        <f t="shared" si="331"/>
        <v/>
      </c>
    </row>
    <row r="16321" spans="69:69" x14ac:dyDescent="0.25">
      <c r="BQ16321" t="str">
        <f t="shared" si="331"/>
        <v/>
      </c>
    </row>
    <row r="16322" spans="69:69" x14ac:dyDescent="0.25">
      <c r="BQ16322" t="str">
        <f t="shared" si="331"/>
        <v/>
      </c>
    </row>
    <row r="16323" spans="69:69" x14ac:dyDescent="0.25">
      <c r="BQ16323" t="str">
        <f t="shared" si="331"/>
        <v/>
      </c>
    </row>
    <row r="16324" spans="69:69" x14ac:dyDescent="0.25">
      <c r="BQ16324" t="str">
        <f t="shared" si="331"/>
        <v/>
      </c>
    </row>
    <row r="16325" spans="69:69" x14ac:dyDescent="0.25">
      <c r="BQ16325" t="str">
        <f t="shared" ref="BQ16325:BQ16388" si="332">IF(ISNUMBER(BR16325),YEAR(BR16325),"")</f>
        <v/>
      </c>
    </row>
    <row r="16326" spans="69:69" x14ac:dyDescent="0.25">
      <c r="BQ16326" t="str">
        <f t="shared" si="332"/>
        <v/>
      </c>
    </row>
    <row r="16327" spans="69:69" x14ac:dyDescent="0.25">
      <c r="BQ16327" t="str">
        <f t="shared" si="332"/>
        <v/>
      </c>
    </row>
    <row r="16328" spans="69:69" x14ac:dyDescent="0.25">
      <c r="BQ16328" t="str">
        <f t="shared" si="332"/>
        <v/>
      </c>
    </row>
    <row r="16329" spans="69:69" x14ac:dyDescent="0.25">
      <c r="BQ16329" t="str">
        <f t="shared" si="332"/>
        <v/>
      </c>
    </row>
    <row r="16330" spans="69:69" x14ac:dyDescent="0.25">
      <c r="BQ16330" t="str">
        <f t="shared" si="332"/>
        <v/>
      </c>
    </row>
    <row r="16331" spans="69:69" x14ac:dyDescent="0.25">
      <c r="BQ16331" t="str">
        <f t="shared" si="332"/>
        <v/>
      </c>
    </row>
    <row r="16332" spans="69:69" x14ac:dyDescent="0.25">
      <c r="BQ16332" t="str">
        <f t="shared" si="332"/>
        <v/>
      </c>
    </row>
    <row r="16333" spans="69:69" x14ac:dyDescent="0.25">
      <c r="BQ16333" t="str">
        <f t="shared" si="332"/>
        <v/>
      </c>
    </row>
    <row r="16334" spans="69:69" x14ac:dyDescent="0.25">
      <c r="BQ16334" t="str">
        <f t="shared" si="332"/>
        <v/>
      </c>
    </row>
    <row r="16335" spans="69:69" x14ac:dyDescent="0.25">
      <c r="BQ16335" t="str">
        <f t="shared" si="332"/>
        <v/>
      </c>
    </row>
    <row r="16336" spans="69:69" x14ac:dyDescent="0.25">
      <c r="BQ16336" t="str">
        <f t="shared" si="332"/>
        <v/>
      </c>
    </row>
    <row r="16337" spans="69:69" x14ac:dyDescent="0.25">
      <c r="BQ16337" t="str">
        <f t="shared" si="332"/>
        <v/>
      </c>
    </row>
    <row r="16338" spans="69:69" x14ac:dyDescent="0.25">
      <c r="BQ16338" t="str">
        <f t="shared" si="332"/>
        <v/>
      </c>
    </row>
    <row r="16339" spans="69:69" x14ac:dyDescent="0.25">
      <c r="BQ16339" t="str">
        <f t="shared" si="332"/>
        <v/>
      </c>
    </row>
    <row r="16340" spans="69:69" x14ac:dyDescent="0.25">
      <c r="BQ16340" t="str">
        <f t="shared" si="332"/>
        <v/>
      </c>
    </row>
    <row r="16341" spans="69:69" x14ac:dyDescent="0.25">
      <c r="BQ16341" t="str">
        <f t="shared" si="332"/>
        <v/>
      </c>
    </row>
    <row r="16342" spans="69:69" x14ac:dyDescent="0.25">
      <c r="BQ16342" t="str">
        <f t="shared" si="332"/>
        <v/>
      </c>
    </row>
    <row r="16343" spans="69:69" x14ac:dyDescent="0.25">
      <c r="BQ16343" t="str">
        <f t="shared" si="332"/>
        <v/>
      </c>
    </row>
    <row r="16344" spans="69:69" x14ac:dyDescent="0.25">
      <c r="BQ16344" t="str">
        <f t="shared" si="332"/>
        <v/>
      </c>
    </row>
    <row r="16345" spans="69:69" x14ac:dyDescent="0.25">
      <c r="BQ16345" t="str">
        <f t="shared" si="332"/>
        <v/>
      </c>
    </row>
    <row r="16346" spans="69:69" x14ac:dyDescent="0.25">
      <c r="BQ16346" t="str">
        <f t="shared" si="332"/>
        <v/>
      </c>
    </row>
    <row r="16347" spans="69:69" x14ac:dyDescent="0.25">
      <c r="BQ16347" t="str">
        <f t="shared" si="332"/>
        <v/>
      </c>
    </row>
    <row r="16348" spans="69:69" x14ac:dyDescent="0.25">
      <c r="BQ16348" t="str">
        <f t="shared" si="332"/>
        <v/>
      </c>
    </row>
    <row r="16349" spans="69:69" x14ac:dyDescent="0.25">
      <c r="BQ16349" t="str">
        <f t="shared" si="332"/>
        <v/>
      </c>
    </row>
    <row r="16350" spans="69:69" x14ac:dyDescent="0.25">
      <c r="BQ16350" t="str">
        <f t="shared" si="332"/>
        <v/>
      </c>
    </row>
    <row r="16351" spans="69:69" x14ac:dyDescent="0.25">
      <c r="BQ16351" t="str">
        <f t="shared" si="332"/>
        <v/>
      </c>
    </row>
    <row r="16352" spans="69:69" x14ac:dyDescent="0.25">
      <c r="BQ16352" t="str">
        <f t="shared" si="332"/>
        <v/>
      </c>
    </row>
    <row r="16353" spans="69:69" x14ac:dyDescent="0.25">
      <c r="BQ16353" t="str">
        <f t="shared" si="332"/>
        <v/>
      </c>
    </row>
    <row r="16354" spans="69:69" x14ac:dyDescent="0.25">
      <c r="BQ16354" t="str">
        <f t="shared" si="332"/>
        <v/>
      </c>
    </row>
    <row r="16355" spans="69:69" x14ac:dyDescent="0.25">
      <c r="BQ16355" t="str">
        <f t="shared" si="332"/>
        <v/>
      </c>
    </row>
    <row r="16356" spans="69:69" x14ac:dyDescent="0.25">
      <c r="BQ16356" t="str">
        <f t="shared" si="332"/>
        <v/>
      </c>
    </row>
    <row r="16357" spans="69:69" x14ac:dyDescent="0.25">
      <c r="BQ16357" t="str">
        <f t="shared" si="332"/>
        <v/>
      </c>
    </row>
    <row r="16358" spans="69:69" x14ac:dyDescent="0.25">
      <c r="BQ16358" t="str">
        <f t="shared" si="332"/>
        <v/>
      </c>
    </row>
    <row r="16359" spans="69:69" x14ac:dyDescent="0.25">
      <c r="BQ16359" t="str">
        <f t="shared" si="332"/>
        <v/>
      </c>
    </row>
    <row r="16360" spans="69:69" x14ac:dyDescent="0.25">
      <c r="BQ16360" t="str">
        <f t="shared" si="332"/>
        <v/>
      </c>
    </row>
    <row r="16361" spans="69:69" x14ac:dyDescent="0.25">
      <c r="BQ16361" t="str">
        <f t="shared" si="332"/>
        <v/>
      </c>
    </row>
    <row r="16362" spans="69:69" x14ac:dyDescent="0.25">
      <c r="BQ16362" t="str">
        <f t="shared" si="332"/>
        <v/>
      </c>
    </row>
    <row r="16363" spans="69:69" x14ac:dyDescent="0.25">
      <c r="BQ16363" t="str">
        <f t="shared" si="332"/>
        <v/>
      </c>
    </row>
    <row r="16364" spans="69:69" x14ac:dyDescent="0.25">
      <c r="BQ16364" t="str">
        <f t="shared" si="332"/>
        <v/>
      </c>
    </row>
    <row r="16365" spans="69:69" x14ac:dyDescent="0.25">
      <c r="BQ16365" t="str">
        <f t="shared" si="332"/>
        <v/>
      </c>
    </row>
    <row r="16366" spans="69:69" x14ac:dyDescent="0.25">
      <c r="BQ16366" t="str">
        <f t="shared" si="332"/>
        <v/>
      </c>
    </row>
    <row r="16367" spans="69:69" x14ac:dyDescent="0.25">
      <c r="BQ16367" t="str">
        <f t="shared" si="332"/>
        <v/>
      </c>
    </row>
    <row r="16368" spans="69:69" x14ac:dyDescent="0.25">
      <c r="BQ16368" t="str">
        <f t="shared" si="332"/>
        <v/>
      </c>
    </row>
    <row r="16369" spans="69:69" x14ac:dyDescent="0.25">
      <c r="BQ16369" t="str">
        <f t="shared" si="332"/>
        <v/>
      </c>
    </row>
    <row r="16370" spans="69:69" x14ac:dyDescent="0.25">
      <c r="BQ16370" t="str">
        <f t="shared" si="332"/>
        <v/>
      </c>
    </row>
    <row r="16371" spans="69:69" x14ac:dyDescent="0.25">
      <c r="BQ16371" t="str">
        <f t="shared" si="332"/>
        <v/>
      </c>
    </row>
    <row r="16372" spans="69:69" x14ac:dyDescent="0.25">
      <c r="BQ16372" t="str">
        <f t="shared" si="332"/>
        <v/>
      </c>
    </row>
    <row r="16373" spans="69:69" x14ac:dyDescent="0.25">
      <c r="BQ16373" t="str">
        <f t="shared" si="332"/>
        <v/>
      </c>
    </row>
    <row r="16374" spans="69:69" x14ac:dyDescent="0.25">
      <c r="BQ16374" t="str">
        <f t="shared" si="332"/>
        <v/>
      </c>
    </row>
    <row r="16375" spans="69:69" x14ac:dyDescent="0.25">
      <c r="BQ16375" t="str">
        <f t="shared" si="332"/>
        <v/>
      </c>
    </row>
    <row r="16376" spans="69:69" x14ac:dyDescent="0.25">
      <c r="BQ16376" t="str">
        <f t="shared" si="332"/>
        <v/>
      </c>
    </row>
    <row r="16377" spans="69:69" x14ac:dyDescent="0.25">
      <c r="BQ16377" t="str">
        <f t="shared" si="332"/>
        <v/>
      </c>
    </row>
    <row r="16378" spans="69:69" x14ac:dyDescent="0.25">
      <c r="BQ16378" t="str">
        <f t="shared" si="332"/>
        <v/>
      </c>
    </row>
    <row r="16379" spans="69:69" x14ac:dyDescent="0.25">
      <c r="BQ16379" t="str">
        <f t="shared" si="332"/>
        <v/>
      </c>
    </row>
    <row r="16380" spans="69:69" x14ac:dyDescent="0.25">
      <c r="BQ16380" t="str">
        <f t="shared" si="332"/>
        <v/>
      </c>
    </row>
    <row r="16381" spans="69:69" x14ac:dyDescent="0.25">
      <c r="BQ16381" t="str">
        <f t="shared" si="332"/>
        <v/>
      </c>
    </row>
    <row r="16382" spans="69:69" x14ac:dyDescent="0.25">
      <c r="BQ16382" t="str">
        <f t="shared" si="332"/>
        <v/>
      </c>
    </row>
    <row r="16383" spans="69:69" x14ac:dyDescent="0.25">
      <c r="BQ16383" t="str">
        <f t="shared" si="332"/>
        <v/>
      </c>
    </row>
    <row r="16384" spans="69:69" x14ac:dyDescent="0.25">
      <c r="BQ16384" t="str">
        <f t="shared" si="332"/>
        <v/>
      </c>
    </row>
    <row r="16385" spans="69:69" x14ac:dyDescent="0.25">
      <c r="BQ16385" t="str">
        <f t="shared" si="332"/>
        <v/>
      </c>
    </row>
    <row r="16386" spans="69:69" x14ac:dyDescent="0.25">
      <c r="BQ16386" t="str">
        <f t="shared" si="332"/>
        <v/>
      </c>
    </row>
    <row r="16387" spans="69:69" x14ac:dyDescent="0.25">
      <c r="BQ16387" t="str">
        <f t="shared" si="332"/>
        <v/>
      </c>
    </row>
    <row r="16388" spans="69:69" x14ac:dyDescent="0.25">
      <c r="BQ16388" t="str">
        <f t="shared" si="332"/>
        <v/>
      </c>
    </row>
    <row r="16389" spans="69:69" x14ac:dyDescent="0.25">
      <c r="BQ16389" t="str">
        <f t="shared" ref="BQ16389:BQ16452" si="333">IF(ISNUMBER(BR16389),YEAR(BR16389),"")</f>
        <v/>
      </c>
    </row>
    <row r="16390" spans="69:69" x14ac:dyDescent="0.25">
      <c r="BQ16390" t="str">
        <f t="shared" si="333"/>
        <v/>
      </c>
    </row>
    <row r="16391" spans="69:69" x14ac:dyDescent="0.25">
      <c r="BQ16391" t="str">
        <f t="shared" si="333"/>
        <v/>
      </c>
    </row>
    <row r="16392" spans="69:69" x14ac:dyDescent="0.25">
      <c r="BQ16392" t="str">
        <f t="shared" si="333"/>
        <v/>
      </c>
    </row>
    <row r="16393" spans="69:69" x14ac:dyDescent="0.25">
      <c r="BQ16393" t="str">
        <f t="shared" si="333"/>
        <v/>
      </c>
    </row>
    <row r="16394" spans="69:69" x14ac:dyDescent="0.25">
      <c r="BQ16394" t="str">
        <f t="shared" si="333"/>
        <v/>
      </c>
    </row>
    <row r="16395" spans="69:69" x14ac:dyDescent="0.25">
      <c r="BQ16395" t="str">
        <f t="shared" si="333"/>
        <v/>
      </c>
    </row>
    <row r="16396" spans="69:69" x14ac:dyDescent="0.25">
      <c r="BQ16396" t="str">
        <f t="shared" si="333"/>
        <v/>
      </c>
    </row>
    <row r="16397" spans="69:69" x14ac:dyDescent="0.25">
      <c r="BQ16397" t="str">
        <f t="shared" si="333"/>
        <v/>
      </c>
    </row>
    <row r="16398" spans="69:69" x14ac:dyDescent="0.25">
      <c r="BQ16398" t="str">
        <f t="shared" si="333"/>
        <v/>
      </c>
    </row>
    <row r="16399" spans="69:69" x14ac:dyDescent="0.25">
      <c r="BQ16399" t="str">
        <f t="shared" si="333"/>
        <v/>
      </c>
    </row>
    <row r="16400" spans="69:69" x14ac:dyDescent="0.25">
      <c r="BQ16400" t="str">
        <f t="shared" si="333"/>
        <v/>
      </c>
    </row>
    <row r="16401" spans="69:69" x14ac:dyDescent="0.25">
      <c r="BQ16401" t="str">
        <f t="shared" si="333"/>
        <v/>
      </c>
    </row>
    <row r="16402" spans="69:69" x14ac:dyDescent="0.25">
      <c r="BQ16402" t="str">
        <f t="shared" si="333"/>
        <v/>
      </c>
    </row>
    <row r="16403" spans="69:69" x14ac:dyDescent="0.25">
      <c r="BQ16403" t="str">
        <f t="shared" si="333"/>
        <v/>
      </c>
    </row>
    <row r="16404" spans="69:69" x14ac:dyDescent="0.25">
      <c r="BQ16404" t="str">
        <f t="shared" si="333"/>
        <v/>
      </c>
    </row>
    <row r="16405" spans="69:69" x14ac:dyDescent="0.25">
      <c r="BQ16405" t="str">
        <f t="shared" si="333"/>
        <v/>
      </c>
    </row>
    <row r="16406" spans="69:69" x14ac:dyDescent="0.25">
      <c r="BQ16406" t="str">
        <f t="shared" si="333"/>
        <v/>
      </c>
    </row>
    <row r="16407" spans="69:69" x14ac:dyDescent="0.25">
      <c r="BQ16407" t="str">
        <f t="shared" si="333"/>
        <v/>
      </c>
    </row>
    <row r="16408" spans="69:69" x14ac:dyDescent="0.25">
      <c r="BQ16408" t="str">
        <f t="shared" si="333"/>
        <v/>
      </c>
    </row>
    <row r="16409" spans="69:69" x14ac:dyDescent="0.25">
      <c r="BQ16409" t="str">
        <f t="shared" si="333"/>
        <v/>
      </c>
    </row>
    <row r="16410" spans="69:69" x14ac:dyDescent="0.25">
      <c r="BQ16410" t="str">
        <f t="shared" si="333"/>
        <v/>
      </c>
    </row>
    <row r="16411" spans="69:69" x14ac:dyDescent="0.25">
      <c r="BQ16411" t="str">
        <f t="shared" si="333"/>
        <v/>
      </c>
    </row>
    <row r="16412" spans="69:69" x14ac:dyDescent="0.25">
      <c r="BQ16412" t="str">
        <f t="shared" si="333"/>
        <v/>
      </c>
    </row>
    <row r="16413" spans="69:69" x14ac:dyDescent="0.25">
      <c r="BQ16413" t="str">
        <f t="shared" si="333"/>
        <v/>
      </c>
    </row>
    <row r="16414" spans="69:69" x14ac:dyDescent="0.25">
      <c r="BQ16414" t="str">
        <f t="shared" si="333"/>
        <v/>
      </c>
    </row>
    <row r="16415" spans="69:69" x14ac:dyDescent="0.25">
      <c r="BQ16415" t="str">
        <f t="shared" si="333"/>
        <v/>
      </c>
    </row>
    <row r="16416" spans="69:69" x14ac:dyDescent="0.25">
      <c r="BQ16416" t="str">
        <f t="shared" si="333"/>
        <v/>
      </c>
    </row>
    <row r="16417" spans="69:69" x14ac:dyDescent="0.25">
      <c r="BQ16417" t="str">
        <f t="shared" si="333"/>
        <v/>
      </c>
    </row>
    <row r="16418" spans="69:69" x14ac:dyDescent="0.25">
      <c r="BQ16418" t="str">
        <f t="shared" si="333"/>
        <v/>
      </c>
    </row>
    <row r="16419" spans="69:69" x14ac:dyDescent="0.25">
      <c r="BQ16419" t="str">
        <f t="shared" si="333"/>
        <v/>
      </c>
    </row>
    <row r="16420" spans="69:69" x14ac:dyDescent="0.25">
      <c r="BQ16420" t="str">
        <f t="shared" si="333"/>
        <v/>
      </c>
    </row>
    <row r="16421" spans="69:69" x14ac:dyDescent="0.25">
      <c r="BQ16421" t="str">
        <f t="shared" si="333"/>
        <v/>
      </c>
    </row>
    <row r="16422" spans="69:69" x14ac:dyDescent="0.25">
      <c r="BQ16422" t="str">
        <f t="shared" si="333"/>
        <v/>
      </c>
    </row>
    <row r="16423" spans="69:69" x14ac:dyDescent="0.25">
      <c r="BQ16423" t="str">
        <f t="shared" si="333"/>
        <v/>
      </c>
    </row>
    <row r="16424" spans="69:69" x14ac:dyDescent="0.25">
      <c r="BQ16424" t="str">
        <f t="shared" si="333"/>
        <v/>
      </c>
    </row>
    <row r="16425" spans="69:69" x14ac:dyDescent="0.25">
      <c r="BQ16425" t="str">
        <f t="shared" si="333"/>
        <v/>
      </c>
    </row>
    <row r="16426" spans="69:69" x14ac:dyDescent="0.25">
      <c r="BQ16426" t="str">
        <f t="shared" si="333"/>
        <v/>
      </c>
    </row>
    <row r="16427" spans="69:69" x14ac:dyDescent="0.25">
      <c r="BQ16427" t="str">
        <f t="shared" si="333"/>
        <v/>
      </c>
    </row>
    <row r="16428" spans="69:69" x14ac:dyDescent="0.25">
      <c r="BQ16428" t="str">
        <f t="shared" si="333"/>
        <v/>
      </c>
    </row>
    <row r="16429" spans="69:69" x14ac:dyDescent="0.25">
      <c r="BQ16429" t="str">
        <f t="shared" si="333"/>
        <v/>
      </c>
    </row>
    <row r="16430" spans="69:69" x14ac:dyDescent="0.25">
      <c r="BQ16430" t="str">
        <f t="shared" si="333"/>
        <v/>
      </c>
    </row>
    <row r="16431" spans="69:69" x14ac:dyDescent="0.25">
      <c r="BQ16431" t="str">
        <f t="shared" si="333"/>
        <v/>
      </c>
    </row>
    <row r="16432" spans="69:69" x14ac:dyDescent="0.25">
      <c r="BQ16432" t="str">
        <f t="shared" si="333"/>
        <v/>
      </c>
    </row>
    <row r="16433" spans="69:69" x14ac:dyDescent="0.25">
      <c r="BQ16433" t="str">
        <f t="shared" si="333"/>
        <v/>
      </c>
    </row>
    <row r="16434" spans="69:69" x14ac:dyDescent="0.25">
      <c r="BQ16434" t="str">
        <f t="shared" si="333"/>
        <v/>
      </c>
    </row>
    <row r="16435" spans="69:69" x14ac:dyDescent="0.25">
      <c r="BQ16435" t="str">
        <f t="shared" si="333"/>
        <v/>
      </c>
    </row>
    <row r="16436" spans="69:69" x14ac:dyDescent="0.25">
      <c r="BQ16436" t="str">
        <f t="shared" si="333"/>
        <v/>
      </c>
    </row>
    <row r="16437" spans="69:69" x14ac:dyDescent="0.25">
      <c r="BQ16437" t="str">
        <f t="shared" si="333"/>
        <v/>
      </c>
    </row>
    <row r="16438" spans="69:69" x14ac:dyDescent="0.25">
      <c r="BQ16438" t="str">
        <f t="shared" si="333"/>
        <v/>
      </c>
    </row>
    <row r="16439" spans="69:69" x14ac:dyDescent="0.25">
      <c r="BQ16439" t="str">
        <f t="shared" si="333"/>
        <v/>
      </c>
    </row>
    <row r="16440" spans="69:69" x14ac:dyDescent="0.25">
      <c r="BQ16440" t="str">
        <f t="shared" si="333"/>
        <v/>
      </c>
    </row>
    <row r="16441" spans="69:69" x14ac:dyDescent="0.25">
      <c r="BQ16441" t="str">
        <f t="shared" si="333"/>
        <v/>
      </c>
    </row>
    <row r="16442" spans="69:69" x14ac:dyDescent="0.25">
      <c r="BQ16442" t="str">
        <f t="shared" si="333"/>
        <v/>
      </c>
    </row>
    <row r="16443" spans="69:69" x14ac:dyDescent="0.25">
      <c r="BQ16443" t="str">
        <f t="shared" si="333"/>
        <v/>
      </c>
    </row>
    <row r="16444" spans="69:69" x14ac:dyDescent="0.25">
      <c r="BQ16444" t="str">
        <f t="shared" si="333"/>
        <v/>
      </c>
    </row>
    <row r="16445" spans="69:69" x14ac:dyDescent="0.25">
      <c r="BQ16445" t="str">
        <f t="shared" si="333"/>
        <v/>
      </c>
    </row>
    <row r="16446" spans="69:69" x14ac:dyDescent="0.25">
      <c r="BQ16446" t="str">
        <f t="shared" si="333"/>
        <v/>
      </c>
    </row>
    <row r="16447" spans="69:69" x14ac:dyDescent="0.25">
      <c r="BQ16447" t="str">
        <f t="shared" si="333"/>
        <v/>
      </c>
    </row>
    <row r="16448" spans="69:69" x14ac:dyDescent="0.25">
      <c r="BQ16448" t="str">
        <f t="shared" si="333"/>
        <v/>
      </c>
    </row>
    <row r="16449" spans="69:69" x14ac:dyDescent="0.25">
      <c r="BQ16449" t="str">
        <f t="shared" si="333"/>
        <v/>
      </c>
    </row>
    <row r="16450" spans="69:69" x14ac:dyDescent="0.25">
      <c r="BQ16450" t="str">
        <f t="shared" si="333"/>
        <v/>
      </c>
    </row>
    <row r="16451" spans="69:69" x14ac:dyDescent="0.25">
      <c r="BQ16451" t="str">
        <f t="shared" si="333"/>
        <v/>
      </c>
    </row>
    <row r="16452" spans="69:69" x14ac:dyDescent="0.25">
      <c r="BQ16452" t="str">
        <f t="shared" si="333"/>
        <v/>
      </c>
    </row>
    <row r="16453" spans="69:69" x14ac:dyDescent="0.25">
      <c r="BQ16453" t="str">
        <f t="shared" ref="BQ16453:BQ16516" si="334">IF(ISNUMBER(BR16453),YEAR(BR16453),"")</f>
        <v/>
      </c>
    </row>
    <row r="16454" spans="69:69" x14ac:dyDescent="0.25">
      <c r="BQ16454" t="str">
        <f t="shared" si="334"/>
        <v/>
      </c>
    </row>
    <row r="16455" spans="69:69" x14ac:dyDescent="0.25">
      <c r="BQ16455" t="str">
        <f t="shared" si="334"/>
        <v/>
      </c>
    </row>
    <row r="16456" spans="69:69" x14ac:dyDescent="0.25">
      <c r="BQ16456" t="str">
        <f t="shared" si="334"/>
        <v/>
      </c>
    </row>
    <row r="16457" spans="69:69" x14ac:dyDescent="0.25">
      <c r="BQ16457" t="str">
        <f t="shared" si="334"/>
        <v/>
      </c>
    </row>
    <row r="16458" spans="69:69" x14ac:dyDescent="0.25">
      <c r="BQ16458" t="str">
        <f t="shared" si="334"/>
        <v/>
      </c>
    </row>
    <row r="16459" spans="69:69" x14ac:dyDescent="0.25">
      <c r="BQ16459" t="str">
        <f t="shared" si="334"/>
        <v/>
      </c>
    </row>
    <row r="16460" spans="69:69" x14ac:dyDescent="0.25">
      <c r="BQ16460" t="str">
        <f t="shared" si="334"/>
        <v/>
      </c>
    </row>
    <row r="16461" spans="69:69" x14ac:dyDescent="0.25">
      <c r="BQ16461" t="str">
        <f t="shared" si="334"/>
        <v/>
      </c>
    </row>
    <row r="16462" spans="69:69" x14ac:dyDescent="0.25">
      <c r="BQ16462" t="str">
        <f t="shared" si="334"/>
        <v/>
      </c>
    </row>
    <row r="16463" spans="69:69" x14ac:dyDescent="0.25">
      <c r="BQ16463" t="str">
        <f t="shared" si="334"/>
        <v/>
      </c>
    </row>
    <row r="16464" spans="69:69" x14ac:dyDescent="0.25">
      <c r="BQ16464" t="str">
        <f t="shared" si="334"/>
        <v/>
      </c>
    </row>
    <row r="16465" spans="69:69" x14ac:dyDescent="0.25">
      <c r="BQ16465" t="str">
        <f t="shared" si="334"/>
        <v/>
      </c>
    </row>
    <row r="16466" spans="69:69" x14ac:dyDescent="0.25">
      <c r="BQ16466" t="str">
        <f t="shared" si="334"/>
        <v/>
      </c>
    </row>
    <row r="16467" spans="69:69" x14ac:dyDescent="0.25">
      <c r="BQ16467" t="str">
        <f t="shared" si="334"/>
        <v/>
      </c>
    </row>
    <row r="16468" spans="69:69" x14ac:dyDescent="0.25">
      <c r="BQ16468" t="str">
        <f t="shared" si="334"/>
        <v/>
      </c>
    </row>
    <row r="16469" spans="69:69" x14ac:dyDescent="0.25">
      <c r="BQ16469" t="str">
        <f t="shared" si="334"/>
        <v/>
      </c>
    </row>
    <row r="16470" spans="69:69" x14ac:dyDescent="0.25">
      <c r="BQ16470" t="str">
        <f t="shared" si="334"/>
        <v/>
      </c>
    </row>
    <row r="16471" spans="69:69" x14ac:dyDescent="0.25">
      <c r="BQ16471" t="str">
        <f t="shared" si="334"/>
        <v/>
      </c>
    </row>
    <row r="16472" spans="69:69" x14ac:dyDescent="0.25">
      <c r="BQ16472" t="str">
        <f t="shared" si="334"/>
        <v/>
      </c>
    </row>
    <row r="16473" spans="69:69" x14ac:dyDescent="0.25">
      <c r="BQ16473" t="str">
        <f t="shared" si="334"/>
        <v/>
      </c>
    </row>
    <row r="16474" spans="69:69" x14ac:dyDescent="0.25">
      <c r="BQ16474" t="str">
        <f t="shared" si="334"/>
        <v/>
      </c>
    </row>
    <row r="16475" spans="69:69" x14ac:dyDescent="0.25">
      <c r="BQ16475" t="str">
        <f t="shared" si="334"/>
        <v/>
      </c>
    </row>
    <row r="16476" spans="69:69" x14ac:dyDescent="0.25">
      <c r="BQ16476" t="str">
        <f t="shared" si="334"/>
        <v/>
      </c>
    </row>
    <row r="16477" spans="69:69" x14ac:dyDescent="0.25">
      <c r="BQ16477" t="str">
        <f t="shared" si="334"/>
        <v/>
      </c>
    </row>
    <row r="16478" spans="69:69" x14ac:dyDescent="0.25">
      <c r="BQ16478" t="str">
        <f t="shared" si="334"/>
        <v/>
      </c>
    </row>
    <row r="16479" spans="69:69" x14ac:dyDescent="0.25">
      <c r="BQ16479" t="str">
        <f t="shared" si="334"/>
        <v/>
      </c>
    </row>
    <row r="16480" spans="69:69" x14ac:dyDescent="0.25">
      <c r="BQ16480" t="str">
        <f t="shared" si="334"/>
        <v/>
      </c>
    </row>
    <row r="16481" spans="69:69" x14ac:dyDescent="0.25">
      <c r="BQ16481" t="str">
        <f t="shared" si="334"/>
        <v/>
      </c>
    </row>
    <row r="16482" spans="69:69" x14ac:dyDescent="0.25">
      <c r="BQ16482" t="str">
        <f t="shared" si="334"/>
        <v/>
      </c>
    </row>
    <row r="16483" spans="69:69" x14ac:dyDescent="0.25">
      <c r="BQ16483" t="str">
        <f t="shared" si="334"/>
        <v/>
      </c>
    </row>
    <row r="16484" spans="69:69" x14ac:dyDescent="0.25">
      <c r="BQ16484" t="str">
        <f t="shared" si="334"/>
        <v/>
      </c>
    </row>
    <row r="16485" spans="69:69" x14ac:dyDescent="0.25">
      <c r="BQ16485" t="str">
        <f t="shared" si="334"/>
        <v/>
      </c>
    </row>
    <row r="16486" spans="69:69" x14ac:dyDescent="0.25">
      <c r="BQ16486" t="str">
        <f t="shared" si="334"/>
        <v/>
      </c>
    </row>
    <row r="16487" spans="69:69" x14ac:dyDescent="0.25">
      <c r="BQ16487" t="str">
        <f t="shared" si="334"/>
        <v/>
      </c>
    </row>
    <row r="16488" spans="69:69" x14ac:dyDescent="0.25">
      <c r="BQ16488" t="str">
        <f t="shared" si="334"/>
        <v/>
      </c>
    </row>
    <row r="16489" spans="69:69" x14ac:dyDescent="0.25">
      <c r="BQ16489" t="str">
        <f t="shared" si="334"/>
        <v/>
      </c>
    </row>
    <row r="16490" spans="69:69" x14ac:dyDescent="0.25">
      <c r="BQ16490" t="str">
        <f t="shared" si="334"/>
        <v/>
      </c>
    </row>
    <row r="16491" spans="69:69" x14ac:dyDescent="0.25">
      <c r="BQ16491" t="str">
        <f t="shared" si="334"/>
        <v/>
      </c>
    </row>
    <row r="16492" spans="69:69" x14ac:dyDescent="0.25">
      <c r="BQ16492" t="str">
        <f t="shared" si="334"/>
        <v/>
      </c>
    </row>
    <row r="16493" spans="69:69" x14ac:dyDescent="0.25">
      <c r="BQ16493" t="str">
        <f t="shared" si="334"/>
        <v/>
      </c>
    </row>
    <row r="16494" spans="69:69" x14ac:dyDescent="0.25">
      <c r="BQ16494" t="str">
        <f t="shared" si="334"/>
        <v/>
      </c>
    </row>
    <row r="16495" spans="69:69" x14ac:dyDescent="0.25">
      <c r="BQ16495" t="str">
        <f t="shared" si="334"/>
        <v/>
      </c>
    </row>
    <row r="16496" spans="69:69" x14ac:dyDescent="0.25">
      <c r="BQ16496" t="str">
        <f t="shared" si="334"/>
        <v/>
      </c>
    </row>
    <row r="16497" spans="69:69" x14ac:dyDescent="0.25">
      <c r="BQ16497" t="str">
        <f t="shared" si="334"/>
        <v/>
      </c>
    </row>
    <row r="16498" spans="69:69" x14ac:dyDescent="0.25">
      <c r="BQ16498" t="str">
        <f t="shared" si="334"/>
        <v/>
      </c>
    </row>
    <row r="16499" spans="69:69" x14ac:dyDescent="0.25">
      <c r="BQ16499" t="str">
        <f t="shared" si="334"/>
        <v/>
      </c>
    </row>
    <row r="16500" spans="69:69" x14ac:dyDescent="0.25">
      <c r="BQ16500" t="str">
        <f t="shared" si="334"/>
        <v/>
      </c>
    </row>
    <row r="16501" spans="69:69" x14ac:dyDescent="0.25">
      <c r="BQ16501" t="str">
        <f t="shared" si="334"/>
        <v/>
      </c>
    </row>
    <row r="16502" spans="69:69" x14ac:dyDescent="0.25">
      <c r="BQ16502" t="str">
        <f t="shared" si="334"/>
        <v/>
      </c>
    </row>
    <row r="16503" spans="69:69" x14ac:dyDescent="0.25">
      <c r="BQ16503" t="str">
        <f t="shared" si="334"/>
        <v/>
      </c>
    </row>
    <row r="16504" spans="69:69" x14ac:dyDescent="0.25">
      <c r="BQ16504" t="str">
        <f t="shared" si="334"/>
        <v/>
      </c>
    </row>
    <row r="16505" spans="69:69" x14ac:dyDescent="0.25">
      <c r="BQ16505" t="str">
        <f t="shared" si="334"/>
        <v/>
      </c>
    </row>
    <row r="16506" spans="69:69" x14ac:dyDescent="0.25">
      <c r="BQ16506" t="str">
        <f t="shared" si="334"/>
        <v/>
      </c>
    </row>
    <row r="16507" spans="69:69" x14ac:dyDescent="0.25">
      <c r="BQ16507" t="str">
        <f t="shared" si="334"/>
        <v/>
      </c>
    </row>
    <row r="16508" spans="69:69" x14ac:dyDescent="0.25">
      <c r="BQ16508" t="str">
        <f t="shared" si="334"/>
        <v/>
      </c>
    </row>
    <row r="16509" spans="69:69" x14ac:dyDescent="0.25">
      <c r="BQ16509" t="str">
        <f t="shared" si="334"/>
        <v/>
      </c>
    </row>
    <row r="16510" spans="69:69" x14ac:dyDescent="0.25">
      <c r="BQ16510" t="str">
        <f t="shared" si="334"/>
        <v/>
      </c>
    </row>
    <row r="16511" spans="69:69" x14ac:dyDescent="0.25">
      <c r="BQ16511" t="str">
        <f t="shared" si="334"/>
        <v/>
      </c>
    </row>
    <row r="16512" spans="69:69" x14ac:dyDescent="0.25">
      <c r="BQ16512" t="str">
        <f t="shared" si="334"/>
        <v/>
      </c>
    </row>
    <row r="16513" spans="69:69" x14ac:dyDescent="0.25">
      <c r="BQ16513" t="str">
        <f t="shared" si="334"/>
        <v/>
      </c>
    </row>
    <row r="16514" spans="69:69" x14ac:dyDescent="0.25">
      <c r="BQ16514" t="str">
        <f t="shared" si="334"/>
        <v/>
      </c>
    </row>
    <row r="16515" spans="69:69" x14ac:dyDescent="0.25">
      <c r="BQ16515" t="str">
        <f t="shared" si="334"/>
        <v/>
      </c>
    </row>
    <row r="16516" spans="69:69" x14ac:dyDescent="0.25">
      <c r="BQ16516" t="str">
        <f t="shared" si="334"/>
        <v/>
      </c>
    </row>
    <row r="16517" spans="69:69" x14ac:dyDescent="0.25">
      <c r="BQ16517" t="str">
        <f t="shared" ref="BQ16517:BQ16580" si="335">IF(ISNUMBER(BR16517),YEAR(BR16517),"")</f>
        <v/>
      </c>
    </row>
    <row r="16518" spans="69:69" x14ac:dyDescent="0.25">
      <c r="BQ16518" t="str">
        <f t="shared" si="335"/>
        <v/>
      </c>
    </row>
    <row r="16519" spans="69:69" x14ac:dyDescent="0.25">
      <c r="BQ16519" t="str">
        <f t="shared" si="335"/>
        <v/>
      </c>
    </row>
    <row r="16520" spans="69:69" x14ac:dyDescent="0.25">
      <c r="BQ16520" t="str">
        <f t="shared" si="335"/>
        <v/>
      </c>
    </row>
    <row r="16521" spans="69:69" x14ac:dyDescent="0.25">
      <c r="BQ16521" t="str">
        <f t="shared" si="335"/>
        <v/>
      </c>
    </row>
    <row r="16522" spans="69:69" x14ac:dyDescent="0.25">
      <c r="BQ16522" t="str">
        <f t="shared" si="335"/>
        <v/>
      </c>
    </row>
    <row r="16523" spans="69:69" x14ac:dyDescent="0.25">
      <c r="BQ16523" t="str">
        <f t="shared" si="335"/>
        <v/>
      </c>
    </row>
    <row r="16524" spans="69:69" x14ac:dyDescent="0.25">
      <c r="BQ16524" t="str">
        <f t="shared" si="335"/>
        <v/>
      </c>
    </row>
    <row r="16525" spans="69:69" x14ac:dyDescent="0.25">
      <c r="BQ16525" t="str">
        <f t="shared" si="335"/>
        <v/>
      </c>
    </row>
    <row r="16526" spans="69:69" x14ac:dyDescent="0.25">
      <c r="BQ16526" t="str">
        <f t="shared" si="335"/>
        <v/>
      </c>
    </row>
    <row r="16527" spans="69:69" x14ac:dyDescent="0.25">
      <c r="BQ16527" t="str">
        <f t="shared" si="335"/>
        <v/>
      </c>
    </row>
    <row r="16528" spans="69:69" x14ac:dyDescent="0.25">
      <c r="BQ16528" t="str">
        <f t="shared" si="335"/>
        <v/>
      </c>
    </row>
    <row r="16529" spans="69:69" x14ac:dyDescent="0.25">
      <c r="BQ16529" t="str">
        <f t="shared" si="335"/>
        <v/>
      </c>
    </row>
    <row r="16530" spans="69:69" x14ac:dyDescent="0.25">
      <c r="BQ16530" t="str">
        <f t="shared" si="335"/>
        <v/>
      </c>
    </row>
    <row r="16531" spans="69:69" x14ac:dyDescent="0.25">
      <c r="BQ16531" t="str">
        <f t="shared" si="335"/>
        <v/>
      </c>
    </row>
    <row r="16532" spans="69:69" x14ac:dyDescent="0.25">
      <c r="BQ16532" t="str">
        <f t="shared" si="335"/>
        <v/>
      </c>
    </row>
    <row r="16533" spans="69:69" x14ac:dyDescent="0.25">
      <c r="BQ16533" t="str">
        <f t="shared" si="335"/>
        <v/>
      </c>
    </row>
    <row r="16534" spans="69:69" x14ac:dyDescent="0.25">
      <c r="BQ16534" t="str">
        <f t="shared" si="335"/>
        <v/>
      </c>
    </row>
    <row r="16535" spans="69:69" x14ac:dyDescent="0.25">
      <c r="BQ16535" t="str">
        <f t="shared" si="335"/>
        <v/>
      </c>
    </row>
    <row r="16536" spans="69:69" x14ac:dyDescent="0.25">
      <c r="BQ16536" t="str">
        <f t="shared" si="335"/>
        <v/>
      </c>
    </row>
    <row r="16537" spans="69:69" x14ac:dyDescent="0.25">
      <c r="BQ16537" t="str">
        <f t="shared" si="335"/>
        <v/>
      </c>
    </row>
    <row r="16538" spans="69:69" x14ac:dyDescent="0.25">
      <c r="BQ16538" t="str">
        <f t="shared" si="335"/>
        <v/>
      </c>
    </row>
    <row r="16539" spans="69:69" x14ac:dyDescent="0.25">
      <c r="BQ16539" t="str">
        <f t="shared" si="335"/>
        <v/>
      </c>
    </row>
    <row r="16540" spans="69:69" x14ac:dyDescent="0.25">
      <c r="BQ16540" t="str">
        <f t="shared" si="335"/>
        <v/>
      </c>
    </row>
    <row r="16541" spans="69:69" x14ac:dyDescent="0.25">
      <c r="BQ16541" t="str">
        <f t="shared" si="335"/>
        <v/>
      </c>
    </row>
    <row r="16542" spans="69:69" x14ac:dyDescent="0.25">
      <c r="BQ16542" t="str">
        <f t="shared" si="335"/>
        <v/>
      </c>
    </row>
    <row r="16543" spans="69:69" x14ac:dyDescent="0.25">
      <c r="BQ16543" t="str">
        <f t="shared" si="335"/>
        <v/>
      </c>
    </row>
    <row r="16544" spans="69:69" x14ac:dyDescent="0.25">
      <c r="BQ16544" t="str">
        <f t="shared" si="335"/>
        <v/>
      </c>
    </row>
    <row r="16545" spans="69:69" x14ac:dyDescent="0.25">
      <c r="BQ16545" t="str">
        <f t="shared" si="335"/>
        <v/>
      </c>
    </row>
    <row r="16546" spans="69:69" x14ac:dyDescent="0.25">
      <c r="BQ16546" t="str">
        <f t="shared" si="335"/>
        <v/>
      </c>
    </row>
    <row r="16547" spans="69:69" x14ac:dyDescent="0.25">
      <c r="BQ16547" t="str">
        <f t="shared" si="335"/>
        <v/>
      </c>
    </row>
    <row r="16548" spans="69:69" x14ac:dyDescent="0.25">
      <c r="BQ16548" t="str">
        <f t="shared" si="335"/>
        <v/>
      </c>
    </row>
    <row r="16549" spans="69:69" x14ac:dyDescent="0.25">
      <c r="BQ16549" t="str">
        <f t="shared" si="335"/>
        <v/>
      </c>
    </row>
    <row r="16550" spans="69:69" x14ac:dyDescent="0.25">
      <c r="BQ16550" t="str">
        <f t="shared" si="335"/>
        <v/>
      </c>
    </row>
    <row r="16551" spans="69:69" x14ac:dyDescent="0.25">
      <c r="BQ16551" t="str">
        <f t="shared" si="335"/>
        <v/>
      </c>
    </row>
    <row r="16552" spans="69:69" x14ac:dyDescent="0.25">
      <c r="BQ16552" t="str">
        <f t="shared" si="335"/>
        <v/>
      </c>
    </row>
    <row r="16553" spans="69:69" x14ac:dyDescent="0.25">
      <c r="BQ16553" t="str">
        <f t="shared" si="335"/>
        <v/>
      </c>
    </row>
    <row r="16554" spans="69:69" x14ac:dyDescent="0.25">
      <c r="BQ16554" t="str">
        <f t="shared" si="335"/>
        <v/>
      </c>
    </row>
    <row r="16555" spans="69:69" x14ac:dyDescent="0.25">
      <c r="BQ16555" t="str">
        <f t="shared" si="335"/>
        <v/>
      </c>
    </row>
    <row r="16556" spans="69:69" x14ac:dyDescent="0.25">
      <c r="BQ16556" t="str">
        <f t="shared" si="335"/>
        <v/>
      </c>
    </row>
    <row r="16557" spans="69:69" x14ac:dyDescent="0.25">
      <c r="BQ16557" t="str">
        <f t="shared" si="335"/>
        <v/>
      </c>
    </row>
    <row r="16558" spans="69:69" x14ac:dyDescent="0.25">
      <c r="BQ16558" t="str">
        <f t="shared" si="335"/>
        <v/>
      </c>
    </row>
    <row r="16559" spans="69:69" x14ac:dyDescent="0.25">
      <c r="BQ16559" t="str">
        <f t="shared" si="335"/>
        <v/>
      </c>
    </row>
    <row r="16560" spans="69:69" x14ac:dyDescent="0.25">
      <c r="BQ16560" t="str">
        <f t="shared" si="335"/>
        <v/>
      </c>
    </row>
    <row r="16561" spans="69:69" x14ac:dyDescent="0.25">
      <c r="BQ16561" t="str">
        <f t="shared" si="335"/>
        <v/>
      </c>
    </row>
    <row r="16562" spans="69:69" x14ac:dyDescent="0.25">
      <c r="BQ16562" t="str">
        <f t="shared" si="335"/>
        <v/>
      </c>
    </row>
    <row r="16563" spans="69:69" x14ac:dyDescent="0.25">
      <c r="BQ16563" t="str">
        <f t="shared" si="335"/>
        <v/>
      </c>
    </row>
    <row r="16564" spans="69:69" x14ac:dyDescent="0.25">
      <c r="BQ16564" t="str">
        <f t="shared" si="335"/>
        <v/>
      </c>
    </row>
    <row r="16565" spans="69:69" x14ac:dyDescent="0.25">
      <c r="BQ16565" t="str">
        <f t="shared" si="335"/>
        <v/>
      </c>
    </row>
    <row r="16566" spans="69:69" x14ac:dyDescent="0.25">
      <c r="BQ16566" t="str">
        <f t="shared" si="335"/>
        <v/>
      </c>
    </row>
    <row r="16567" spans="69:69" x14ac:dyDescent="0.25">
      <c r="BQ16567" t="str">
        <f t="shared" si="335"/>
        <v/>
      </c>
    </row>
    <row r="16568" spans="69:69" x14ac:dyDescent="0.25">
      <c r="BQ16568" t="str">
        <f t="shared" si="335"/>
        <v/>
      </c>
    </row>
    <row r="16569" spans="69:69" x14ac:dyDescent="0.25">
      <c r="BQ16569" t="str">
        <f t="shared" si="335"/>
        <v/>
      </c>
    </row>
    <row r="16570" spans="69:69" x14ac:dyDescent="0.25">
      <c r="BQ16570" t="str">
        <f t="shared" si="335"/>
        <v/>
      </c>
    </row>
    <row r="16571" spans="69:69" x14ac:dyDescent="0.25">
      <c r="BQ16571" t="str">
        <f t="shared" si="335"/>
        <v/>
      </c>
    </row>
    <row r="16572" spans="69:69" x14ac:dyDescent="0.25">
      <c r="BQ16572" t="str">
        <f t="shared" si="335"/>
        <v/>
      </c>
    </row>
    <row r="16573" spans="69:69" x14ac:dyDescent="0.25">
      <c r="BQ16573" t="str">
        <f t="shared" si="335"/>
        <v/>
      </c>
    </row>
    <row r="16574" spans="69:69" x14ac:dyDescent="0.25">
      <c r="BQ16574" t="str">
        <f t="shared" si="335"/>
        <v/>
      </c>
    </row>
    <row r="16575" spans="69:69" x14ac:dyDescent="0.25">
      <c r="BQ16575" t="str">
        <f t="shared" si="335"/>
        <v/>
      </c>
    </row>
    <row r="16576" spans="69:69" x14ac:dyDescent="0.25">
      <c r="BQ16576" t="str">
        <f t="shared" si="335"/>
        <v/>
      </c>
    </row>
    <row r="16577" spans="69:69" x14ac:dyDescent="0.25">
      <c r="BQ16577" t="str">
        <f t="shared" si="335"/>
        <v/>
      </c>
    </row>
    <row r="16578" spans="69:69" x14ac:dyDescent="0.25">
      <c r="BQ16578" t="str">
        <f t="shared" si="335"/>
        <v/>
      </c>
    </row>
    <row r="16579" spans="69:69" x14ac:dyDescent="0.25">
      <c r="BQ16579" t="str">
        <f t="shared" si="335"/>
        <v/>
      </c>
    </row>
    <row r="16580" spans="69:69" x14ac:dyDescent="0.25">
      <c r="BQ16580" t="str">
        <f t="shared" si="335"/>
        <v/>
      </c>
    </row>
    <row r="16581" spans="69:69" x14ac:dyDescent="0.25">
      <c r="BQ16581" t="str">
        <f t="shared" ref="BQ16581:BQ16644" si="336">IF(ISNUMBER(BR16581),YEAR(BR16581),"")</f>
        <v/>
      </c>
    </row>
    <row r="16582" spans="69:69" x14ac:dyDescent="0.25">
      <c r="BQ16582" t="str">
        <f t="shared" si="336"/>
        <v/>
      </c>
    </row>
    <row r="16583" spans="69:69" x14ac:dyDescent="0.25">
      <c r="BQ16583" t="str">
        <f t="shared" si="336"/>
        <v/>
      </c>
    </row>
    <row r="16584" spans="69:69" x14ac:dyDescent="0.25">
      <c r="BQ16584" t="str">
        <f t="shared" si="336"/>
        <v/>
      </c>
    </row>
    <row r="16585" spans="69:69" x14ac:dyDescent="0.25">
      <c r="BQ16585" t="str">
        <f t="shared" si="336"/>
        <v/>
      </c>
    </row>
    <row r="16586" spans="69:69" x14ac:dyDescent="0.25">
      <c r="BQ16586" t="str">
        <f t="shared" si="336"/>
        <v/>
      </c>
    </row>
    <row r="16587" spans="69:69" x14ac:dyDescent="0.25">
      <c r="BQ16587" t="str">
        <f t="shared" si="336"/>
        <v/>
      </c>
    </row>
    <row r="16588" spans="69:69" x14ac:dyDescent="0.25">
      <c r="BQ16588" t="str">
        <f t="shared" si="336"/>
        <v/>
      </c>
    </row>
    <row r="16589" spans="69:69" x14ac:dyDescent="0.25">
      <c r="BQ16589" t="str">
        <f t="shared" si="336"/>
        <v/>
      </c>
    </row>
    <row r="16590" spans="69:69" x14ac:dyDescent="0.25">
      <c r="BQ16590" t="str">
        <f t="shared" si="336"/>
        <v/>
      </c>
    </row>
    <row r="16591" spans="69:69" x14ac:dyDescent="0.25">
      <c r="BQ16591" t="str">
        <f t="shared" si="336"/>
        <v/>
      </c>
    </row>
    <row r="16592" spans="69:69" x14ac:dyDescent="0.25">
      <c r="BQ16592" t="str">
        <f t="shared" si="336"/>
        <v/>
      </c>
    </row>
    <row r="16593" spans="69:69" x14ac:dyDescent="0.25">
      <c r="BQ16593" t="str">
        <f t="shared" si="336"/>
        <v/>
      </c>
    </row>
    <row r="16594" spans="69:69" x14ac:dyDescent="0.25">
      <c r="BQ16594" t="str">
        <f t="shared" si="336"/>
        <v/>
      </c>
    </row>
    <row r="16595" spans="69:69" x14ac:dyDescent="0.25">
      <c r="BQ16595" t="str">
        <f t="shared" si="336"/>
        <v/>
      </c>
    </row>
    <row r="16596" spans="69:69" x14ac:dyDescent="0.25">
      <c r="BQ16596" t="str">
        <f t="shared" si="336"/>
        <v/>
      </c>
    </row>
    <row r="16597" spans="69:69" x14ac:dyDescent="0.25">
      <c r="BQ16597" t="str">
        <f t="shared" si="336"/>
        <v/>
      </c>
    </row>
    <row r="16598" spans="69:69" x14ac:dyDescent="0.25">
      <c r="BQ16598" t="str">
        <f t="shared" si="336"/>
        <v/>
      </c>
    </row>
    <row r="16599" spans="69:69" x14ac:dyDescent="0.25">
      <c r="BQ16599" t="str">
        <f t="shared" si="336"/>
        <v/>
      </c>
    </row>
    <row r="16600" spans="69:69" x14ac:dyDescent="0.25">
      <c r="BQ16600" t="str">
        <f t="shared" si="336"/>
        <v/>
      </c>
    </row>
    <row r="16601" spans="69:69" x14ac:dyDescent="0.25">
      <c r="BQ16601" t="str">
        <f t="shared" si="336"/>
        <v/>
      </c>
    </row>
    <row r="16602" spans="69:69" x14ac:dyDescent="0.25">
      <c r="BQ16602" t="str">
        <f t="shared" si="336"/>
        <v/>
      </c>
    </row>
    <row r="16603" spans="69:69" x14ac:dyDescent="0.25">
      <c r="BQ16603" t="str">
        <f t="shared" si="336"/>
        <v/>
      </c>
    </row>
    <row r="16604" spans="69:69" x14ac:dyDescent="0.25">
      <c r="BQ16604" t="str">
        <f t="shared" si="336"/>
        <v/>
      </c>
    </row>
    <row r="16605" spans="69:69" x14ac:dyDescent="0.25">
      <c r="BQ16605" t="str">
        <f t="shared" si="336"/>
        <v/>
      </c>
    </row>
    <row r="16606" spans="69:69" x14ac:dyDescent="0.25">
      <c r="BQ16606" t="str">
        <f t="shared" si="336"/>
        <v/>
      </c>
    </row>
    <row r="16607" spans="69:69" x14ac:dyDescent="0.25">
      <c r="BQ16607" t="str">
        <f t="shared" si="336"/>
        <v/>
      </c>
    </row>
    <row r="16608" spans="69:69" x14ac:dyDescent="0.25">
      <c r="BQ16608" t="str">
        <f t="shared" si="336"/>
        <v/>
      </c>
    </row>
    <row r="16609" spans="69:69" x14ac:dyDescent="0.25">
      <c r="BQ16609" t="str">
        <f t="shared" si="336"/>
        <v/>
      </c>
    </row>
    <row r="16610" spans="69:69" x14ac:dyDescent="0.25">
      <c r="BQ16610" t="str">
        <f t="shared" si="336"/>
        <v/>
      </c>
    </row>
    <row r="16611" spans="69:69" x14ac:dyDescent="0.25">
      <c r="BQ16611" t="str">
        <f t="shared" si="336"/>
        <v/>
      </c>
    </row>
    <row r="16612" spans="69:69" x14ac:dyDescent="0.25">
      <c r="BQ16612" t="str">
        <f t="shared" si="336"/>
        <v/>
      </c>
    </row>
    <row r="16613" spans="69:69" x14ac:dyDescent="0.25">
      <c r="BQ16613" t="str">
        <f t="shared" si="336"/>
        <v/>
      </c>
    </row>
    <row r="16614" spans="69:69" x14ac:dyDescent="0.25">
      <c r="BQ16614" t="str">
        <f t="shared" si="336"/>
        <v/>
      </c>
    </row>
    <row r="16615" spans="69:69" x14ac:dyDescent="0.25">
      <c r="BQ16615" t="str">
        <f t="shared" si="336"/>
        <v/>
      </c>
    </row>
    <row r="16616" spans="69:69" x14ac:dyDescent="0.25">
      <c r="BQ16616" t="str">
        <f t="shared" si="336"/>
        <v/>
      </c>
    </row>
    <row r="16617" spans="69:69" x14ac:dyDescent="0.25">
      <c r="BQ16617" t="str">
        <f t="shared" si="336"/>
        <v/>
      </c>
    </row>
    <row r="16618" spans="69:69" x14ac:dyDescent="0.25">
      <c r="BQ16618" t="str">
        <f t="shared" si="336"/>
        <v/>
      </c>
    </row>
    <row r="16619" spans="69:69" x14ac:dyDescent="0.25">
      <c r="BQ16619" t="str">
        <f t="shared" si="336"/>
        <v/>
      </c>
    </row>
    <row r="16620" spans="69:69" x14ac:dyDescent="0.25">
      <c r="BQ16620" t="str">
        <f t="shared" si="336"/>
        <v/>
      </c>
    </row>
    <row r="16621" spans="69:69" x14ac:dyDescent="0.25">
      <c r="BQ16621" t="str">
        <f t="shared" si="336"/>
        <v/>
      </c>
    </row>
    <row r="16622" spans="69:69" x14ac:dyDescent="0.25">
      <c r="BQ16622" t="str">
        <f t="shared" si="336"/>
        <v/>
      </c>
    </row>
    <row r="16623" spans="69:69" x14ac:dyDescent="0.25">
      <c r="BQ16623" t="str">
        <f t="shared" si="336"/>
        <v/>
      </c>
    </row>
    <row r="16624" spans="69:69" x14ac:dyDescent="0.25">
      <c r="BQ16624" t="str">
        <f t="shared" si="336"/>
        <v/>
      </c>
    </row>
    <row r="16625" spans="69:69" x14ac:dyDescent="0.25">
      <c r="BQ16625" t="str">
        <f t="shared" si="336"/>
        <v/>
      </c>
    </row>
    <row r="16626" spans="69:69" x14ac:dyDescent="0.25">
      <c r="BQ16626" t="str">
        <f t="shared" si="336"/>
        <v/>
      </c>
    </row>
    <row r="16627" spans="69:69" x14ac:dyDescent="0.25">
      <c r="BQ16627" t="str">
        <f t="shared" si="336"/>
        <v/>
      </c>
    </row>
    <row r="16628" spans="69:69" x14ac:dyDescent="0.25">
      <c r="BQ16628" t="str">
        <f t="shared" si="336"/>
        <v/>
      </c>
    </row>
    <row r="16629" spans="69:69" x14ac:dyDescent="0.25">
      <c r="BQ16629" t="str">
        <f t="shared" si="336"/>
        <v/>
      </c>
    </row>
    <row r="16630" spans="69:69" x14ac:dyDescent="0.25">
      <c r="BQ16630" t="str">
        <f t="shared" si="336"/>
        <v/>
      </c>
    </row>
    <row r="16631" spans="69:69" x14ac:dyDescent="0.25">
      <c r="BQ16631" t="str">
        <f t="shared" si="336"/>
        <v/>
      </c>
    </row>
    <row r="16632" spans="69:69" x14ac:dyDescent="0.25">
      <c r="BQ16632" t="str">
        <f t="shared" si="336"/>
        <v/>
      </c>
    </row>
    <row r="16633" spans="69:69" x14ac:dyDescent="0.25">
      <c r="BQ16633" t="str">
        <f t="shared" si="336"/>
        <v/>
      </c>
    </row>
    <row r="16634" spans="69:69" x14ac:dyDescent="0.25">
      <c r="BQ16634" t="str">
        <f t="shared" si="336"/>
        <v/>
      </c>
    </row>
    <row r="16635" spans="69:69" x14ac:dyDescent="0.25">
      <c r="BQ16635" t="str">
        <f t="shared" si="336"/>
        <v/>
      </c>
    </row>
    <row r="16636" spans="69:69" x14ac:dyDescent="0.25">
      <c r="BQ16636" t="str">
        <f t="shared" si="336"/>
        <v/>
      </c>
    </row>
    <row r="16637" spans="69:69" x14ac:dyDescent="0.25">
      <c r="BQ16637" t="str">
        <f t="shared" si="336"/>
        <v/>
      </c>
    </row>
    <row r="16638" spans="69:69" x14ac:dyDescent="0.25">
      <c r="BQ16638" t="str">
        <f t="shared" si="336"/>
        <v/>
      </c>
    </row>
    <row r="16639" spans="69:69" x14ac:dyDescent="0.25">
      <c r="BQ16639" t="str">
        <f t="shared" si="336"/>
        <v/>
      </c>
    </row>
    <row r="16640" spans="69:69" x14ac:dyDescent="0.25">
      <c r="BQ16640" t="str">
        <f t="shared" si="336"/>
        <v/>
      </c>
    </row>
    <row r="16641" spans="69:69" x14ac:dyDescent="0.25">
      <c r="BQ16641" t="str">
        <f t="shared" si="336"/>
        <v/>
      </c>
    </row>
    <row r="16642" spans="69:69" x14ac:dyDescent="0.25">
      <c r="BQ16642" t="str">
        <f t="shared" si="336"/>
        <v/>
      </c>
    </row>
    <row r="16643" spans="69:69" x14ac:dyDescent="0.25">
      <c r="BQ16643" t="str">
        <f t="shared" si="336"/>
        <v/>
      </c>
    </row>
    <row r="16644" spans="69:69" x14ac:dyDescent="0.25">
      <c r="BQ16644" t="str">
        <f t="shared" si="336"/>
        <v/>
      </c>
    </row>
    <row r="16645" spans="69:69" x14ac:dyDescent="0.25">
      <c r="BQ16645" t="str">
        <f t="shared" ref="BQ16645:BQ16708" si="337">IF(ISNUMBER(BR16645),YEAR(BR16645),"")</f>
        <v/>
      </c>
    </row>
    <row r="16646" spans="69:69" x14ac:dyDescent="0.25">
      <c r="BQ16646" t="str">
        <f t="shared" si="337"/>
        <v/>
      </c>
    </row>
    <row r="16647" spans="69:69" x14ac:dyDescent="0.25">
      <c r="BQ16647" t="str">
        <f t="shared" si="337"/>
        <v/>
      </c>
    </row>
    <row r="16648" spans="69:69" x14ac:dyDescent="0.25">
      <c r="BQ16648" t="str">
        <f t="shared" si="337"/>
        <v/>
      </c>
    </row>
    <row r="16649" spans="69:69" x14ac:dyDescent="0.25">
      <c r="BQ16649" t="str">
        <f t="shared" si="337"/>
        <v/>
      </c>
    </row>
    <row r="16650" spans="69:69" x14ac:dyDescent="0.25">
      <c r="BQ16650" t="str">
        <f t="shared" si="337"/>
        <v/>
      </c>
    </row>
    <row r="16651" spans="69:69" x14ac:dyDescent="0.25">
      <c r="BQ16651" t="str">
        <f t="shared" si="337"/>
        <v/>
      </c>
    </row>
    <row r="16652" spans="69:69" x14ac:dyDescent="0.25">
      <c r="BQ16652" t="str">
        <f t="shared" si="337"/>
        <v/>
      </c>
    </row>
    <row r="16653" spans="69:69" x14ac:dyDescent="0.25">
      <c r="BQ16653" t="str">
        <f t="shared" si="337"/>
        <v/>
      </c>
    </row>
    <row r="16654" spans="69:69" x14ac:dyDescent="0.25">
      <c r="BQ16654" t="str">
        <f t="shared" si="337"/>
        <v/>
      </c>
    </row>
    <row r="16655" spans="69:69" x14ac:dyDescent="0.25">
      <c r="BQ16655" t="str">
        <f t="shared" si="337"/>
        <v/>
      </c>
    </row>
    <row r="16656" spans="69:69" x14ac:dyDescent="0.25">
      <c r="BQ16656" t="str">
        <f t="shared" si="337"/>
        <v/>
      </c>
    </row>
    <row r="16657" spans="69:69" x14ac:dyDescent="0.25">
      <c r="BQ16657" t="str">
        <f t="shared" si="337"/>
        <v/>
      </c>
    </row>
    <row r="16658" spans="69:69" x14ac:dyDescent="0.25">
      <c r="BQ16658" t="str">
        <f t="shared" si="337"/>
        <v/>
      </c>
    </row>
    <row r="16659" spans="69:69" x14ac:dyDescent="0.25">
      <c r="BQ16659" t="str">
        <f t="shared" si="337"/>
        <v/>
      </c>
    </row>
    <row r="16660" spans="69:69" x14ac:dyDescent="0.25">
      <c r="BQ16660" t="str">
        <f t="shared" si="337"/>
        <v/>
      </c>
    </row>
    <row r="16661" spans="69:69" x14ac:dyDescent="0.25">
      <c r="BQ16661" t="str">
        <f t="shared" si="337"/>
        <v/>
      </c>
    </row>
    <row r="16662" spans="69:69" x14ac:dyDescent="0.25">
      <c r="BQ16662" t="str">
        <f t="shared" si="337"/>
        <v/>
      </c>
    </row>
    <row r="16663" spans="69:69" x14ac:dyDescent="0.25">
      <c r="BQ16663" t="str">
        <f t="shared" si="337"/>
        <v/>
      </c>
    </row>
    <row r="16664" spans="69:69" x14ac:dyDescent="0.25">
      <c r="BQ16664" t="str">
        <f t="shared" si="337"/>
        <v/>
      </c>
    </row>
    <row r="16665" spans="69:69" x14ac:dyDescent="0.25">
      <c r="BQ16665" t="str">
        <f t="shared" si="337"/>
        <v/>
      </c>
    </row>
    <row r="16666" spans="69:69" x14ac:dyDescent="0.25">
      <c r="BQ16666" t="str">
        <f t="shared" si="337"/>
        <v/>
      </c>
    </row>
    <row r="16667" spans="69:69" x14ac:dyDescent="0.25">
      <c r="BQ16667" t="str">
        <f t="shared" si="337"/>
        <v/>
      </c>
    </row>
    <row r="16668" spans="69:69" x14ac:dyDescent="0.25">
      <c r="BQ16668" t="str">
        <f t="shared" si="337"/>
        <v/>
      </c>
    </row>
    <row r="16669" spans="69:69" x14ac:dyDescent="0.25">
      <c r="BQ16669" t="str">
        <f t="shared" si="337"/>
        <v/>
      </c>
    </row>
    <row r="16670" spans="69:69" x14ac:dyDescent="0.25">
      <c r="BQ16670" t="str">
        <f t="shared" si="337"/>
        <v/>
      </c>
    </row>
    <row r="16671" spans="69:69" x14ac:dyDescent="0.25">
      <c r="BQ16671" t="str">
        <f t="shared" si="337"/>
        <v/>
      </c>
    </row>
    <row r="16672" spans="69:69" x14ac:dyDescent="0.25">
      <c r="BQ16672" t="str">
        <f t="shared" si="337"/>
        <v/>
      </c>
    </row>
    <row r="16673" spans="69:69" x14ac:dyDescent="0.25">
      <c r="BQ16673" t="str">
        <f t="shared" si="337"/>
        <v/>
      </c>
    </row>
    <row r="16674" spans="69:69" x14ac:dyDescent="0.25">
      <c r="BQ16674" t="str">
        <f t="shared" si="337"/>
        <v/>
      </c>
    </row>
    <row r="16675" spans="69:69" x14ac:dyDescent="0.25">
      <c r="BQ16675" t="str">
        <f t="shared" si="337"/>
        <v/>
      </c>
    </row>
    <row r="16676" spans="69:69" x14ac:dyDescent="0.25">
      <c r="BQ16676" t="str">
        <f t="shared" si="337"/>
        <v/>
      </c>
    </row>
    <row r="16677" spans="69:69" x14ac:dyDescent="0.25">
      <c r="BQ16677" t="str">
        <f t="shared" si="337"/>
        <v/>
      </c>
    </row>
    <row r="16678" spans="69:69" x14ac:dyDescent="0.25">
      <c r="BQ16678" t="str">
        <f t="shared" si="337"/>
        <v/>
      </c>
    </row>
    <row r="16679" spans="69:69" x14ac:dyDescent="0.25">
      <c r="BQ16679" t="str">
        <f t="shared" si="337"/>
        <v/>
      </c>
    </row>
    <row r="16680" spans="69:69" x14ac:dyDescent="0.25">
      <c r="BQ16680" t="str">
        <f t="shared" si="337"/>
        <v/>
      </c>
    </row>
    <row r="16681" spans="69:69" x14ac:dyDescent="0.25">
      <c r="BQ16681" t="str">
        <f t="shared" si="337"/>
        <v/>
      </c>
    </row>
    <row r="16682" spans="69:69" x14ac:dyDescent="0.25">
      <c r="BQ16682" t="str">
        <f t="shared" si="337"/>
        <v/>
      </c>
    </row>
    <row r="16683" spans="69:69" x14ac:dyDescent="0.25">
      <c r="BQ16683" t="str">
        <f t="shared" si="337"/>
        <v/>
      </c>
    </row>
    <row r="16684" spans="69:69" x14ac:dyDescent="0.25">
      <c r="BQ16684" t="str">
        <f t="shared" si="337"/>
        <v/>
      </c>
    </row>
    <row r="16685" spans="69:69" x14ac:dyDescent="0.25">
      <c r="BQ16685" t="str">
        <f t="shared" si="337"/>
        <v/>
      </c>
    </row>
    <row r="16686" spans="69:69" x14ac:dyDescent="0.25">
      <c r="BQ16686" t="str">
        <f t="shared" si="337"/>
        <v/>
      </c>
    </row>
    <row r="16687" spans="69:69" x14ac:dyDescent="0.25">
      <c r="BQ16687" t="str">
        <f t="shared" si="337"/>
        <v/>
      </c>
    </row>
    <row r="16688" spans="69:69" x14ac:dyDescent="0.25">
      <c r="BQ16688" t="str">
        <f t="shared" si="337"/>
        <v/>
      </c>
    </row>
    <row r="16689" spans="69:69" x14ac:dyDescent="0.25">
      <c r="BQ16689" t="str">
        <f t="shared" si="337"/>
        <v/>
      </c>
    </row>
    <row r="16690" spans="69:69" x14ac:dyDescent="0.25">
      <c r="BQ16690" t="str">
        <f t="shared" si="337"/>
        <v/>
      </c>
    </row>
    <row r="16691" spans="69:69" x14ac:dyDescent="0.25">
      <c r="BQ16691" t="str">
        <f t="shared" si="337"/>
        <v/>
      </c>
    </row>
    <row r="16692" spans="69:69" x14ac:dyDescent="0.25">
      <c r="BQ16692" t="str">
        <f t="shared" si="337"/>
        <v/>
      </c>
    </row>
    <row r="16693" spans="69:69" x14ac:dyDescent="0.25">
      <c r="BQ16693" t="str">
        <f t="shared" si="337"/>
        <v/>
      </c>
    </row>
    <row r="16694" spans="69:69" x14ac:dyDescent="0.25">
      <c r="BQ16694" t="str">
        <f t="shared" si="337"/>
        <v/>
      </c>
    </row>
    <row r="16695" spans="69:69" x14ac:dyDescent="0.25">
      <c r="BQ16695" t="str">
        <f t="shared" si="337"/>
        <v/>
      </c>
    </row>
    <row r="16696" spans="69:69" x14ac:dyDescent="0.25">
      <c r="BQ16696" t="str">
        <f t="shared" si="337"/>
        <v/>
      </c>
    </row>
    <row r="16697" spans="69:69" x14ac:dyDescent="0.25">
      <c r="BQ16697" t="str">
        <f t="shared" si="337"/>
        <v/>
      </c>
    </row>
    <row r="16698" spans="69:69" x14ac:dyDescent="0.25">
      <c r="BQ16698" t="str">
        <f t="shared" si="337"/>
        <v/>
      </c>
    </row>
    <row r="16699" spans="69:69" x14ac:dyDescent="0.25">
      <c r="BQ16699" t="str">
        <f t="shared" si="337"/>
        <v/>
      </c>
    </row>
    <row r="16700" spans="69:69" x14ac:dyDescent="0.25">
      <c r="BQ16700" t="str">
        <f t="shared" si="337"/>
        <v/>
      </c>
    </row>
    <row r="16701" spans="69:69" x14ac:dyDescent="0.25">
      <c r="BQ16701" t="str">
        <f t="shared" si="337"/>
        <v/>
      </c>
    </row>
    <row r="16702" spans="69:69" x14ac:dyDescent="0.25">
      <c r="BQ16702" t="str">
        <f t="shared" si="337"/>
        <v/>
      </c>
    </row>
    <row r="16703" spans="69:69" x14ac:dyDescent="0.25">
      <c r="BQ16703" t="str">
        <f t="shared" si="337"/>
        <v/>
      </c>
    </row>
    <row r="16704" spans="69:69" x14ac:dyDescent="0.25">
      <c r="BQ16704" t="str">
        <f t="shared" si="337"/>
        <v/>
      </c>
    </row>
    <row r="16705" spans="69:69" x14ac:dyDescent="0.25">
      <c r="BQ16705" t="str">
        <f t="shared" si="337"/>
        <v/>
      </c>
    </row>
    <row r="16706" spans="69:69" x14ac:dyDescent="0.25">
      <c r="BQ16706" t="str">
        <f t="shared" si="337"/>
        <v/>
      </c>
    </row>
    <row r="16707" spans="69:69" x14ac:dyDescent="0.25">
      <c r="BQ16707" t="str">
        <f t="shared" si="337"/>
        <v/>
      </c>
    </row>
    <row r="16708" spans="69:69" x14ac:dyDescent="0.25">
      <c r="BQ16708" t="str">
        <f t="shared" si="337"/>
        <v/>
      </c>
    </row>
    <row r="16709" spans="69:69" x14ac:dyDescent="0.25">
      <c r="BQ16709" t="str">
        <f t="shared" ref="BQ16709:BQ16772" si="338">IF(ISNUMBER(BR16709),YEAR(BR16709),"")</f>
        <v/>
      </c>
    </row>
    <row r="16710" spans="69:69" x14ac:dyDescent="0.25">
      <c r="BQ16710" t="str">
        <f t="shared" si="338"/>
        <v/>
      </c>
    </row>
    <row r="16711" spans="69:69" x14ac:dyDescent="0.25">
      <c r="BQ16711" t="str">
        <f t="shared" si="338"/>
        <v/>
      </c>
    </row>
    <row r="16712" spans="69:69" x14ac:dyDescent="0.25">
      <c r="BQ16712" t="str">
        <f t="shared" si="338"/>
        <v/>
      </c>
    </row>
    <row r="16713" spans="69:69" x14ac:dyDescent="0.25">
      <c r="BQ16713" t="str">
        <f t="shared" si="338"/>
        <v/>
      </c>
    </row>
    <row r="16714" spans="69:69" x14ac:dyDescent="0.25">
      <c r="BQ16714" t="str">
        <f t="shared" si="338"/>
        <v/>
      </c>
    </row>
    <row r="16715" spans="69:69" x14ac:dyDescent="0.25">
      <c r="BQ16715" t="str">
        <f t="shared" si="338"/>
        <v/>
      </c>
    </row>
    <row r="16716" spans="69:69" x14ac:dyDescent="0.25">
      <c r="BQ16716" t="str">
        <f t="shared" si="338"/>
        <v/>
      </c>
    </row>
    <row r="16717" spans="69:69" x14ac:dyDescent="0.25">
      <c r="BQ16717" t="str">
        <f t="shared" si="338"/>
        <v/>
      </c>
    </row>
    <row r="16718" spans="69:69" x14ac:dyDescent="0.25">
      <c r="BQ16718" t="str">
        <f t="shared" si="338"/>
        <v/>
      </c>
    </row>
    <row r="16719" spans="69:69" x14ac:dyDescent="0.25">
      <c r="BQ16719" t="str">
        <f t="shared" si="338"/>
        <v/>
      </c>
    </row>
    <row r="16720" spans="69:69" x14ac:dyDescent="0.25">
      <c r="BQ16720" t="str">
        <f t="shared" si="338"/>
        <v/>
      </c>
    </row>
    <row r="16721" spans="69:69" x14ac:dyDescent="0.25">
      <c r="BQ16721" t="str">
        <f t="shared" si="338"/>
        <v/>
      </c>
    </row>
    <row r="16722" spans="69:69" x14ac:dyDescent="0.25">
      <c r="BQ16722" t="str">
        <f t="shared" si="338"/>
        <v/>
      </c>
    </row>
    <row r="16723" spans="69:69" x14ac:dyDescent="0.25">
      <c r="BQ16723" t="str">
        <f t="shared" si="338"/>
        <v/>
      </c>
    </row>
    <row r="16724" spans="69:69" x14ac:dyDescent="0.25">
      <c r="BQ16724" t="str">
        <f t="shared" si="338"/>
        <v/>
      </c>
    </row>
    <row r="16725" spans="69:69" x14ac:dyDescent="0.25">
      <c r="BQ16725" t="str">
        <f t="shared" si="338"/>
        <v/>
      </c>
    </row>
    <row r="16726" spans="69:69" x14ac:dyDescent="0.25">
      <c r="BQ16726" t="str">
        <f t="shared" si="338"/>
        <v/>
      </c>
    </row>
    <row r="16727" spans="69:69" x14ac:dyDescent="0.25">
      <c r="BQ16727" t="str">
        <f t="shared" si="338"/>
        <v/>
      </c>
    </row>
    <row r="16728" spans="69:69" x14ac:dyDescent="0.25">
      <c r="BQ16728" t="str">
        <f t="shared" si="338"/>
        <v/>
      </c>
    </row>
    <row r="16729" spans="69:69" x14ac:dyDescent="0.25">
      <c r="BQ16729" t="str">
        <f t="shared" si="338"/>
        <v/>
      </c>
    </row>
    <row r="16730" spans="69:69" x14ac:dyDescent="0.25">
      <c r="BQ16730" t="str">
        <f t="shared" si="338"/>
        <v/>
      </c>
    </row>
    <row r="16731" spans="69:69" x14ac:dyDescent="0.25">
      <c r="BQ16731" t="str">
        <f t="shared" si="338"/>
        <v/>
      </c>
    </row>
    <row r="16732" spans="69:69" x14ac:dyDescent="0.25">
      <c r="BQ16732" t="str">
        <f t="shared" si="338"/>
        <v/>
      </c>
    </row>
    <row r="16733" spans="69:69" x14ac:dyDescent="0.25">
      <c r="BQ16733" t="str">
        <f t="shared" si="338"/>
        <v/>
      </c>
    </row>
    <row r="16734" spans="69:69" x14ac:dyDescent="0.25">
      <c r="BQ16734" t="str">
        <f t="shared" si="338"/>
        <v/>
      </c>
    </row>
    <row r="16735" spans="69:69" x14ac:dyDescent="0.25">
      <c r="BQ16735" t="str">
        <f t="shared" si="338"/>
        <v/>
      </c>
    </row>
    <row r="16736" spans="69:69" x14ac:dyDescent="0.25">
      <c r="BQ16736" t="str">
        <f t="shared" si="338"/>
        <v/>
      </c>
    </row>
    <row r="16737" spans="69:69" x14ac:dyDescent="0.25">
      <c r="BQ16737" t="str">
        <f t="shared" si="338"/>
        <v/>
      </c>
    </row>
    <row r="16738" spans="69:69" x14ac:dyDescent="0.25">
      <c r="BQ16738" t="str">
        <f t="shared" si="338"/>
        <v/>
      </c>
    </row>
    <row r="16739" spans="69:69" x14ac:dyDescent="0.25">
      <c r="BQ16739" t="str">
        <f t="shared" si="338"/>
        <v/>
      </c>
    </row>
    <row r="16740" spans="69:69" x14ac:dyDescent="0.25">
      <c r="BQ16740" t="str">
        <f t="shared" si="338"/>
        <v/>
      </c>
    </row>
    <row r="16741" spans="69:69" x14ac:dyDescent="0.25">
      <c r="BQ16741" t="str">
        <f t="shared" si="338"/>
        <v/>
      </c>
    </row>
    <row r="16742" spans="69:69" x14ac:dyDescent="0.25">
      <c r="BQ16742" t="str">
        <f t="shared" si="338"/>
        <v/>
      </c>
    </row>
    <row r="16743" spans="69:69" x14ac:dyDescent="0.25">
      <c r="BQ16743" t="str">
        <f t="shared" si="338"/>
        <v/>
      </c>
    </row>
    <row r="16744" spans="69:69" x14ac:dyDescent="0.25">
      <c r="BQ16744" t="str">
        <f t="shared" si="338"/>
        <v/>
      </c>
    </row>
    <row r="16745" spans="69:69" x14ac:dyDescent="0.25">
      <c r="BQ16745" t="str">
        <f t="shared" si="338"/>
        <v/>
      </c>
    </row>
    <row r="16746" spans="69:69" x14ac:dyDescent="0.25">
      <c r="BQ16746" t="str">
        <f t="shared" si="338"/>
        <v/>
      </c>
    </row>
    <row r="16747" spans="69:69" x14ac:dyDescent="0.25">
      <c r="BQ16747" t="str">
        <f t="shared" si="338"/>
        <v/>
      </c>
    </row>
    <row r="16748" spans="69:69" x14ac:dyDescent="0.25">
      <c r="BQ16748" t="str">
        <f t="shared" si="338"/>
        <v/>
      </c>
    </row>
    <row r="16749" spans="69:69" x14ac:dyDescent="0.25">
      <c r="BQ16749" t="str">
        <f t="shared" si="338"/>
        <v/>
      </c>
    </row>
    <row r="16750" spans="69:69" x14ac:dyDescent="0.25">
      <c r="BQ16750" t="str">
        <f t="shared" si="338"/>
        <v/>
      </c>
    </row>
    <row r="16751" spans="69:69" x14ac:dyDescent="0.25">
      <c r="BQ16751" t="str">
        <f t="shared" si="338"/>
        <v/>
      </c>
    </row>
    <row r="16752" spans="69:69" x14ac:dyDescent="0.25">
      <c r="BQ16752" t="str">
        <f t="shared" si="338"/>
        <v/>
      </c>
    </row>
    <row r="16753" spans="69:69" x14ac:dyDescent="0.25">
      <c r="BQ16753" t="str">
        <f t="shared" si="338"/>
        <v/>
      </c>
    </row>
    <row r="16754" spans="69:69" x14ac:dyDescent="0.25">
      <c r="BQ16754" t="str">
        <f t="shared" si="338"/>
        <v/>
      </c>
    </row>
    <row r="16755" spans="69:69" x14ac:dyDescent="0.25">
      <c r="BQ16755" t="str">
        <f t="shared" si="338"/>
        <v/>
      </c>
    </row>
    <row r="16756" spans="69:69" x14ac:dyDescent="0.25">
      <c r="BQ16756" t="str">
        <f t="shared" si="338"/>
        <v/>
      </c>
    </row>
    <row r="16757" spans="69:69" x14ac:dyDescent="0.25">
      <c r="BQ16757" t="str">
        <f t="shared" si="338"/>
        <v/>
      </c>
    </row>
    <row r="16758" spans="69:69" x14ac:dyDescent="0.25">
      <c r="BQ16758" t="str">
        <f t="shared" si="338"/>
        <v/>
      </c>
    </row>
    <row r="16759" spans="69:69" x14ac:dyDescent="0.25">
      <c r="BQ16759" t="str">
        <f t="shared" si="338"/>
        <v/>
      </c>
    </row>
    <row r="16760" spans="69:69" x14ac:dyDescent="0.25">
      <c r="BQ16760" t="str">
        <f t="shared" si="338"/>
        <v/>
      </c>
    </row>
    <row r="16761" spans="69:69" x14ac:dyDescent="0.25">
      <c r="BQ16761" t="str">
        <f t="shared" si="338"/>
        <v/>
      </c>
    </row>
    <row r="16762" spans="69:69" x14ac:dyDescent="0.25">
      <c r="BQ16762" t="str">
        <f t="shared" si="338"/>
        <v/>
      </c>
    </row>
    <row r="16763" spans="69:69" x14ac:dyDescent="0.25">
      <c r="BQ16763" t="str">
        <f t="shared" si="338"/>
        <v/>
      </c>
    </row>
    <row r="16764" spans="69:69" x14ac:dyDescent="0.25">
      <c r="BQ16764" t="str">
        <f t="shared" si="338"/>
        <v/>
      </c>
    </row>
    <row r="16765" spans="69:69" x14ac:dyDescent="0.25">
      <c r="BQ16765" t="str">
        <f t="shared" si="338"/>
        <v/>
      </c>
    </row>
    <row r="16766" spans="69:69" x14ac:dyDescent="0.25">
      <c r="BQ16766" t="str">
        <f t="shared" si="338"/>
        <v/>
      </c>
    </row>
    <row r="16767" spans="69:69" x14ac:dyDescent="0.25">
      <c r="BQ16767" t="str">
        <f t="shared" si="338"/>
        <v/>
      </c>
    </row>
    <row r="16768" spans="69:69" x14ac:dyDescent="0.25">
      <c r="BQ16768" t="str">
        <f t="shared" si="338"/>
        <v/>
      </c>
    </row>
    <row r="16769" spans="69:69" x14ac:dyDescent="0.25">
      <c r="BQ16769" t="str">
        <f t="shared" si="338"/>
        <v/>
      </c>
    </row>
    <row r="16770" spans="69:69" x14ac:dyDescent="0.25">
      <c r="BQ16770" t="str">
        <f t="shared" si="338"/>
        <v/>
      </c>
    </row>
    <row r="16771" spans="69:69" x14ac:dyDescent="0.25">
      <c r="BQ16771" t="str">
        <f t="shared" si="338"/>
        <v/>
      </c>
    </row>
    <row r="16772" spans="69:69" x14ac:dyDescent="0.25">
      <c r="BQ16772" t="str">
        <f t="shared" si="338"/>
        <v/>
      </c>
    </row>
    <row r="16773" spans="69:69" x14ac:dyDescent="0.25">
      <c r="BQ16773" t="str">
        <f t="shared" ref="BQ16773:BQ16836" si="339">IF(ISNUMBER(BR16773),YEAR(BR16773),"")</f>
        <v/>
      </c>
    </row>
    <row r="16774" spans="69:69" x14ac:dyDescent="0.25">
      <c r="BQ16774" t="str">
        <f t="shared" si="339"/>
        <v/>
      </c>
    </row>
    <row r="16775" spans="69:69" x14ac:dyDescent="0.25">
      <c r="BQ16775" t="str">
        <f t="shared" si="339"/>
        <v/>
      </c>
    </row>
    <row r="16776" spans="69:69" x14ac:dyDescent="0.25">
      <c r="BQ16776" t="str">
        <f t="shared" si="339"/>
        <v/>
      </c>
    </row>
    <row r="16777" spans="69:69" x14ac:dyDescent="0.25">
      <c r="BQ16777" t="str">
        <f t="shared" si="339"/>
        <v/>
      </c>
    </row>
    <row r="16778" spans="69:69" x14ac:dyDescent="0.25">
      <c r="BQ16778" t="str">
        <f t="shared" si="339"/>
        <v/>
      </c>
    </row>
    <row r="16779" spans="69:69" x14ac:dyDescent="0.25">
      <c r="BQ16779" t="str">
        <f t="shared" si="339"/>
        <v/>
      </c>
    </row>
    <row r="16780" spans="69:69" x14ac:dyDescent="0.25">
      <c r="BQ16780" t="str">
        <f t="shared" si="339"/>
        <v/>
      </c>
    </row>
    <row r="16781" spans="69:69" x14ac:dyDescent="0.25">
      <c r="BQ16781" t="str">
        <f t="shared" si="339"/>
        <v/>
      </c>
    </row>
    <row r="16782" spans="69:69" x14ac:dyDescent="0.25">
      <c r="BQ16782" t="str">
        <f t="shared" si="339"/>
        <v/>
      </c>
    </row>
    <row r="16783" spans="69:69" x14ac:dyDescent="0.25">
      <c r="BQ16783" t="str">
        <f t="shared" si="339"/>
        <v/>
      </c>
    </row>
    <row r="16784" spans="69:69" x14ac:dyDescent="0.25">
      <c r="BQ16784" t="str">
        <f t="shared" si="339"/>
        <v/>
      </c>
    </row>
    <row r="16785" spans="69:69" x14ac:dyDescent="0.25">
      <c r="BQ16785" t="str">
        <f t="shared" si="339"/>
        <v/>
      </c>
    </row>
    <row r="16786" spans="69:69" x14ac:dyDescent="0.25">
      <c r="BQ16786" t="str">
        <f t="shared" si="339"/>
        <v/>
      </c>
    </row>
    <row r="16787" spans="69:69" x14ac:dyDescent="0.25">
      <c r="BQ16787" t="str">
        <f t="shared" si="339"/>
        <v/>
      </c>
    </row>
    <row r="16788" spans="69:69" x14ac:dyDescent="0.25">
      <c r="BQ16788" t="str">
        <f t="shared" si="339"/>
        <v/>
      </c>
    </row>
    <row r="16789" spans="69:69" x14ac:dyDescent="0.25">
      <c r="BQ16789" t="str">
        <f t="shared" si="339"/>
        <v/>
      </c>
    </row>
    <row r="16790" spans="69:69" x14ac:dyDescent="0.25">
      <c r="BQ16790" t="str">
        <f t="shared" si="339"/>
        <v/>
      </c>
    </row>
    <row r="16791" spans="69:69" x14ac:dyDescent="0.25">
      <c r="BQ16791" t="str">
        <f t="shared" si="339"/>
        <v/>
      </c>
    </row>
    <row r="16792" spans="69:69" x14ac:dyDescent="0.25">
      <c r="BQ16792" t="str">
        <f t="shared" si="339"/>
        <v/>
      </c>
    </row>
    <row r="16793" spans="69:69" x14ac:dyDescent="0.25">
      <c r="BQ16793" t="str">
        <f t="shared" si="339"/>
        <v/>
      </c>
    </row>
    <row r="16794" spans="69:69" x14ac:dyDescent="0.25">
      <c r="BQ16794" t="str">
        <f t="shared" si="339"/>
        <v/>
      </c>
    </row>
    <row r="16795" spans="69:69" x14ac:dyDescent="0.25">
      <c r="BQ16795" t="str">
        <f t="shared" si="339"/>
        <v/>
      </c>
    </row>
    <row r="16796" spans="69:69" x14ac:dyDescent="0.25">
      <c r="BQ16796" t="str">
        <f t="shared" si="339"/>
        <v/>
      </c>
    </row>
    <row r="16797" spans="69:69" x14ac:dyDescent="0.25">
      <c r="BQ16797" t="str">
        <f t="shared" si="339"/>
        <v/>
      </c>
    </row>
    <row r="16798" spans="69:69" x14ac:dyDescent="0.25">
      <c r="BQ16798" t="str">
        <f t="shared" si="339"/>
        <v/>
      </c>
    </row>
    <row r="16799" spans="69:69" x14ac:dyDescent="0.25">
      <c r="BQ16799" t="str">
        <f t="shared" si="339"/>
        <v/>
      </c>
    </row>
    <row r="16800" spans="69:69" x14ac:dyDescent="0.25">
      <c r="BQ16800" t="str">
        <f t="shared" si="339"/>
        <v/>
      </c>
    </row>
    <row r="16801" spans="69:69" x14ac:dyDescent="0.25">
      <c r="BQ16801" t="str">
        <f t="shared" si="339"/>
        <v/>
      </c>
    </row>
    <row r="16802" spans="69:69" x14ac:dyDescent="0.25">
      <c r="BQ16802" t="str">
        <f t="shared" si="339"/>
        <v/>
      </c>
    </row>
    <row r="16803" spans="69:69" x14ac:dyDescent="0.25">
      <c r="BQ16803" t="str">
        <f t="shared" si="339"/>
        <v/>
      </c>
    </row>
    <row r="16804" spans="69:69" x14ac:dyDescent="0.25">
      <c r="BQ16804" t="str">
        <f t="shared" si="339"/>
        <v/>
      </c>
    </row>
    <row r="16805" spans="69:69" x14ac:dyDescent="0.25">
      <c r="BQ16805" t="str">
        <f t="shared" si="339"/>
        <v/>
      </c>
    </row>
    <row r="16806" spans="69:69" x14ac:dyDescent="0.25">
      <c r="BQ16806" t="str">
        <f t="shared" si="339"/>
        <v/>
      </c>
    </row>
    <row r="16807" spans="69:69" x14ac:dyDescent="0.25">
      <c r="BQ16807" t="str">
        <f t="shared" si="339"/>
        <v/>
      </c>
    </row>
    <row r="16808" spans="69:69" x14ac:dyDescent="0.25">
      <c r="BQ16808" t="str">
        <f t="shared" si="339"/>
        <v/>
      </c>
    </row>
    <row r="16809" spans="69:69" x14ac:dyDescent="0.25">
      <c r="BQ16809" t="str">
        <f t="shared" si="339"/>
        <v/>
      </c>
    </row>
    <row r="16810" spans="69:69" x14ac:dyDescent="0.25">
      <c r="BQ16810" t="str">
        <f t="shared" si="339"/>
        <v/>
      </c>
    </row>
    <row r="16811" spans="69:69" x14ac:dyDescent="0.25">
      <c r="BQ16811" t="str">
        <f t="shared" si="339"/>
        <v/>
      </c>
    </row>
    <row r="16812" spans="69:69" x14ac:dyDescent="0.25">
      <c r="BQ16812" t="str">
        <f t="shared" si="339"/>
        <v/>
      </c>
    </row>
    <row r="16813" spans="69:69" x14ac:dyDescent="0.25">
      <c r="BQ16813" t="str">
        <f t="shared" si="339"/>
        <v/>
      </c>
    </row>
    <row r="16814" spans="69:69" x14ac:dyDescent="0.25">
      <c r="BQ16814" t="str">
        <f t="shared" si="339"/>
        <v/>
      </c>
    </row>
    <row r="16815" spans="69:69" x14ac:dyDescent="0.25">
      <c r="BQ16815" t="str">
        <f t="shared" si="339"/>
        <v/>
      </c>
    </row>
    <row r="16816" spans="69:69" x14ac:dyDescent="0.25">
      <c r="BQ16816" t="str">
        <f t="shared" si="339"/>
        <v/>
      </c>
    </row>
    <row r="16817" spans="69:69" x14ac:dyDescent="0.25">
      <c r="BQ16817" t="str">
        <f t="shared" si="339"/>
        <v/>
      </c>
    </row>
    <row r="16818" spans="69:69" x14ac:dyDescent="0.25">
      <c r="BQ16818" t="str">
        <f t="shared" si="339"/>
        <v/>
      </c>
    </row>
    <row r="16819" spans="69:69" x14ac:dyDescent="0.25">
      <c r="BQ16819" t="str">
        <f t="shared" si="339"/>
        <v/>
      </c>
    </row>
    <row r="16820" spans="69:69" x14ac:dyDescent="0.25">
      <c r="BQ16820" t="str">
        <f t="shared" si="339"/>
        <v/>
      </c>
    </row>
    <row r="16821" spans="69:69" x14ac:dyDescent="0.25">
      <c r="BQ16821" t="str">
        <f t="shared" si="339"/>
        <v/>
      </c>
    </row>
    <row r="16822" spans="69:69" x14ac:dyDescent="0.25">
      <c r="BQ16822" t="str">
        <f t="shared" si="339"/>
        <v/>
      </c>
    </row>
    <row r="16823" spans="69:69" x14ac:dyDescent="0.25">
      <c r="BQ16823" t="str">
        <f t="shared" si="339"/>
        <v/>
      </c>
    </row>
    <row r="16824" spans="69:69" x14ac:dyDescent="0.25">
      <c r="BQ16824" t="str">
        <f t="shared" si="339"/>
        <v/>
      </c>
    </row>
    <row r="16825" spans="69:69" x14ac:dyDescent="0.25">
      <c r="BQ16825" t="str">
        <f t="shared" si="339"/>
        <v/>
      </c>
    </row>
    <row r="16826" spans="69:69" x14ac:dyDescent="0.25">
      <c r="BQ16826" t="str">
        <f t="shared" si="339"/>
        <v/>
      </c>
    </row>
    <row r="16827" spans="69:69" x14ac:dyDescent="0.25">
      <c r="BQ16827" t="str">
        <f t="shared" si="339"/>
        <v/>
      </c>
    </row>
    <row r="16828" spans="69:69" x14ac:dyDescent="0.25">
      <c r="BQ16828" t="str">
        <f t="shared" si="339"/>
        <v/>
      </c>
    </row>
    <row r="16829" spans="69:69" x14ac:dyDescent="0.25">
      <c r="BQ16829" t="str">
        <f t="shared" si="339"/>
        <v/>
      </c>
    </row>
    <row r="16830" spans="69:69" x14ac:dyDescent="0.25">
      <c r="BQ16830" t="str">
        <f t="shared" si="339"/>
        <v/>
      </c>
    </row>
    <row r="16831" spans="69:69" x14ac:dyDescent="0.25">
      <c r="BQ16831" t="str">
        <f t="shared" si="339"/>
        <v/>
      </c>
    </row>
    <row r="16832" spans="69:69" x14ac:dyDescent="0.25">
      <c r="BQ16832" t="str">
        <f t="shared" si="339"/>
        <v/>
      </c>
    </row>
    <row r="16833" spans="69:69" x14ac:dyDescent="0.25">
      <c r="BQ16833" t="str">
        <f t="shared" si="339"/>
        <v/>
      </c>
    </row>
    <row r="16834" spans="69:69" x14ac:dyDescent="0.25">
      <c r="BQ16834" t="str">
        <f t="shared" si="339"/>
        <v/>
      </c>
    </row>
    <row r="16835" spans="69:69" x14ac:dyDescent="0.25">
      <c r="BQ16835" t="str">
        <f t="shared" si="339"/>
        <v/>
      </c>
    </row>
    <row r="16836" spans="69:69" x14ac:dyDescent="0.25">
      <c r="BQ16836" t="str">
        <f t="shared" si="339"/>
        <v/>
      </c>
    </row>
    <row r="16837" spans="69:69" x14ac:dyDescent="0.25">
      <c r="BQ16837" t="str">
        <f t="shared" ref="BQ16837:BQ16900" si="340">IF(ISNUMBER(BR16837),YEAR(BR16837),"")</f>
        <v/>
      </c>
    </row>
    <row r="16838" spans="69:69" x14ac:dyDescent="0.25">
      <c r="BQ16838" t="str">
        <f t="shared" si="340"/>
        <v/>
      </c>
    </row>
    <row r="16839" spans="69:69" x14ac:dyDescent="0.25">
      <c r="BQ16839" t="str">
        <f t="shared" si="340"/>
        <v/>
      </c>
    </row>
    <row r="16840" spans="69:69" x14ac:dyDescent="0.25">
      <c r="BQ16840" t="str">
        <f t="shared" si="340"/>
        <v/>
      </c>
    </row>
    <row r="16841" spans="69:69" x14ac:dyDescent="0.25">
      <c r="BQ16841" t="str">
        <f t="shared" si="340"/>
        <v/>
      </c>
    </row>
    <row r="16842" spans="69:69" x14ac:dyDescent="0.25">
      <c r="BQ16842" t="str">
        <f t="shared" si="340"/>
        <v/>
      </c>
    </row>
    <row r="16843" spans="69:69" x14ac:dyDescent="0.25">
      <c r="BQ16843" t="str">
        <f t="shared" si="340"/>
        <v/>
      </c>
    </row>
    <row r="16844" spans="69:69" x14ac:dyDescent="0.25">
      <c r="BQ16844" t="str">
        <f t="shared" si="340"/>
        <v/>
      </c>
    </row>
    <row r="16845" spans="69:69" x14ac:dyDescent="0.25">
      <c r="BQ16845" t="str">
        <f t="shared" si="340"/>
        <v/>
      </c>
    </row>
    <row r="16846" spans="69:69" x14ac:dyDescent="0.25">
      <c r="BQ16846" t="str">
        <f t="shared" si="340"/>
        <v/>
      </c>
    </row>
    <row r="16847" spans="69:69" x14ac:dyDescent="0.25">
      <c r="BQ16847" t="str">
        <f t="shared" si="340"/>
        <v/>
      </c>
    </row>
    <row r="16848" spans="69:69" x14ac:dyDescent="0.25">
      <c r="BQ16848" t="str">
        <f t="shared" si="340"/>
        <v/>
      </c>
    </row>
    <row r="16849" spans="69:69" x14ac:dyDescent="0.25">
      <c r="BQ16849" t="str">
        <f t="shared" si="340"/>
        <v/>
      </c>
    </row>
    <row r="16850" spans="69:69" x14ac:dyDescent="0.25">
      <c r="BQ16850" t="str">
        <f t="shared" si="340"/>
        <v/>
      </c>
    </row>
    <row r="16851" spans="69:69" x14ac:dyDescent="0.25">
      <c r="BQ16851" t="str">
        <f t="shared" si="340"/>
        <v/>
      </c>
    </row>
    <row r="16852" spans="69:69" x14ac:dyDescent="0.25">
      <c r="BQ16852" t="str">
        <f t="shared" si="340"/>
        <v/>
      </c>
    </row>
    <row r="16853" spans="69:69" x14ac:dyDescent="0.25">
      <c r="BQ16853" t="str">
        <f t="shared" si="340"/>
        <v/>
      </c>
    </row>
    <row r="16854" spans="69:69" x14ac:dyDescent="0.25">
      <c r="BQ16854" t="str">
        <f t="shared" si="340"/>
        <v/>
      </c>
    </row>
    <row r="16855" spans="69:69" x14ac:dyDescent="0.25">
      <c r="BQ16855" t="str">
        <f t="shared" si="340"/>
        <v/>
      </c>
    </row>
    <row r="16856" spans="69:69" x14ac:dyDescent="0.25">
      <c r="BQ16856" t="str">
        <f t="shared" si="340"/>
        <v/>
      </c>
    </row>
    <row r="16857" spans="69:69" x14ac:dyDescent="0.25">
      <c r="BQ16857" t="str">
        <f t="shared" si="340"/>
        <v/>
      </c>
    </row>
    <row r="16858" spans="69:69" x14ac:dyDescent="0.25">
      <c r="BQ16858" t="str">
        <f t="shared" si="340"/>
        <v/>
      </c>
    </row>
    <row r="16859" spans="69:69" x14ac:dyDescent="0.25">
      <c r="BQ16859" t="str">
        <f t="shared" si="340"/>
        <v/>
      </c>
    </row>
    <row r="16860" spans="69:69" x14ac:dyDescent="0.25">
      <c r="BQ16860" t="str">
        <f t="shared" si="340"/>
        <v/>
      </c>
    </row>
    <row r="16861" spans="69:69" x14ac:dyDescent="0.25">
      <c r="BQ16861" t="str">
        <f t="shared" si="340"/>
        <v/>
      </c>
    </row>
    <row r="16862" spans="69:69" x14ac:dyDescent="0.25">
      <c r="BQ16862" t="str">
        <f t="shared" si="340"/>
        <v/>
      </c>
    </row>
    <row r="16863" spans="69:69" x14ac:dyDescent="0.25">
      <c r="BQ16863" t="str">
        <f t="shared" si="340"/>
        <v/>
      </c>
    </row>
    <row r="16864" spans="69:69" x14ac:dyDescent="0.25">
      <c r="BQ16864" t="str">
        <f t="shared" si="340"/>
        <v/>
      </c>
    </row>
    <row r="16865" spans="69:69" x14ac:dyDescent="0.25">
      <c r="BQ16865" t="str">
        <f t="shared" si="340"/>
        <v/>
      </c>
    </row>
    <row r="16866" spans="69:69" x14ac:dyDescent="0.25">
      <c r="BQ16866" t="str">
        <f t="shared" si="340"/>
        <v/>
      </c>
    </row>
    <row r="16867" spans="69:69" x14ac:dyDescent="0.25">
      <c r="BQ16867" t="str">
        <f t="shared" si="340"/>
        <v/>
      </c>
    </row>
    <row r="16868" spans="69:69" x14ac:dyDescent="0.25">
      <c r="BQ16868" t="str">
        <f t="shared" si="340"/>
        <v/>
      </c>
    </row>
    <row r="16869" spans="69:69" x14ac:dyDescent="0.25">
      <c r="BQ16869" t="str">
        <f t="shared" si="340"/>
        <v/>
      </c>
    </row>
    <row r="16870" spans="69:69" x14ac:dyDescent="0.25">
      <c r="BQ16870" t="str">
        <f t="shared" si="340"/>
        <v/>
      </c>
    </row>
    <row r="16871" spans="69:69" x14ac:dyDescent="0.25">
      <c r="BQ16871" t="str">
        <f t="shared" si="340"/>
        <v/>
      </c>
    </row>
    <row r="16872" spans="69:69" x14ac:dyDescent="0.25">
      <c r="BQ16872" t="str">
        <f t="shared" si="340"/>
        <v/>
      </c>
    </row>
    <row r="16873" spans="69:69" x14ac:dyDescent="0.25">
      <c r="BQ16873" t="str">
        <f t="shared" si="340"/>
        <v/>
      </c>
    </row>
    <row r="16874" spans="69:69" x14ac:dyDescent="0.25">
      <c r="BQ16874" t="str">
        <f t="shared" si="340"/>
        <v/>
      </c>
    </row>
    <row r="16875" spans="69:69" x14ac:dyDescent="0.25">
      <c r="BQ16875" t="str">
        <f t="shared" si="340"/>
        <v/>
      </c>
    </row>
    <row r="16876" spans="69:69" x14ac:dyDescent="0.25">
      <c r="BQ16876" t="str">
        <f t="shared" si="340"/>
        <v/>
      </c>
    </row>
    <row r="16877" spans="69:69" x14ac:dyDescent="0.25">
      <c r="BQ16877" t="str">
        <f t="shared" si="340"/>
        <v/>
      </c>
    </row>
    <row r="16878" spans="69:69" x14ac:dyDescent="0.25">
      <c r="BQ16878" t="str">
        <f t="shared" si="340"/>
        <v/>
      </c>
    </row>
    <row r="16879" spans="69:69" x14ac:dyDescent="0.25">
      <c r="BQ16879" t="str">
        <f t="shared" si="340"/>
        <v/>
      </c>
    </row>
    <row r="16880" spans="69:69" x14ac:dyDescent="0.25">
      <c r="BQ16880" t="str">
        <f t="shared" si="340"/>
        <v/>
      </c>
    </row>
    <row r="16881" spans="69:69" x14ac:dyDescent="0.25">
      <c r="BQ16881" t="str">
        <f t="shared" si="340"/>
        <v/>
      </c>
    </row>
    <row r="16882" spans="69:69" x14ac:dyDescent="0.25">
      <c r="BQ16882" t="str">
        <f t="shared" si="340"/>
        <v/>
      </c>
    </row>
    <row r="16883" spans="69:69" x14ac:dyDescent="0.25">
      <c r="BQ16883" t="str">
        <f t="shared" si="340"/>
        <v/>
      </c>
    </row>
    <row r="16884" spans="69:69" x14ac:dyDescent="0.25">
      <c r="BQ16884" t="str">
        <f t="shared" si="340"/>
        <v/>
      </c>
    </row>
    <row r="16885" spans="69:69" x14ac:dyDescent="0.25">
      <c r="BQ16885" t="str">
        <f t="shared" si="340"/>
        <v/>
      </c>
    </row>
    <row r="16886" spans="69:69" x14ac:dyDescent="0.25">
      <c r="BQ16886" t="str">
        <f t="shared" si="340"/>
        <v/>
      </c>
    </row>
    <row r="16887" spans="69:69" x14ac:dyDescent="0.25">
      <c r="BQ16887" t="str">
        <f t="shared" si="340"/>
        <v/>
      </c>
    </row>
    <row r="16888" spans="69:69" x14ac:dyDescent="0.25">
      <c r="BQ16888" t="str">
        <f t="shared" si="340"/>
        <v/>
      </c>
    </row>
    <row r="16889" spans="69:69" x14ac:dyDescent="0.25">
      <c r="BQ16889" t="str">
        <f t="shared" si="340"/>
        <v/>
      </c>
    </row>
    <row r="16890" spans="69:69" x14ac:dyDescent="0.25">
      <c r="BQ16890" t="str">
        <f t="shared" si="340"/>
        <v/>
      </c>
    </row>
    <row r="16891" spans="69:69" x14ac:dyDescent="0.25">
      <c r="BQ16891" t="str">
        <f t="shared" si="340"/>
        <v/>
      </c>
    </row>
    <row r="16892" spans="69:69" x14ac:dyDescent="0.25">
      <c r="BQ16892" t="str">
        <f t="shared" si="340"/>
        <v/>
      </c>
    </row>
    <row r="16893" spans="69:69" x14ac:dyDescent="0.25">
      <c r="BQ16893" t="str">
        <f t="shared" si="340"/>
        <v/>
      </c>
    </row>
    <row r="16894" spans="69:69" x14ac:dyDescent="0.25">
      <c r="BQ16894" t="str">
        <f t="shared" si="340"/>
        <v/>
      </c>
    </row>
    <row r="16895" spans="69:69" x14ac:dyDescent="0.25">
      <c r="BQ16895" t="str">
        <f t="shared" si="340"/>
        <v/>
      </c>
    </row>
    <row r="16896" spans="69:69" x14ac:dyDescent="0.25">
      <c r="BQ16896" t="str">
        <f t="shared" si="340"/>
        <v/>
      </c>
    </row>
    <row r="16897" spans="69:69" x14ac:dyDescent="0.25">
      <c r="BQ16897" t="str">
        <f t="shared" si="340"/>
        <v/>
      </c>
    </row>
    <row r="16898" spans="69:69" x14ac:dyDescent="0.25">
      <c r="BQ16898" t="str">
        <f t="shared" si="340"/>
        <v/>
      </c>
    </row>
    <row r="16899" spans="69:69" x14ac:dyDescent="0.25">
      <c r="BQ16899" t="str">
        <f t="shared" si="340"/>
        <v/>
      </c>
    </row>
    <row r="16900" spans="69:69" x14ac:dyDescent="0.25">
      <c r="BQ16900" t="str">
        <f t="shared" si="340"/>
        <v/>
      </c>
    </row>
    <row r="16901" spans="69:69" x14ac:dyDescent="0.25">
      <c r="BQ16901" t="str">
        <f t="shared" ref="BQ16901:BQ16964" si="341">IF(ISNUMBER(BR16901),YEAR(BR16901),"")</f>
        <v/>
      </c>
    </row>
    <row r="16902" spans="69:69" x14ac:dyDescent="0.25">
      <c r="BQ16902" t="str">
        <f t="shared" si="341"/>
        <v/>
      </c>
    </row>
    <row r="16903" spans="69:69" x14ac:dyDescent="0.25">
      <c r="BQ16903" t="str">
        <f t="shared" si="341"/>
        <v/>
      </c>
    </row>
    <row r="16904" spans="69:69" x14ac:dyDescent="0.25">
      <c r="BQ16904" t="str">
        <f t="shared" si="341"/>
        <v/>
      </c>
    </row>
    <row r="16905" spans="69:69" x14ac:dyDescent="0.25">
      <c r="BQ16905" t="str">
        <f t="shared" si="341"/>
        <v/>
      </c>
    </row>
    <row r="16906" spans="69:69" x14ac:dyDescent="0.25">
      <c r="BQ16906" t="str">
        <f t="shared" si="341"/>
        <v/>
      </c>
    </row>
    <row r="16907" spans="69:69" x14ac:dyDescent="0.25">
      <c r="BQ16907" t="str">
        <f t="shared" si="341"/>
        <v/>
      </c>
    </row>
    <row r="16908" spans="69:69" x14ac:dyDescent="0.25">
      <c r="BQ16908" t="str">
        <f t="shared" si="341"/>
        <v/>
      </c>
    </row>
    <row r="16909" spans="69:69" x14ac:dyDescent="0.25">
      <c r="BQ16909" t="str">
        <f t="shared" si="341"/>
        <v/>
      </c>
    </row>
    <row r="16910" spans="69:69" x14ac:dyDescent="0.25">
      <c r="BQ16910" t="str">
        <f t="shared" si="341"/>
        <v/>
      </c>
    </row>
    <row r="16911" spans="69:69" x14ac:dyDescent="0.25">
      <c r="BQ16911" t="str">
        <f t="shared" si="341"/>
        <v/>
      </c>
    </row>
    <row r="16912" spans="69:69" x14ac:dyDescent="0.25">
      <c r="BQ16912" t="str">
        <f t="shared" si="341"/>
        <v/>
      </c>
    </row>
    <row r="16913" spans="69:69" x14ac:dyDescent="0.25">
      <c r="BQ16913" t="str">
        <f t="shared" si="341"/>
        <v/>
      </c>
    </row>
    <row r="16914" spans="69:69" x14ac:dyDescent="0.25">
      <c r="BQ16914" t="str">
        <f t="shared" si="341"/>
        <v/>
      </c>
    </row>
    <row r="16915" spans="69:69" x14ac:dyDescent="0.25">
      <c r="BQ16915" t="str">
        <f t="shared" si="341"/>
        <v/>
      </c>
    </row>
    <row r="16916" spans="69:69" x14ac:dyDescent="0.25">
      <c r="BQ16916" t="str">
        <f t="shared" si="341"/>
        <v/>
      </c>
    </row>
    <row r="16917" spans="69:69" x14ac:dyDescent="0.25">
      <c r="BQ16917" t="str">
        <f t="shared" si="341"/>
        <v/>
      </c>
    </row>
    <row r="16918" spans="69:69" x14ac:dyDescent="0.25">
      <c r="BQ16918" t="str">
        <f t="shared" si="341"/>
        <v/>
      </c>
    </row>
    <row r="16919" spans="69:69" x14ac:dyDescent="0.25">
      <c r="BQ16919" t="str">
        <f t="shared" si="341"/>
        <v/>
      </c>
    </row>
    <row r="16920" spans="69:69" x14ac:dyDescent="0.25">
      <c r="BQ16920" t="str">
        <f t="shared" si="341"/>
        <v/>
      </c>
    </row>
    <row r="16921" spans="69:69" x14ac:dyDescent="0.25">
      <c r="BQ16921" t="str">
        <f t="shared" si="341"/>
        <v/>
      </c>
    </row>
    <row r="16922" spans="69:69" x14ac:dyDescent="0.25">
      <c r="BQ16922" t="str">
        <f t="shared" si="341"/>
        <v/>
      </c>
    </row>
    <row r="16923" spans="69:69" x14ac:dyDescent="0.25">
      <c r="BQ16923" t="str">
        <f t="shared" si="341"/>
        <v/>
      </c>
    </row>
    <row r="16924" spans="69:69" x14ac:dyDescent="0.25">
      <c r="BQ16924" t="str">
        <f t="shared" si="341"/>
        <v/>
      </c>
    </row>
    <row r="16925" spans="69:69" x14ac:dyDescent="0.25">
      <c r="BQ16925" t="str">
        <f t="shared" si="341"/>
        <v/>
      </c>
    </row>
    <row r="16926" spans="69:69" x14ac:dyDescent="0.25">
      <c r="BQ16926" t="str">
        <f t="shared" si="341"/>
        <v/>
      </c>
    </row>
    <row r="16927" spans="69:69" x14ac:dyDescent="0.25">
      <c r="BQ16927" t="str">
        <f t="shared" si="341"/>
        <v/>
      </c>
    </row>
    <row r="16928" spans="69:69" x14ac:dyDescent="0.25">
      <c r="BQ16928" t="str">
        <f t="shared" si="341"/>
        <v/>
      </c>
    </row>
    <row r="16929" spans="69:69" x14ac:dyDescent="0.25">
      <c r="BQ16929" t="str">
        <f t="shared" si="341"/>
        <v/>
      </c>
    </row>
    <row r="16930" spans="69:69" x14ac:dyDescent="0.25">
      <c r="BQ16930" t="str">
        <f t="shared" si="341"/>
        <v/>
      </c>
    </row>
    <row r="16931" spans="69:69" x14ac:dyDescent="0.25">
      <c r="BQ16931" t="str">
        <f t="shared" si="341"/>
        <v/>
      </c>
    </row>
    <row r="16932" spans="69:69" x14ac:dyDescent="0.25">
      <c r="BQ16932" t="str">
        <f t="shared" si="341"/>
        <v/>
      </c>
    </row>
    <row r="16933" spans="69:69" x14ac:dyDescent="0.25">
      <c r="BQ16933" t="str">
        <f t="shared" si="341"/>
        <v/>
      </c>
    </row>
    <row r="16934" spans="69:69" x14ac:dyDescent="0.25">
      <c r="BQ16934" t="str">
        <f t="shared" si="341"/>
        <v/>
      </c>
    </row>
    <row r="16935" spans="69:69" x14ac:dyDescent="0.25">
      <c r="BQ16935" t="str">
        <f t="shared" si="341"/>
        <v/>
      </c>
    </row>
    <row r="16936" spans="69:69" x14ac:dyDescent="0.25">
      <c r="BQ16936" t="str">
        <f t="shared" si="341"/>
        <v/>
      </c>
    </row>
    <row r="16937" spans="69:69" x14ac:dyDescent="0.25">
      <c r="BQ16937" t="str">
        <f t="shared" si="341"/>
        <v/>
      </c>
    </row>
    <row r="16938" spans="69:69" x14ac:dyDescent="0.25">
      <c r="BQ16938" t="str">
        <f t="shared" si="341"/>
        <v/>
      </c>
    </row>
    <row r="16939" spans="69:69" x14ac:dyDescent="0.25">
      <c r="BQ16939" t="str">
        <f t="shared" si="341"/>
        <v/>
      </c>
    </row>
    <row r="16940" spans="69:69" x14ac:dyDescent="0.25">
      <c r="BQ16940" t="str">
        <f t="shared" si="341"/>
        <v/>
      </c>
    </row>
    <row r="16941" spans="69:69" x14ac:dyDescent="0.25">
      <c r="BQ16941" t="str">
        <f t="shared" si="341"/>
        <v/>
      </c>
    </row>
    <row r="16942" spans="69:69" x14ac:dyDescent="0.25">
      <c r="BQ16942" t="str">
        <f t="shared" si="341"/>
        <v/>
      </c>
    </row>
    <row r="16943" spans="69:69" x14ac:dyDescent="0.25">
      <c r="BQ16943" t="str">
        <f t="shared" si="341"/>
        <v/>
      </c>
    </row>
    <row r="16944" spans="69:69" x14ac:dyDescent="0.25">
      <c r="BQ16944" t="str">
        <f t="shared" si="341"/>
        <v/>
      </c>
    </row>
    <row r="16945" spans="69:69" x14ac:dyDescent="0.25">
      <c r="BQ16945" t="str">
        <f t="shared" si="341"/>
        <v/>
      </c>
    </row>
    <row r="16946" spans="69:69" x14ac:dyDescent="0.25">
      <c r="BQ16946" t="str">
        <f t="shared" si="341"/>
        <v/>
      </c>
    </row>
    <row r="16947" spans="69:69" x14ac:dyDescent="0.25">
      <c r="BQ16947" t="str">
        <f t="shared" si="341"/>
        <v/>
      </c>
    </row>
    <row r="16948" spans="69:69" x14ac:dyDescent="0.25">
      <c r="BQ16948" t="str">
        <f t="shared" si="341"/>
        <v/>
      </c>
    </row>
    <row r="16949" spans="69:69" x14ac:dyDescent="0.25">
      <c r="BQ16949" t="str">
        <f t="shared" si="341"/>
        <v/>
      </c>
    </row>
    <row r="16950" spans="69:69" x14ac:dyDescent="0.25">
      <c r="BQ16950" t="str">
        <f t="shared" si="341"/>
        <v/>
      </c>
    </row>
    <row r="16951" spans="69:69" x14ac:dyDescent="0.25">
      <c r="BQ16951" t="str">
        <f t="shared" si="341"/>
        <v/>
      </c>
    </row>
    <row r="16952" spans="69:69" x14ac:dyDescent="0.25">
      <c r="BQ16952" t="str">
        <f t="shared" si="341"/>
        <v/>
      </c>
    </row>
    <row r="16953" spans="69:69" x14ac:dyDescent="0.25">
      <c r="BQ16953" t="str">
        <f t="shared" si="341"/>
        <v/>
      </c>
    </row>
    <row r="16954" spans="69:69" x14ac:dyDescent="0.25">
      <c r="BQ16954" t="str">
        <f t="shared" si="341"/>
        <v/>
      </c>
    </row>
    <row r="16955" spans="69:69" x14ac:dyDescent="0.25">
      <c r="BQ16955" t="str">
        <f t="shared" si="341"/>
        <v/>
      </c>
    </row>
    <row r="16956" spans="69:69" x14ac:dyDescent="0.25">
      <c r="BQ16956" t="str">
        <f t="shared" si="341"/>
        <v/>
      </c>
    </row>
    <row r="16957" spans="69:69" x14ac:dyDescent="0.25">
      <c r="BQ16957" t="str">
        <f t="shared" si="341"/>
        <v/>
      </c>
    </row>
    <row r="16958" spans="69:69" x14ac:dyDescent="0.25">
      <c r="BQ16958" t="str">
        <f t="shared" si="341"/>
        <v/>
      </c>
    </row>
    <row r="16959" spans="69:69" x14ac:dyDescent="0.25">
      <c r="BQ16959" t="str">
        <f t="shared" si="341"/>
        <v/>
      </c>
    </row>
    <row r="16960" spans="69:69" x14ac:dyDescent="0.25">
      <c r="BQ16960" t="str">
        <f t="shared" si="341"/>
        <v/>
      </c>
    </row>
    <row r="16961" spans="69:69" x14ac:dyDescent="0.25">
      <c r="BQ16961" t="str">
        <f t="shared" si="341"/>
        <v/>
      </c>
    </row>
    <row r="16962" spans="69:69" x14ac:dyDescent="0.25">
      <c r="BQ16962" t="str">
        <f t="shared" si="341"/>
        <v/>
      </c>
    </row>
    <row r="16963" spans="69:69" x14ac:dyDescent="0.25">
      <c r="BQ16963" t="str">
        <f t="shared" si="341"/>
        <v/>
      </c>
    </row>
    <row r="16964" spans="69:69" x14ac:dyDescent="0.25">
      <c r="BQ16964" t="str">
        <f t="shared" si="341"/>
        <v/>
      </c>
    </row>
    <row r="16965" spans="69:69" x14ac:dyDescent="0.25">
      <c r="BQ16965" t="str">
        <f t="shared" ref="BQ16965:BQ17028" si="342">IF(ISNUMBER(BR16965),YEAR(BR16965),"")</f>
        <v/>
      </c>
    </row>
    <row r="16966" spans="69:69" x14ac:dyDescent="0.25">
      <c r="BQ16966" t="str">
        <f t="shared" si="342"/>
        <v/>
      </c>
    </row>
    <row r="16967" spans="69:69" x14ac:dyDescent="0.25">
      <c r="BQ16967" t="str">
        <f t="shared" si="342"/>
        <v/>
      </c>
    </row>
    <row r="16968" spans="69:69" x14ac:dyDescent="0.25">
      <c r="BQ16968" t="str">
        <f t="shared" si="342"/>
        <v/>
      </c>
    </row>
    <row r="16969" spans="69:69" x14ac:dyDescent="0.25">
      <c r="BQ16969" t="str">
        <f t="shared" si="342"/>
        <v/>
      </c>
    </row>
    <row r="16970" spans="69:69" x14ac:dyDescent="0.25">
      <c r="BQ16970" t="str">
        <f t="shared" si="342"/>
        <v/>
      </c>
    </row>
    <row r="16971" spans="69:69" x14ac:dyDescent="0.25">
      <c r="BQ16971" t="str">
        <f t="shared" si="342"/>
        <v/>
      </c>
    </row>
    <row r="16972" spans="69:69" x14ac:dyDescent="0.25">
      <c r="BQ16972" t="str">
        <f t="shared" si="342"/>
        <v/>
      </c>
    </row>
    <row r="16973" spans="69:69" x14ac:dyDescent="0.25">
      <c r="BQ16973" t="str">
        <f t="shared" si="342"/>
        <v/>
      </c>
    </row>
    <row r="16974" spans="69:69" x14ac:dyDescent="0.25">
      <c r="BQ16974" t="str">
        <f t="shared" si="342"/>
        <v/>
      </c>
    </row>
    <row r="16975" spans="69:69" x14ac:dyDescent="0.25">
      <c r="BQ16975" t="str">
        <f t="shared" si="342"/>
        <v/>
      </c>
    </row>
    <row r="16976" spans="69:69" x14ac:dyDescent="0.25">
      <c r="BQ16976" t="str">
        <f t="shared" si="342"/>
        <v/>
      </c>
    </row>
    <row r="16977" spans="69:69" x14ac:dyDescent="0.25">
      <c r="BQ16977" t="str">
        <f t="shared" si="342"/>
        <v/>
      </c>
    </row>
    <row r="16978" spans="69:69" x14ac:dyDescent="0.25">
      <c r="BQ16978" t="str">
        <f t="shared" si="342"/>
        <v/>
      </c>
    </row>
    <row r="16979" spans="69:69" x14ac:dyDescent="0.25">
      <c r="BQ16979" t="str">
        <f t="shared" si="342"/>
        <v/>
      </c>
    </row>
    <row r="16980" spans="69:69" x14ac:dyDescent="0.25">
      <c r="BQ16980" t="str">
        <f t="shared" si="342"/>
        <v/>
      </c>
    </row>
    <row r="16981" spans="69:69" x14ac:dyDescent="0.25">
      <c r="BQ16981" t="str">
        <f t="shared" si="342"/>
        <v/>
      </c>
    </row>
    <row r="16982" spans="69:69" x14ac:dyDescent="0.25">
      <c r="BQ16982" t="str">
        <f t="shared" si="342"/>
        <v/>
      </c>
    </row>
    <row r="16983" spans="69:69" x14ac:dyDescent="0.25">
      <c r="BQ16983" t="str">
        <f t="shared" si="342"/>
        <v/>
      </c>
    </row>
    <row r="16984" spans="69:69" x14ac:dyDescent="0.25">
      <c r="BQ16984" t="str">
        <f t="shared" si="342"/>
        <v/>
      </c>
    </row>
    <row r="16985" spans="69:69" x14ac:dyDescent="0.25">
      <c r="BQ16985" t="str">
        <f t="shared" si="342"/>
        <v/>
      </c>
    </row>
    <row r="16986" spans="69:69" x14ac:dyDescent="0.25">
      <c r="BQ16986" t="str">
        <f t="shared" si="342"/>
        <v/>
      </c>
    </row>
    <row r="16987" spans="69:69" x14ac:dyDescent="0.25">
      <c r="BQ16987" t="str">
        <f t="shared" si="342"/>
        <v/>
      </c>
    </row>
    <row r="16988" spans="69:69" x14ac:dyDescent="0.25">
      <c r="BQ16988" t="str">
        <f t="shared" si="342"/>
        <v/>
      </c>
    </row>
    <row r="16989" spans="69:69" x14ac:dyDescent="0.25">
      <c r="BQ16989" t="str">
        <f t="shared" si="342"/>
        <v/>
      </c>
    </row>
    <row r="16990" spans="69:69" x14ac:dyDescent="0.25">
      <c r="BQ16990" t="str">
        <f t="shared" si="342"/>
        <v/>
      </c>
    </row>
    <row r="16991" spans="69:69" x14ac:dyDescent="0.25">
      <c r="BQ16991" t="str">
        <f t="shared" si="342"/>
        <v/>
      </c>
    </row>
    <row r="16992" spans="69:69" x14ac:dyDescent="0.25">
      <c r="BQ16992" t="str">
        <f t="shared" si="342"/>
        <v/>
      </c>
    </row>
    <row r="16993" spans="69:69" x14ac:dyDescent="0.25">
      <c r="BQ16993" t="str">
        <f t="shared" si="342"/>
        <v/>
      </c>
    </row>
    <row r="16994" spans="69:69" x14ac:dyDescent="0.25">
      <c r="BQ16994" t="str">
        <f t="shared" si="342"/>
        <v/>
      </c>
    </row>
    <row r="16995" spans="69:69" x14ac:dyDescent="0.25">
      <c r="BQ16995" t="str">
        <f t="shared" si="342"/>
        <v/>
      </c>
    </row>
    <row r="16996" spans="69:69" x14ac:dyDescent="0.25">
      <c r="BQ16996" t="str">
        <f t="shared" si="342"/>
        <v/>
      </c>
    </row>
    <row r="16997" spans="69:69" x14ac:dyDescent="0.25">
      <c r="BQ16997" t="str">
        <f t="shared" si="342"/>
        <v/>
      </c>
    </row>
    <row r="16998" spans="69:69" x14ac:dyDescent="0.25">
      <c r="BQ16998" t="str">
        <f t="shared" si="342"/>
        <v/>
      </c>
    </row>
    <row r="16999" spans="69:69" x14ac:dyDescent="0.25">
      <c r="BQ16999" t="str">
        <f t="shared" si="342"/>
        <v/>
      </c>
    </row>
    <row r="17000" spans="69:69" x14ac:dyDescent="0.25">
      <c r="BQ17000" t="str">
        <f t="shared" si="342"/>
        <v/>
      </c>
    </row>
    <row r="17001" spans="69:69" x14ac:dyDescent="0.25">
      <c r="BQ17001" t="str">
        <f t="shared" si="342"/>
        <v/>
      </c>
    </row>
    <row r="17002" spans="69:69" x14ac:dyDescent="0.25">
      <c r="BQ17002" t="str">
        <f t="shared" si="342"/>
        <v/>
      </c>
    </row>
    <row r="17003" spans="69:69" x14ac:dyDescent="0.25">
      <c r="BQ17003" t="str">
        <f t="shared" si="342"/>
        <v/>
      </c>
    </row>
    <row r="17004" spans="69:69" x14ac:dyDescent="0.25">
      <c r="BQ17004" t="str">
        <f t="shared" si="342"/>
        <v/>
      </c>
    </row>
    <row r="17005" spans="69:69" x14ac:dyDescent="0.25">
      <c r="BQ17005" t="str">
        <f t="shared" si="342"/>
        <v/>
      </c>
    </row>
    <row r="17006" spans="69:69" x14ac:dyDescent="0.25">
      <c r="BQ17006" t="str">
        <f t="shared" si="342"/>
        <v/>
      </c>
    </row>
    <row r="17007" spans="69:69" x14ac:dyDescent="0.25">
      <c r="BQ17007" t="str">
        <f t="shared" si="342"/>
        <v/>
      </c>
    </row>
    <row r="17008" spans="69:69" x14ac:dyDescent="0.25">
      <c r="BQ17008" t="str">
        <f t="shared" si="342"/>
        <v/>
      </c>
    </row>
    <row r="17009" spans="69:69" x14ac:dyDescent="0.25">
      <c r="BQ17009" t="str">
        <f t="shared" si="342"/>
        <v/>
      </c>
    </row>
    <row r="17010" spans="69:69" x14ac:dyDescent="0.25">
      <c r="BQ17010" t="str">
        <f t="shared" si="342"/>
        <v/>
      </c>
    </row>
    <row r="17011" spans="69:69" x14ac:dyDescent="0.25">
      <c r="BQ17011" t="str">
        <f t="shared" si="342"/>
        <v/>
      </c>
    </row>
    <row r="17012" spans="69:69" x14ac:dyDescent="0.25">
      <c r="BQ17012" t="str">
        <f t="shared" si="342"/>
        <v/>
      </c>
    </row>
    <row r="17013" spans="69:69" x14ac:dyDescent="0.25">
      <c r="BQ17013" t="str">
        <f t="shared" si="342"/>
        <v/>
      </c>
    </row>
    <row r="17014" spans="69:69" x14ac:dyDescent="0.25">
      <c r="BQ17014" t="str">
        <f t="shared" si="342"/>
        <v/>
      </c>
    </row>
    <row r="17015" spans="69:69" x14ac:dyDescent="0.25">
      <c r="BQ17015" t="str">
        <f t="shared" si="342"/>
        <v/>
      </c>
    </row>
    <row r="17016" spans="69:69" x14ac:dyDescent="0.25">
      <c r="BQ17016" t="str">
        <f t="shared" si="342"/>
        <v/>
      </c>
    </row>
    <row r="17017" spans="69:69" x14ac:dyDescent="0.25">
      <c r="BQ17017" t="str">
        <f t="shared" si="342"/>
        <v/>
      </c>
    </row>
    <row r="17018" spans="69:69" x14ac:dyDescent="0.25">
      <c r="BQ17018" t="str">
        <f t="shared" si="342"/>
        <v/>
      </c>
    </row>
    <row r="17019" spans="69:69" x14ac:dyDescent="0.25">
      <c r="BQ17019" t="str">
        <f t="shared" si="342"/>
        <v/>
      </c>
    </row>
    <row r="17020" spans="69:69" x14ac:dyDescent="0.25">
      <c r="BQ17020" t="str">
        <f t="shared" si="342"/>
        <v/>
      </c>
    </row>
    <row r="17021" spans="69:69" x14ac:dyDescent="0.25">
      <c r="BQ17021" t="str">
        <f t="shared" si="342"/>
        <v/>
      </c>
    </row>
    <row r="17022" spans="69:69" x14ac:dyDescent="0.25">
      <c r="BQ17022" t="str">
        <f t="shared" si="342"/>
        <v/>
      </c>
    </row>
    <row r="17023" spans="69:69" x14ac:dyDescent="0.25">
      <c r="BQ17023" t="str">
        <f t="shared" si="342"/>
        <v/>
      </c>
    </row>
    <row r="17024" spans="69:69" x14ac:dyDescent="0.25">
      <c r="BQ17024" t="str">
        <f t="shared" si="342"/>
        <v/>
      </c>
    </row>
    <row r="17025" spans="69:69" x14ac:dyDescent="0.25">
      <c r="BQ17025" t="str">
        <f t="shared" si="342"/>
        <v/>
      </c>
    </row>
    <row r="17026" spans="69:69" x14ac:dyDescent="0.25">
      <c r="BQ17026" t="str">
        <f t="shared" si="342"/>
        <v/>
      </c>
    </row>
    <row r="17027" spans="69:69" x14ac:dyDescent="0.25">
      <c r="BQ17027" t="str">
        <f t="shared" si="342"/>
        <v/>
      </c>
    </row>
    <row r="17028" spans="69:69" x14ac:dyDescent="0.25">
      <c r="BQ17028" t="str">
        <f t="shared" si="342"/>
        <v/>
      </c>
    </row>
    <row r="17029" spans="69:69" x14ac:dyDescent="0.25">
      <c r="BQ17029" t="str">
        <f t="shared" ref="BQ17029:BQ17092" si="343">IF(ISNUMBER(BR17029),YEAR(BR17029),"")</f>
        <v/>
      </c>
    </row>
    <row r="17030" spans="69:69" x14ac:dyDescent="0.25">
      <c r="BQ17030" t="str">
        <f t="shared" si="343"/>
        <v/>
      </c>
    </row>
    <row r="17031" spans="69:69" x14ac:dyDescent="0.25">
      <c r="BQ17031" t="str">
        <f t="shared" si="343"/>
        <v/>
      </c>
    </row>
    <row r="17032" spans="69:69" x14ac:dyDescent="0.25">
      <c r="BQ17032" t="str">
        <f t="shared" si="343"/>
        <v/>
      </c>
    </row>
    <row r="17033" spans="69:69" x14ac:dyDescent="0.25">
      <c r="BQ17033" t="str">
        <f t="shared" si="343"/>
        <v/>
      </c>
    </row>
    <row r="17034" spans="69:69" x14ac:dyDescent="0.25">
      <c r="BQ17034" t="str">
        <f t="shared" si="343"/>
        <v/>
      </c>
    </row>
    <row r="17035" spans="69:69" x14ac:dyDescent="0.25">
      <c r="BQ17035" t="str">
        <f t="shared" si="343"/>
        <v/>
      </c>
    </row>
    <row r="17036" spans="69:69" x14ac:dyDescent="0.25">
      <c r="BQ17036" t="str">
        <f t="shared" si="343"/>
        <v/>
      </c>
    </row>
    <row r="17037" spans="69:69" x14ac:dyDescent="0.25">
      <c r="BQ17037" t="str">
        <f t="shared" si="343"/>
        <v/>
      </c>
    </row>
    <row r="17038" spans="69:69" x14ac:dyDescent="0.25">
      <c r="BQ17038" t="str">
        <f t="shared" si="343"/>
        <v/>
      </c>
    </row>
    <row r="17039" spans="69:69" x14ac:dyDescent="0.25">
      <c r="BQ17039" t="str">
        <f t="shared" si="343"/>
        <v/>
      </c>
    </row>
    <row r="17040" spans="69:69" x14ac:dyDescent="0.25">
      <c r="BQ17040" t="str">
        <f t="shared" si="343"/>
        <v/>
      </c>
    </row>
    <row r="17041" spans="69:69" x14ac:dyDescent="0.25">
      <c r="BQ17041" t="str">
        <f t="shared" si="343"/>
        <v/>
      </c>
    </row>
    <row r="17042" spans="69:69" x14ac:dyDescent="0.25">
      <c r="BQ17042" t="str">
        <f t="shared" si="343"/>
        <v/>
      </c>
    </row>
    <row r="17043" spans="69:69" x14ac:dyDescent="0.25">
      <c r="BQ17043" t="str">
        <f t="shared" si="343"/>
        <v/>
      </c>
    </row>
    <row r="17044" spans="69:69" x14ac:dyDescent="0.25">
      <c r="BQ17044" t="str">
        <f t="shared" si="343"/>
        <v/>
      </c>
    </row>
    <row r="17045" spans="69:69" x14ac:dyDescent="0.25">
      <c r="BQ17045" t="str">
        <f t="shared" si="343"/>
        <v/>
      </c>
    </row>
    <row r="17046" spans="69:69" x14ac:dyDescent="0.25">
      <c r="BQ17046" t="str">
        <f t="shared" si="343"/>
        <v/>
      </c>
    </row>
    <row r="17047" spans="69:69" x14ac:dyDescent="0.25">
      <c r="BQ17047" t="str">
        <f t="shared" si="343"/>
        <v/>
      </c>
    </row>
    <row r="17048" spans="69:69" x14ac:dyDescent="0.25">
      <c r="BQ17048" t="str">
        <f t="shared" si="343"/>
        <v/>
      </c>
    </row>
    <row r="17049" spans="69:69" x14ac:dyDescent="0.25">
      <c r="BQ17049" t="str">
        <f t="shared" si="343"/>
        <v/>
      </c>
    </row>
    <row r="17050" spans="69:69" x14ac:dyDescent="0.25">
      <c r="BQ17050" t="str">
        <f t="shared" si="343"/>
        <v/>
      </c>
    </row>
    <row r="17051" spans="69:69" x14ac:dyDescent="0.25">
      <c r="BQ17051" t="str">
        <f t="shared" si="343"/>
        <v/>
      </c>
    </row>
    <row r="17052" spans="69:69" x14ac:dyDescent="0.25">
      <c r="BQ17052" t="str">
        <f t="shared" si="343"/>
        <v/>
      </c>
    </row>
    <row r="17053" spans="69:69" x14ac:dyDescent="0.25">
      <c r="BQ17053" t="str">
        <f t="shared" si="343"/>
        <v/>
      </c>
    </row>
    <row r="17054" spans="69:69" x14ac:dyDescent="0.25">
      <c r="BQ17054" t="str">
        <f t="shared" si="343"/>
        <v/>
      </c>
    </row>
    <row r="17055" spans="69:69" x14ac:dyDescent="0.25">
      <c r="BQ17055" t="str">
        <f t="shared" si="343"/>
        <v/>
      </c>
    </row>
    <row r="17056" spans="69:69" x14ac:dyDescent="0.25">
      <c r="BQ17056" t="str">
        <f t="shared" si="343"/>
        <v/>
      </c>
    </row>
    <row r="17057" spans="69:69" x14ac:dyDescent="0.25">
      <c r="BQ17057" t="str">
        <f t="shared" si="343"/>
        <v/>
      </c>
    </row>
    <row r="17058" spans="69:69" x14ac:dyDescent="0.25">
      <c r="BQ17058" t="str">
        <f t="shared" si="343"/>
        <v/>
      </c>
    </row>
    <row r="17059" spans="69:69" x14ac:dyDescent="0.25">
      <c r="BQ17059" t="str">
        <f t="shared" si="343"/>
        <v/>
      </c>
    </row>
    <row r="17060" spans="69:69" x14ac:dyDescent="0.25">
      <c r="BQ17060" t="str">
        <f t="shared" si="343"/>
        <v/>
      </c>
    </row>
    <row r="17061" spans="69:69" x14ac:dyDescent="0.25">
      <c r="BQ17061" t="str">
        <f t="shared" si="343"/>
        <v/>
      </c>
    </row>
    <row r="17062" spans="69:69" x14ac:dyDescent="0.25">
      <c r="BQ17062" t="str">
        <f t="shared" si="343"/>
        <v/>
      </c>
    </row>
    <row r="17063" spans="69:69" x14ac:dyDescent="0.25">
      <c r="BQ17063" t="str">
        <f t="shared" si="343"/>
        <v/>
      </c>
    </row>
    <row r="17064" spans="69:69" x14ac:dyDescent="0.25">
      <c r="BQ17064" t="str">
        <f t="shared" si="343"/>
        <v/>
      </c>
    </row>
    <row r="17065" spans="69:69" x14ac:dyDescent="0.25">
      <c r="BQ17065" t="str">
        <f t="shared" si="343"/>
        <v/>
      </c>
    </row>
    <row r="17066" spans="69:69" x14ac:dyDescent="0.25">
      <c r="BQ17066" t="str">
        <f t="shared" si="343"/>
        <v/>
      </c>
    </row>
    <row r="17067" spans="69:69" x14ac:dyDescent="0.25">
      <c r="BQ17067" t="str">
        <f t="shared" si="343"/>
        <v/>
      </c>
    </row>
    <row r="17068" spans="69:69" x14ac:dyDescent="0.25">
      <c r="BQ17068" t="str">
        <f t="shared" si="343"/>
        <v/>
      </c>
    </row>
    <row r="17069" spans="69:69" x14ac:dyDescent="0.25">
      <c r="BQ17069" t="str">
        <f t="shared" si="343"/>
        <v/>
      </c>
    </row>
    <row r="17070" spans="69:69" x14ac:dyDescent="0.25">
      <c r="BQ17070" t="str">
        <f t="shared" si="343"/>
        <v/>
      </c>
    </row>
    <row r="17071" spans="69:69" x14ac:dyDescent="0.25">
      <c r="BQ17071" t="str">
        <f t="shared" si="343"/>
        <v/>
      </c>
    </row>
    <row r="17072" spans="69:69" x14ac:dyDescent="0.25">
      <c r="BQ17072" t="str">
        <f t="shared" si="343"/>
        <v/>
      </c>
    </row>
    <row r="17073" spans="69:69" x14ac:dyDescent="0.25">
      <c r="BQ17073" t="str">
        <f t="shared" si="343"/>
        <v/>
      </c>
    </row>
    <row r="17074" spans="69:69" x14ac:dyDescent="0.25">
      <c r="BQ17074" t="str">
        <f t="shared" si="343"/>
        <v/>
      </c>
    </row>
    <row r="17075" spans="69:69" x14ac:dyDescent="0.25">
      <c r="BQ17075" t="str">
        <f t="shared" si="343"/>
        <v/>
      </c>
    </row>
    <row r="17076" spans="69:69" x14ac:dyDescent="0.25">
      <c r="BQ17076" t="str">
        <f t="shared" si="343"/>
        <v/>
      </c>
    </row>
    <row r="17077" spans="69:69" x14ac:dyDescent="0.25">
      <c r="BQ17077" t="str">
        <f t="shared" si="343"/>
        <v/>
      </c>
    </row>
    <row r="17078" spans="69:69" x14ac:dyDescent="0.25">
      <c r="BQ17078" t="str">
        <f t="shared" si="343"/>
        <v/>
      </c>
    </row>
    <row r="17079" spans="69:69" x14ac:dyDescent="0.25">
      <c r="BQ17079" t="str">
        <f t="shared" si="343"/>
        <v/>
      </c>
    </row>
    <row r="17080" spans="69:69" x14ac:dyDescent="0.25">
      <c r="BQ17080" t="str">
        <f t="shared" si="343"/>
        <v/>
      </c>
    </row>
    <row r="17081" spans="69:69" x14ac:dyDescent="0.25">
      <c r="BQ17081" t="str">
        <f t="shared" si="343"/>
        <v/>
      </c>
    </row>
    <row r="17082" spans="69:69" x14ac:dyDescent="0.25">
      <c r="BQ17082" t="str">
        <f t="shared" si="343"/>
        <v/>
      </c>
    </row>
    <row r="17083" spans="69:69" x14ac:dyDescent="0.25">
      <c r="BQ17083" t="str">
        <f t="shared" si="343"/>
        <v/>
      </c>
    </row>
    <row r="17084" spans="69:69" x14ac:dyDescent="0.25">
      <c r="BQ17084" t="str">
        <f t="shared" si="343"/>
        <v/>
      </c>
    </row>
    <row r="17085" spans="69:69" x14ac:dyDescent="0.25">
      <c r="BQ17085" t="str">
        <f t="shared" si="343"/>
        <v/>
      </c>
    </row>
    <row r="17086" spans="69:69" x14ac:dyDescent="0.25">
      <c r="BQ17086" t="str">
        <f t="shared" si="343"/>
        <v/>
      </c>
    </row>
    <row r="17087" spans="69:69" x14ac:dyDescent="0.25">
      <c r="BQ17087" t="str">
        <f t="shared" si="343"/>
        <v/>
      </c>
    </row>
    <row r="17088" spans="69:69" x14ac:dyDescent="0.25">
      <c r="BQ17088" t="str">
        <f t="shared" si="343"/>
        <v/>
      </c>
    </row>
    <row r="17089" spans="69:69" x14ac:dyDescent="0.25">
      <c r="BQ17089" t="str">
        <f t="shared" si="343"/>
        <v/>
      </c>
    </row>
    <row r="17090" spans="69:69" x14ac:dyDescent="0.25">
      <c r="BQ17090" t="str">
        <f t="shared" si="343"/>
        <v/>
      </c>
    </row>
    <row r="17091" spans="69:69" x14ac:dyDescent="0.25">
      <c r="BQ17091" t="str">
        <f t="shared" si="343"/>
        <v/>
      </c>
    </row>
    <row r="17092" spans="69:69" x14ac:dyDescent="0.25">
      <c r="BQ17092" t="str">
        <f t="shared" si="343"/>
        <v/>
      </c>
    </row>
    <row r="17093" spans="69:69" x14ac:dyDescent="0.25">
      <c r="BQ17093" t="str">
        <f t="shared" ref="BQ17093:BQ17156" si="344">IF(ISNUMBER(BR17093),YEAR(BR17093),"")</f>
        <v/>
      </c>
    </row>
    <row r="17094" spans="69:69" x14ac:dyDescent="0.25">
      <c r="BQ17094" t="str">
        <f t="shared" si="344"/>
        <v/>
      </c>
    </row>
    <row r="17095" spans="69:69" x14ac:dyDescent="0.25">
      <c r="BQ17095" t="str">
        <f t="shared" si="344"/>
        <v/>
      </c>
    </row>
    <row r="17096" spans="69:69" x14ac:dyDescent="0.25">
      <c r="BQ17096" t="str">
        <f t="shared" si="344"/>
        <v/>
      </c>
    </row>
    <row r="17097" spans="69:69" x14ac:dyDescent="0.25">
      <c r="BQ17097" t="str">
        <f t="shared" si="344"/>
        <v/>
      </c>
    </row>
    <row r="17098" spans="69:69" x14ac:dyDescent="0.25">
      <c r="BQ17098" t="str">
        <f t="shared" si="344"/>
        <v/>
      </c>
    </row>
    <row r="17099" spans="69:69" x14ac:dyDescent="0.25">
      <c r="BQ17099" t="str">
        <f t="shared" si="344"/>
        <v/>
      </c>
    </row>
    <row r="17100" spans="69:69" x14ac:dyDescent="0.25">
      <c r="BQ17100" t="str">
        <f t="shared" si="344"/>
        <v/>
      </c>
    </row>
    <row r="17101" spans="69:69" x14ac:dyDescent="0.25">
      <c r="BQ17101" t="str">
        <f t="shared" si="344"/>
        <v/>
      </c>
    </row>
    <row r="17102" spans="69:69" x14ac:dyDescent="0.25">
      <c r="BQ17102" t="str">
        <f t="shared" si="344"/>
        <v/>
      </c>
    </row>
    <row r="17103" spans="69:69" x14ac:dyDescent="0.25">
      <c r="BQ17103" t="str">
        <f t="shared" si="344"/>
        <v/>
      </c>
    </row>
    <row r="17104" spans="69:69" x14ac:dyDescent="0.25">
      <c r="BQ17104" t="str">
        <f t="shared" si="344"/>
        <v/>
      </c>
    </row>
    <row r="17105" spans="69:69" x14ac:dyDescent="0.25">
      <c r="BQ17105" t="str">
        <f t="shared" si="344"/>
        <v/>
      </c>
    </row>
    <row r="17106" spans="69:69" x14ac:dyDescent="0.25">
      <c r="BQ17106" t="str">
        <f t="shared" si="344"/>
        <v/>
      </c>
    </row>
    <row r="17107" spans="69:69" x14ac:dyDescent="0.25">
      <c r="BQ17107" t="str">
        <f t="shared" si="344"/>
        <v/>
      </c>
    </row>
    <row r="17108" spans="69:69" x14ac:dyDescent="0.25">
      <c r="BQ17108" t="str">
        <f t="shared" si="344"/>
        <v/>
      </c>
    </row>
    <row r="17109" spans="69:69" x14ac:dyDescent="0.25">
      <c r="BQ17109" t="str">
        <f t="shared" si="344"/>
        <v/>
      </c>
    </row>
    <row r="17110" spans="69:69" x14ac:dyDescent="0.25">
      <c r="BQ17110" t="str">
        <f t="shared" si="344"/>
        <v/>
      </c>
    </row>
    <row r="17111" spans="69:69" x14ac:dyDescent="0.25">
      <c r="BQ17111" t="str">
        <f t="shared" si="344"/>
        <v/>
      </c>
    </row>
    <row r="17112" spans="69:69" x14ac:dyDescent="0.25">
      <c r="BQ17112" t="str">
        <f t="shared" si="344"/>
        <v/>
      </c>
    </row>
    <row r="17113" spans="69:69" x14ac:dyDescent="0.25">
      <c r="BQ17113" t="str">
        <f t="shared" si="344"/>
        <v/>
      </c>
    </row>
    <row r="17114" spans="69:69" x14ac:dyDescent="0.25">
      <c r="BQ17114" t="str">
        <f t="shared" si="344"/>
        <v/>
      </c>
    </row>
    <row r="17115" spans="69:69" x14ac:dyDescent="0.25">
      <c r="BQ17115" t="str">
        <f t="shared" si="344"/>
        <v/>
      </c>
    </row>
    <row r="17116" spans="69:69" x14ac:dyDescent="0.25">
      <c r="BQ17116" t="str">
        <f t="shared" si="344"/>
        <v/>
      </c>
    </row>
    <row r="17117" spans="69:69" x14ac:dyDescent="0.25">
      <c r="BQ17117" t="str">
        <f t="shared" si="344"/>
        <v/>
      </c>
    </row>
    <row r="17118" spans="69:69" x14ac:dyDescent="0.25">
      <c r="BQ17118" t="str">
        <f t="shared" si="344"/>
        <v/>
      </c>
    </row>
    <row r="17119" spans="69:69" x14ac:dyDescent="0.25">
      <c r="BQ17119" t="str">
        <f t="shared" si="344"/>
        <v/>
      </c>
    </row>
    <row r="17120" spans="69:69" x14ac:dyDescent="0.25">
      <c r="BQ17120" t="str">
        <f t="shared" si="344"/>
        <v/>
      </c>
    </row>
    <row r="17121" spans="69:69" x14ac:dyDescent="0.25">
      <c r="BQ17121" t="str">
        <f t="shared" si="344"/>
        <v/>
      </c>
    </row>
    <row r="17122" spans="69:69" x14ac:dyDescent="0.25">
      <c r="BQ17122" t="str">
        <f t="shared" si="344"/>
        <v/>
      </c>
    </row>
    <row r="17123" spans="69:69" x14ac:dyDescent="0.25">
      <c r="BQ17123" t="str">
        <f t="shared" si="344"/>
        <v/>
      </c>
    </row>
    <row r="17124" spans="69:69" x14ac:dyDescent="0.25">
      <c r="BQ17124" t="str">
        <f t="shared" si="344"/>
        <v/>
      </c>
    </row>
    <row r="17125" spans="69:69" x14ac:dyDescent="0.25">
      <c r="BQ17125" t="str">
        <f t="shared" si="344"/>
        <v/>
      </c>
    </row>
    <row r="17126" spans="69:69" x14ac:dyDescent="0.25">
      <c r="BQ17126" t="str">
        <f t="shared" si="344"/>
        <v/>
      </c>
    </row>
    <row r="17127" spans="69:69" x14ac:dyDescent="0.25">
      <c r="BQ17127" t="str">
        <f t="shared" si="344"/>
        <v/>
      </c>
    </row>
    <row r="17128" spans="69:69" x14ac:dyDescent="0.25">
      <c r="BQ17128" t="str">
        <f t="shared" si="344"/>
        <v/>
      </c>
    </row>
    <row r="17129" spans="69:69" x14ac:dyDescent="0.25">
      <c r="BQ17129" t="str">
        <f t="shared" si="344"/>
        <v/>
      </c>
    </row>
    <row r="17130" spans="69:69" x14ac:dyDescent="0.25">
      <c r="BQ17130" t="str">
        <f t="shared" si="344"/>
        <v/>
      </c>
    </row>
    <row r="17131" spans="69:69" x14ac:dyDescent="0.25">
      <c r="BQ17131" t="str">
        <f t="shared" si="344"/>
        <v/>
      </c>
    </row>
    <row r="17132" spans="69:69" x14ac:dyDescent="0.25">
      <c r="BQ17132" t="str">
        <f t="shared" si="344"/>
        <v/>
      </c>
    </row>
    <row r="17133" spans="69:69" x14ac:dyDescent="0.25">
      <c r="BQ17133" t="str">
        <f t="shared" si="344"/>
        <v/>
      </c>
    </row>
    <row r="17134" spans="69:69" x14ac:dyDescent="0.25">
      <c r="BQ17134" t="str">
        <f t="shared" si="344"/>
        <v/>
      </c>
    </row>
    <row r="17135" spans="69:69" x14ac:dyDescent="0.25">
      <c r="BQ17135" t="str">
        <f t="shared" si="344"/>
        <v/>
      </c>
    </row>
    <row r="17136" spans="69:69" x14ac:dyDescent="0.25">
      <c r="BQ17136" t="str">
        <f t="shared" si="344"/>
        <v/>
      </c>
    </row>
    <row r="17137" spans="69:69" x14ac:dyDescent="0.25">
      <c r="BQ17137" t="str">
        <f t="shared" si="344"/>
        <v/>
      </c>
    </row>
    <row r="17138" spans="69:69" x14ac:dyDescent="0.25">
      <c r="BQ17138" t="str">
        <f t="shared" si="344"/>
        <v/>
      </c>
    </row>
    <row r="17139" spans="69:69" x14ac:dyDescent="0.25">
      <c r="BQ17139" t="str">
        <f t="shared" si="344"/>
        <v/>
      </c>
    </row>
    <row r="17140" spans="69:69" x14ac:dyDescent="0.25">
      <c r="BQ17140" t="str">
        <f t="shared" si="344"/>
        <v/>
      </c>
    </row>
    <row r="17141" spans="69:69" x14ac:dyDescent="0.25">
      <c r="BQ17141" t="str">
        <f t="shared" si="344"/>
        <v/>
      </c>
    </row>
    <row r="17142" spans="69:69" x14ac:dyDescent="0.25">
      <c r="BQ17142" t="str">
        <f t="shared" si="344"/>
        <v/>
      </c>
    </row>
    <row r="17143" spans="69:69" x14ac:dyDescent="0.25">
      <c r="BQ17143" t="str">
        <f t="shared" si="344"/>
        <v/>
      </c>
    </row>
    <row r="17144" spans="69:69" x14ac:dyDescent="0.25">
      <c r="BQ17144" t="str">
        <f t="shared" si="344"/>
        <v/>
      </c>
    </row>
    <row r="17145" spans="69:69" x14ac:dyDescent="0.25">
      <c r="BQ17145" t="str">
        <f t="shared" si="344"/>
        <v/>
      </c>
    </row>
    <row r="17146" spans="69:69" x14ac:dyDescent="0.25">
      <c r="BQ17146" t="str">
        <f t="shared" si="344"/>
        <v/>
      </c>
    </row>
    <row r="17147" spans="69:69" x14ac:dyDescent="0.25">
      <c r="BQ17147" t="str">
        <f t="shared" si="344"/>
        <v/>
      </c>
    </row>
    <row r="17148" spans="69:69" x14ac:dyDescent="0.25">
      <c r="BQ17148" t="str">
        <f t="shared" si="344"/>
        <v/>
      </c>
    </row>
    <row r="17149" spans="69:69" x14ac:dyDescent="0.25">
      <c r="BQ17149" t="str">
        <f t="shared" si="344"/>
        <v/>
      </c>
    </row>
    <row r="17150" spans="69:69" x14ac:dyDescent="0.25">
      <c r="BQ17150" t="str">
        <f t="shared" si="344"/>
        <v/>
      </c>
    </row>
    <row r="17151" spans="69:69" x14ac:dyDescent="0.25">
      <c r="BQ17151" t="str">
        <f t="shared" si="344"/>
        <v/>
      </c>
    </row>
    <row r="17152" spans="69:69" x14ac:dyDescent="0.25">
      <c r="BQ17152" t="str">
        <f t="shared" si="344"/>
        <v/>
      </c>
    </row>
    <row r="17153" spans="69:69" x14ac:dyDescent="0.25">
      <c r="BQ17153" t="str">
        <f t="shared" si="344"/>
        <v/>
      </c>
    </row>
    <row r="17154" spans="69:69" x14ac:dyDescent="0.25">
      <c r="BQ17154" t="str">
        <f t="shared" si="344"/>
        <v/>
      </c>
    </row>
    <row r="17155" spans="69:69" x14ac:dyDescent="0.25">
      <c r="BQ17155" t="str">
        <f t="shared" si="344"/>
        <v/>
      </c>
    </row>
    <row r="17156" spans="69:69" x14ac:dyDescent="0.25">
      <c r="BQ17156" t="str">
        <f t="shared" si="344"/>
        <v/>
      </c>
    </row>
    <row r="17157" spans="69:69" x14ac:dyDescent="0.25">
      <c r="BQ17157" t="str">
        <f t="shared" ref="BQ17157:BQ17220" si="345">IF(ISNUMBER(BR17157),YEAR(BR17157),"")</f>
        <v/>
      </c>
    </row>
    <row r="17158" spans="69:69" x14ac:dyDescent="0.25">
      <c r="BQ17158" t="str">
        <f t="shared" si="345"/>
        <v/>
      </c>
    </row>
    <row r="17159" spans="69:69" x14ac:dyDescent="0.25">
      <c r="BQ17159" t="str">
        <f t="shared" si="345"/>
        <v/>
      </c>
    </row>
    <row r="17160" spans="69:69" x14ac:dyDescent="0.25">
      <c r="BQ17160" t="str">
        <f t="shared" si="345"/>
        <v/>
      </c>
    </row>
    <row r="17161" spans="69:69" x14ac:dyDescent="0.25">
      <c r="BQ17161" t="str">
        <f t="shared" si="345"/>
        <v/>
      </c>
    </row>
    <row r="17162" spans="69:69" x14ac:dyDescent="0.25">
      <c r="BQ17162" t="str">
        <f t="shared" si="345"/>
        <v/>
      </c>
    </row>
    <row r="17163" spans="69:69" x14ac:dyDescent="0.25">
      <c r="BQ17163" t="str">
        <f t="shared" si="345"/>
        <v/>
      </c>
    </row>
    <row r="17164" spans="69:69" x14ac:dyDescent="0.25">
      <c r="BQ17164" t="str">
        <f t="shared" si="345"/>
        <v/>
      </c>
    </row>
    <row r="17165" spans="69:69" x14ac:dyDescent="0.25">
      <c r="BQ17165" t="str">
        <f t="shared" si="345"/>
        <v/>
      </c>
    </row>
    <row r="17166" spans="69:69" x14ac:dyDescent="0.25">
      <c r="BQ17166" t="str">
        <f t="shared" si="345"/>
        <v/>
      </c>
    </row>
    <row r="17167" spans="69:69" x14ac:dyDescent="0.25">
      <c r="BQ17167" t="str">
        <f t="shared" si="345"/>
        <v/>
      </c>
    </row>
    <row r="17168" spans="69:69" x14ac:dyDescent="0.25">
      <c r="BQ17168" t="str">
        <f t="shared" si="345"/>
        <v/>
      </c>
    </row>
    <row r="17169" spans="69:69" x14ac:dyDescent="0.25">
      <c r="BQ17169" t="str">
        <f t="shared" si="345"/>
        <v/>
      </c>
    </row>
    <row r="17170" spans="69:69" x14ac:dyDescent="0.25">
      <c r="BQ17170" t="str">
        <f t="shared" si="345"/>
        <v/>
      </c>
    </row>
    <row r="17171" spans="69:69" x14ac:dyDescent="0.25">
      <c r="BQ17171" t="str">
        <f t="shared" si="345"/>
        <v/>
      </c>
    </row>
    <row r="17172" spans="69:69" x14ac:dyDescent="0.25">
      <c r="BQ17172" t="str">
        <f t="shared" si="345"/>
        <v/>
      </c>
    </row>
    <row r="17173" spans="69:69" x14ac:dyDescent="0.25">
      <c r="BQ17173" t="str">
        <f t="shared" si="345"/>
        <v/>
      </c>
    </row>
    <row r="17174" spans="69:69" x14ac:dyDescent="0.25">
      <c r="BQ17174" t="str">
        <f t="shared" si="345"/>
        <v/>
      </c>
    </row>
    <row r="17175" spans="69:69" x14ac:dyDescent="0.25">
      <c r="BQ17175" t="str">
        <f t="shared" si="345"/>
        <v/>
      </c>
    </row>
    <row r="17176" spans="69:69" x14ac:dyDescent="0.25">
      <c r="BQ17176" t="str">
        <f t="shared" si="345"/>
        <v/>
      </c>
    </row>
    <row r="17177" spans="69:69" x14ac:dyDescent="0.25">
      <c r="BQ17177" t="str">
        <f t="shared" si="345"/>
        <v/>
      </c>
    </row>
    <row r="17178" spans="69:69" x14ac:dyDescent="0.25">
      <c r="BQ17178" t="str">
        <f t="shared" si="345"/>
        <v/>
      </c>
    </row>
    <row r="17179" spans="69:69" x14ac:dyDescent="0.25">
      <c r="BQ17179" t="str">
        <f t="shared" si="345"/>
        <v/>
      </c>
    </row>
    <row r="17180" spans="69:69" x14ac:dyDescent="0.25">
      <c r="BQ17180" t="str">
        <f t="shared" si="345"/>
        <v/>
      </c>
    </row>
    <row r="17181" spans="69:69" x14ac:dyDescent="0.25">
      <c r="BQ17181" t="str">
        <f t="shared" si="345"/>
        <v/>
      </c>
    </row>
    <row r="17182" spans="69:69" x14ac:dyDescent="0.25">
      <c r="BQ17182" t="str">
        <f t="shared" si="345"/>
        <v/>
      </c>
    </row>
    <row r="17183" spans="69:69" x14ac:dyDescent="0.25">
      <c r="BQ17183" t="str">
        <f t="shared" si="345"/>
        <v/>
      </c>
    </row>
    <row r="17184" spans="69:69" x14ac:dyDescent="0.25">
      <c r="BQ17184" t="str">
        <f t="shared" si="345"/>
        <v/>
      </c>
    </row>
    <row r="17185" spans="69:69" x14ac:dyDescent="0.25">
      <c r="BQ17185" t="str">
        <f t="shared" si="345"/>
        <v/>
      </c>
    </row>
    <row r="17186" spans="69:69" x14ac:dyDescent="0.25">
      <c r="BQ17186" t="str">
        <f t="shared" si="345"/>
        <v/>
      </c>
    </row>
    <row r="17187" spans="69:69" x14ac:dyDescent="0.25">
      <c r="BQ17187" t="str">
        <f t="shared" si="345"/>
        <v/>
      </c>
    </row>
    <row r="17188" spans="69:69" x14ac:dyDescent="0.25">
      <c r="BQ17188" t="str">
        <f t="shared" si="345"/>
        <v/>
      </c>
    </row>
    <row r="17189" spans="69:69" x14ac:dyDescent="0.25">
      <c r="BQ17189" t="str">
        <f t="shared" si="345"/>
        <v/>
      </c>
    </row>
    <row r="17190" spans="69:69" x14ac:dyDescent="0.25">
      <c r="BQ17190" t="str">
        <f t="shared" si="345"/>
        <v/>
      </c>
    </row>
    <row r="17191" spans="69:69" x14ac:dyDescent="0.25">
      <c r="BQ17191" t="str">
        <f t="shared" si="345"/>
        <v/>
      </c>
    </row>
    <row r="17192" spans="69:69" x14ac:dyDescent="0.25">
      <c r="BQ17192" t="str">
        <f t="shared" si="345"/>
        <v/>
      </c>
    </row>
    <row r="17193" spans="69:69" x14ac:dyDescent="0.25">
      <c r="BQ17193" t="str">
        <f t="shared" si="345"/>
        <v/>
      </c>
    </row>
    <row r="17194" spans="69:69" x14ac:dyDescent="0.25">
      <c r="BQ17194" t="str">
        <f t="shared" si="345"/>
        <v/>
      </c>
    </row>
    <row r="17195" spans="69:69" x14ac:dyDescent="0.25">
      <c r="BQ17195" t="str">
        <f t="shared" si="345"/>
        <v/>
      </c>
    </row>
    <row r="17196" spans="69:69" x14ac:dyDescent="0.25">
      <c r="BQ17196" t="str">
        <f t="shared" si="345"/>
        <v/>
      </c>
    </row>
    <row r="17197" spans="69:69" x14ac:dyDescent="0.25">
      <c r="BQ17197" t="str">
        <f t="shared" si="345"/>
        <v/>
      </c>
    </row>
    <row r="17198" spans="69:69" x14ac:dyDescent="0.25">
      <c r="BQ17198" t="str">
        <f t="shared" si="345"/>
        <v/>
      </c>
    </row>
    <row r="17199" spans="69:69" x14ac:dyDescent="0.25">
      <c r="BQ17199" t="str">
        <f t="shared" si="345"/>
        <v/>
      </c>
    </row>
    <row r="17200" spans="69:69" x14ac:dyDescent="0.25">
      <c r="BQ17200" t="str">
        <f t="shared" si="345"/>
        <v/>
      </c>
    </row>
    <row r="17201" spans="69:69" x14ac:dyDescent="0.25">
      <c r="BQ17201" t="str">
        <f t="shared" si="345"/>
        <v/>
      </c>
    </row>
    <row r="17202" spans="69:69" x14ac:dyDescent="0.25">
      <c r="BQ17202" t="str">
        <f t="shared" si="345"/>
        <v/>
      </c>
    </row>
    <row r="17203" spans="69:69" x14ac:dyDescent="0.25">
      <c r="BQ17203" t="str">
        <f t="shared" si="345"/>
        <v/>
      </c>
    </row>
    <row r="17204" spans="69:69" x14ac:dyDescent="0.25">
      <c r="BQ17204" t="str">
        <f t="shared" si="345"/>
        <v/>
      </c>
    </row>
    <row r="17205" spans="69:69" x14ac:dyDescent="0.25">
      <c r="BQ17205" t="str">
        <f t="shared" si="345"/>
        <v/>
      </c>
    </row>
    <row r="17206" spans="69:69" x14ac:dyDescent="0.25">
      <c r="BQ17206" t="str">
        <f t="shared" si="345"/>
        <v/>
      </c>
    </row>
    <row r="17207" spans="69:69" x14ac:dyDescent="0.25">
      <c r="BQ17207" t="str">
        <f t="shared" si="345"/>
        <v/>
      </c>
    </row>
    <row r="17208" spans="69:69" x14ac:dyDescent="0.25">
      <c r="BQ17208" t="str">
        <f t="shared" si="345"/>
        <v/>
      </c>
    </row>
    <row r="17209" spans="69:69" x14ac:dyDescent="0.25">
      <c r="BQ17209" t="str">
        <f t="shared" si="345"/>
        <v/>
      </c>
    </row>
    <row r="17210" spans="69:69" x14ac:dyDescent="0.25">
      <c r="BQ17210" t="str">
        <f t="shared" si="345"/>
        <v/>
      </c>
    </row>
    <row r="17211" spans="69:69" x14ac:dyDescent="0.25">
      <c r="BQ17211" t="str">
        <f t="shared" si="345"/>
        <v/>
      </c>
    </row>
    <row r="17212" spans="69:69" x14ac:dyDescent="0.25">
      <c r="BQ17212" t="str">
        <f t="shared" si="345"/>
        <v/>
      </c>
    </row>
    <row r="17213" spans="69:69" x14ac:dyDescent="0.25">
      <c r="BQ17213" t="str">
        <f t="shared" si="345"/>
        <v/>
      </c>
    </row>
    <row r="17214" spans="69:69" x14ac:dyDescent="0.25">
      <c r="BQ17214" t="str">
        <f t="shared" si="345"/>
        <v/>
      </c>
    </row>
    <row r="17215" spans="69:69" x14ac:dyDescent="0.25">
      <c r="BQ17215" t="str">
        <f t="shared" si="345"/>
        <v/>
      </c>
    </row>
    <row r="17216" spans="69:69" x14ac:dyDescent="0.25">
      <c r="BQ17216" t="str">
        <f t="shared" si="345"/>
        <v/>
      </c>
    </row>
    <row r="17217" spans="69:69" x14ac:dyDescent="0.25">
      <c r="BQ17217" t="str">
        <f t="shared" si="345"/>
        <v/>
      </c>
    </row>
    <row r="17218" spans="69:69" x14ac:dyDescent="0.25">
      <c r="BQ17218" t="str">
        <f t="shared" si="345"/>
        <v/>
      </c>
    </row>
    <row r="17219" spans="69:69" x14ac:dyDescent="0.25">
      <c r="BQ17219" t="str">
        <f t="shared" si="345"/>
        <v/>
      </c>
    </row>
    <row r="17220" spans="69:69" x14ac:dyDescent="0.25">
      <c r="BQ17220" t="str">
        <f t="shared" si="345"/>
        <v/>
      </c>
    </row>
    <row r="17221" spans="69:69" x14ac:dyDescent="0.25">
      <c r="BQ17221" t="str">
        <f t="shared" ref="BQ17221:BQ17284" si="346">IF(ISNUMBER(BR17221),YEAR(BR17221),"")</f>
        <v/>
      </c>
    </row>
    <row r="17222" spans="69:69" x14ac:dyDescent="0.25">
      <c r="BQ17222" t="str">
        <f t="shared" si="346"/>
        <v/>
      </c>
    </row>
    <row r="17223" spans="69:69" x14ac:dyDescent="0.25">
      <c r="BQ17223" t="str">
        <f t="shared" si="346"/>
        <v/>
      </c>
    </row>
    <row r="17224" spans="69:69" x14ac:dyDescent="0.25">
      <c r="BQ17224" t="str">
        <f t="shared" si="346"/>
        <v/>
      </c>
    </row>
    <row r="17225" spans="69:69" x14ac:dyDescent="0.25">
      <c r="BQ17225" t="str">
        <f t="shared" si="346"/>
        <v/>
      </c>
    </row>
    <row r="17226" spans="69:69" x14ac:dyDescent="0.25">
      <c r="BQ17226" t="str">
        <f t="shared" si="346"/>
        <v/>
      </c>
    </row>
    <row r="17227" spans="69:69" x14ac:dyDescent="0.25">
      <c r="BQ17227" t="str">
        <f t="shared" si="346"/>
        <v/>
      </c>
    </row>
    <row r="17228" spans="69:69" x14ac:dyDescent="0.25">
      <c r="BQ17228" t="str">
        <f t="shared" si="346"/>
        <v/>
      </c>
    </row>
    <row r="17229" spans="69:69" x14ac:dyDescent="0.25">
      <c r="BQ17229" t="str">
        <f t="shared" si="346"/>
        <v/>
      </c>
    </row>
    <row r="17230" spans="69:69" x14ac:dyDescent="0.25">
      <c r="BQ17230" t="str">
        <f t="shared" si="346"/>
        <v/>
      </c>
    </row>
    <row r="17231" spans="69:69" x14ac:dyDescent="0.25">
      <c r="BQ17231" t="str">
        <f t="shared" si="346"/>
        <v/>
      </c>
    </row>
    <row r="17232" spans="69:69" x14ac:dyDescent="0.25">
      <c r="BQ17232" t="str">
        <f t="shared" si="346"/>
        <v/>
      </c>
    </row>
    <row r="17233" spans="69:69" x14ac:dyDescent="0.25">
      <c r="BQ17233" t="str">
        <f t="shared" si="346"/>
        <v/>
      </c>
    </row>
    <row r="17234" spans="69:69" x14ac:dyDescent="0.25">
      <c r="BQ17234" t="str">
        <f t="shared" si="346"/>
        <v/>
      </c>
    </row>
    <row r="17235" spans="69:69" x14ac:dyDescent="0.25">
      <c r="BQ17235" t="str">
        <f t="shared" si="346"/>
        <v/>
      </c>
    </row>
    <row r="17236" spans="69:69" x14ac:dyDescent="0.25">
      <c r="BQ17236" t="str">
        <f t="shared" si="346"/>
        <v/>
      </c>
    </row>
    <row r="17237" spans="69:69" x14ac:dyDescent="0.25">
      <c r="BQ17237" t="str">
        <f t="shared" si="346"/>
        <v/>
      </c>
    </row>
    <row r="17238" spans="69:69" x14ac:dyDescent="0.25">
      <c r="BQ17238" t="str">
        <f t="shared" si="346"/>
        <v/>
      </c>
    </row>
    <row r="17239" spans="69:69" x14ac:dyDescent="0.25">
      <c r="BQ17239" t="str">
        <f t="shared" si="346"/>
        <v/>
      </c>
    </row>
    <row r="17240" spans="69:69" x14ac:dyDescent="0.25">
      <c r="BQ17240" t="str">
        <f t="shared" si="346"/>
        <v/>
      </c>
    </row>
    <row r="17241" spans="69:69" x14ac:dyDescent="0.25">
      <c r="BQ17241" t="str">
        <f t="shared" si="346"/>
        <v/>
      </c>
    </row>
    <row r="17242" spans="69:69" x14ac:dyDescent="0.25">
      <c r="BQ17242" t="str">
        <f t="shared" si="346"/>
        <v/>
      </c>
    </row>
    <row r="17243" spans="69:69" x14ac:dyDescent="0.25">
      <c r="BQ17243" t="str">
        <f t="shared" si="346"/>
        <v/>
      </c>
    </row>
    <row r="17244" spans="69:69" x14ac:dyDescent="0.25">
      <c r="BQ17244" t="str">
        <f t="shared" si="346"/>
        <v/>
      </c>
    </row>
    <row r="17245" spans="69:69" x14ac:dyDescent="0.25">
      <c r="BQ17245" t="str">
        <f t="shared" si="346"/>
        <v/>
      </c>
    </row>
    <row r="17246" spans="69:69" x14ac:dyDescent="0.25">
      <c r="BQ17246" t="str">
        <f t="shared" si="346"/>
        <v/>
      </c>
    </row>
    <row r="17247" spans="69:69" x14ac:dyDescent="0.25">
      <c r="BQ17247" t="str">
        <f t="shared" si="346"/>
        <v/>
      </c>
    </row>
    <row r="17248" spans="69:69" x14ac:dyDescent="0.25">
      <c r="BQ17248" t="str">
        <f t="shared" si="346"/>
        <v/>
      </c>
    </row>
    <row r="17249" spans="69:69" x14ac:dyDescent="0.25">
      <c r="BQ17249" t="str">
        <f t="shared" si="346"/>
        <v/>
      </c>
    </row>
    <row r="17250" spans="69:69" x14ac:dyDescent="0.25">
      <c r="BQ17250" t="str">
        <f t="shared" si="346"/>
        <v/>
      </c>
    </row>
    <row r="17251" spans="69:69" x14ac:dyDescent="0.25">
      <c r="BQ17251" t="str">
        <f t="shared" si="346"/>
        <v/>
      </c>
    </row>
    <row r="17252" spans="69:69" x14ac:dyDescent="0.25">
      <c r="BQ17252" t="str">
        <f t="shared" si="346"/>
        <v/>
      </c>
    </row>
    <row r="17253" spans="69:69" x14ac:dyDescent="0.25">
      <c r="BQ17253" t="str">
        <f t="shared" si="346"/>
        <v/>
      </c>
    </row>
    <row r="17254" spans="69:69" x14ac:dyDescent="0.25">
      <c r="BQ17254" t="str">
        <f t="shared" si="346"/>
        <v/>
      </c>
    </row>
    <row r="17255" spans="69:69" x14ac:dyDescent="0.25">
      <c r="BQ17255" t="str">
        <f t="shared" si="346"/>
        <v/>
      </c>
    </row>
    <row r="17256" spans="69:69" x14ac:dyDescent="0.25">
      <c r="BQ17256" t="str">
        <f t="shared" si="346"/>
        <v/>
      </c>
    </row>
    <row r="17257" spans="69:69" x14ac:dyDescent="0.25">
      <c r="BQ17257" t="str">
        <f t="shared" si="346"/>
        <v/>
      </c>
    </row>
    <row r="17258" spans="69:69" x14ac:dyDescent="0.25">
      <c r="BQ17258" t="str">
        <f t="shared" si="346"/>
        <v/>
      </c>
    </row>
    <row r="17259" spans="69:69" x14ac:dyDescent="0.25">
      <c r="BQ17259" t="str">
        <f t="shared" si="346"/>
        <v/>
      </c>
    </row>
    <row r="17260" spans="69:69" x14ac:dyDescent="0.25">
      <c r="BQ17260" t="str">
        <f t="shared" si="346"/>
        <v/>
      </c>
    </row>
    <row r="17261" spans="69:69" x14ac:dyDescent="0.25">
      <c r="BQ17261" t="str">
        <f t="shared" si="346"/>
        <v/>
      </c>
    </row>
    <row r="17262" spans="69:69" x14ac:dyDescent="0.25">
      <c r="BQ17262" t="str">
        <f t="shared" si="346"/>
        <v/>
      </c>
    </row>
    <row r="17263" spans="69:69" x14ac:dyDescent="0.25">
      <c r="BQ17263" t="str">
        <f t="shared" si="346"/>
        <v/>
      </c>
    </row>
    <row r="17264" spans="69:69" x14ac:dyDescent="0.25">
      <c r="BQ17264" t="str">
        <f t="shared" si="346"/>
        <v/>
      </c>
    </row>
    <row r="17265" spans="69:69" x14ac:dyDescent="0.25">
      <c r="BQ17265" t="str">
        <f t="shared" si="346"/>
        <v/>
      </c>
    </row>
    <row r="17266" spans="69:69" x14ac:dyDescent="0.25">
      <c r="BQ17266" t="str">
        <f t="shared" si="346"/>
        <v/>
      </c>
    </row>
    <row r="17267" spans="69:69" x14ac:dyDescent="0.25">
      <c r="BQ17267" t="str">
        <f t="shared" si="346"/>
        <v/>
      </c>
    </row>
    <row r="17268" spans="69:69" x14ac:dyDescent="0.25">
      <c r="BQ17268" t="str">
        <f t="shared" si="346"/>
        <v/>
      </c>
    </row>
    <row r="17269" spans="69:69" x14ac:dyDescent="0.25">
      <c r="BQ17269" t="str">
        <f t="shared" si="346"/>
        <v/>
      </c>
    </row>
    <row r="17270" spans="69:69" x14ac:dyDescent="0.25">
      <c r="BQ17270" t="str">
        <f t="shared" si="346"/>
        <v/>
      </c>
    </row>
    <row r="17271" spans="69:69" x14ac:dyDescent="0.25">
      <c r="BQ17271" t="str">
        <f t="shared" si="346"/>
        <v/>
      </c>
    </row>
    <row r="17272" spans="69:69" x14ac:dyDescent="0.25">
      <c r="BQ17272" t="str">
        <f t="shared" si="346"/>
        <v/>
      </c>
    </row>
    <row r="17273" spans="69:69" x14ac:dyDescent="0.25">
      <c r="BQ17273" t="str">
        <f t="shared" si="346"/>
        <v/>
      </c>
    </row>
    <row r="17274" spans="69:69" x14ac:dyDescent="0.25">
      <c r="BQ17274" t="str">
        <f t="shared" si="346"/>
        <v/>
      </c>
    </row>
    <row r="17275" spans="69:69" x14ac:dyDescent="0.25">
      <c r="BQ17275" t="str">
        <f t="shared" si="346"/>
        <v/>
      </c>
    </row>
    <row r="17276" spans="69:69" x14ac:dyDescent="0.25">
      <c r="BQ17276" t="str">
        <f t="shared" si="346"/>
        <v/>
      </c>
    </row>
    <row r="17277" spans="69:69" x14ac:dyDescent="0.25">
      <c r="BQ17277" t="str">
        <f t="shared" si="346"/>
        <v/>
      </c>
    </row>
    <row r="17278" spans="69:69" x14ac:dyDescent="0.25">
      <c r="BQ17278" t="str">
        <f t="shared" si="346"/>
        <v/>
      </c>
    </row>
    <row r="17279" spans="69:69" x14ac:dyDescent="0.25">
      <c r="BQ17279" t="str">
        <f t="shared" si="346"/>
        <v/>
      </c>
    </row>
    <row r="17280" spans="69:69" x14ac:dyDescent="0.25">
      <c r="BQ17280" t="str">
        <f t="shared" si="346"/>
        <v/>
      </c>
    </row>
    <row r="17281" spans="69:69" x14ac:dyDescent="0.25">
      <c r="BQ17281" t="str">
        <f t="shared" si="346"/>
        <v/>
      </c>
    </row>
    <row r="17282" spans="69:69" x14ac:dyDescent="0.25">
      <c r="BQ17282" t="str">
        <f t="shared" si="346"/>
        <v/>
      </c>
    </row>
    <row r="17283" spans="69:69" x14ac:dyDescent="0.25">
      <c r="BQ17283" t="str">
        <f t="shared" si="346"/>
        <v/>
      </c>
    </row>
    <row r="17284" spans="69:69" x14ac:dyDescent="0.25">
      <c r="BQ17284" t="str">
        <f t="shared" si="346"/>
        <v/>
      </c>
    </row>
    <row r="17285" spans="69:69" x14ac:dyDescent="0.25">
      <c r="BQ17285" t="str">
        <f t="shared" ref="BQ17285:BQ17348" si="347">IF(ISNUMBER(BR17285),YEAR(BR17285),"")</f>
        <v/>
      </c>
    </row>
    <row r="17286" spans="69:69" x14ac:dyDescent="0.25">
      <c r="BQ17286" t="str">
        <f t="shared" si="347"/>
        <v/>
      </c>
    </row>
    <row r="17287" spans="69:69" x14ac:dyDescent="0.25">
      <c r="BQ17287" t="str">
        <f t="shared" si="347"/>
        <v/>
      </c>
    </row>
    <row r="17288" spans="69:69" x14ac:dyDescent="0.25">
      <c r="BQ17288" t="str">
        <f t="shared" si="347"/>
        <v/>
      </c>
    </row>
    <row r="17289" spans="69:69" x14ac:dyDescent="0.25">
      <c r="BQ17289" t="str">
        <f t="shared" si="347"/>
        <v/>
      </c>
    </row>
    <row r="17290" spans="69:69" x14ac:dyDescent="0.25">
      <c r="BQ17290" t="str">
        <f t="shared" si="347"/>
        <v/>
      </c>
    </row>
    <row r="17291" spans="69:69" x14ac:dyDescent="0.25">
      <c r="BQ17291" t="str">
        <f t="shared" si="347"/>
        <v/>
      </c>
    </row>
    <row r="17292" spans="69:69" x14ac:dyDescent="0.25">
      <c r="BQ17292" t="str">
        <f t="shared" si="347"/>
        <v/>
      </c>
    </row>
    <row r="17293" spans="69:69" x14ac:dyDescent="0.25">
      <c r="BQ17293" t="str">
        <f t="shared" si="347"/>
        <v/>
      </c>
    </row>
    <row r="17294" spans="69:69" x14ac:dyDescent="0.25">
      <c r="BQ17294" t="str">
        <f t="shared" si="347"/>
        <v/>
      </c>
    </row>
    <row r="17295" spans="69:69" x14ac:dyDescent="0.25">
      <c r="BQ17295" t="str">
        <f t="shared" si="347"/>
        <v/>
      </c>
    </row>
    <row r="17296" spans="69:69" x14ac:dyDescent="0.25">
      <c r="BQ17296" t="str">
        <f t="shared" si="347"/>
        <v/>
      </c>
    </row>
    <row r="17297" spans="69:69" x14ac:dyDescent="0.25">
      <c r="BQ17297" t="str">
        <f t="shared" si="347"/>
        <v/>
      </c>
    </row>
    <row r="17298" spans="69:69" x14ac:dyDescent="0.25">
      <c r="BQ17298" t="str">
        <f t="shared" si="347"/>
        <v/>
      </c>
    </row>
    <row r="17299" spans="69:69" x14ac:dyDescent="0.25">
      <c r="BQ17299" t="str">
        <f t="shared" si="347"/>
        <v/>
      </c>
    </row>
    <row r="17300" spans="69:69" x14ac:dyDescent="0.25">
      <c r="BQ17300" t="str">
        <f t="shared" si="347"/>
        <v/>
      </c>
    </row>
    <row r="17301" spans="69:69" x14ac:dyDescent="0.25">
      <c r="BQ17301" t="str">
        <f t="shared" si="347"/>
        <v/>
      </c>
    </row>
    <row r="17302" spans="69:69" x14ac:dyDescent="0.25">
      <c r="BQ17302" t="str">
        <f t="shared" si="347"/>
        <v/>
      </c>
    </row>
    <row r="17303" spans="69:69" x14ac:dyDescent="0.25">
      <c r="BQ17303" t="str">
        <f t="shared" si="347"/>
        <v/>
      </c>
    </row>
    <row r="17304" spans="69:69" x14ac:dyDescent="0.25">
      <c r="BQ17304" t="str">
        <f t="shared" si="347"/>
        <v/>
      </c>
    </row>
    <row r="17305" spans="69:69" x14ac:dyDescent="0.25">
      <c r="BQ17305" t="str">
        <f t="shared" si="347"/>
        <v/>
      </c>
    </row>
    <row r="17306" spans="69:69" x14ac:dyDescent="0.25">
      <c r="BQ17306" t="str">
        <f t="shared" si="347"/>
        <v/>
      </c>
    </row>
    <row r="17307" spans="69:69" x14ac:dyDescent="0.25">
      <c r="BQ17307" t="str">
        <f t="shared" si="347"/>
        <v/>
      </c>
    </row>
    <row r="17308" spans="69:69" x14ac:dyDescent="0.25">
      <c r="BQ17308" t="str">
        <f t="shared" si="347"/>
        <v/>
      </c>
    </row>
    <row r="17309" spans="69:69" x14ac:dyDescent="0.25">
      <c r="BQ17309" t="str">
        <f t="shared" si="347"/>
        <v/>
      </c>
    </row>
    <row r="17310" spans="69:69" x14ac:dyDescent="0.25">
      <c r="BQ17310" t="str">
        <f t="shared" si="347"/>
        <v/>
      </c>
    </row>
    <row r="17311" spans="69:69" x14ac:dyDescent="0.25">
      <c r="BQ17311" t="str">
        <f t="shared" si="347"/>
        <v/>
      </c>
    </row>
    <row r="17312" spans="69:69" x14ac:dyDescent="0.25">
      <c r="BQ17312" t="str">
        <f t="shared" si="347"/>
        <v/>
      </c>
    </row>
    <row r="17313" spans="69:69" x14ac:dyDescent="0.25">
      <c r="BQ17313" t="str">
        <f t="shared" si="347"/>
        <v/>
      </c>
    </row>
    <row r="17314" spans="69:69" x14ac:dyDescent="0.25">
      <c r="BQ17314" t="str">
        <f t="shared" si="347"/>
        <v/>
      </c>
    </row>
    <row r="17315" spans="69:69" x14ac:dyDescent="0.25">
      <c r="BQ17315" t="str">
        <f t="shared" si="347"/>
        <v/>
      </c>
    </row>
    <row r="17316" spans="69:69" x14ac:dyDescent="0.25">
      <c r="BQ17316" t="str">
        <f t="shared" si="347"/>
        <v/>
      </c>
    </row>
    <row r="17317" spans="69:69" x14ac:dyDescent="0.25">
      <c r="BQ17317" t="str">
        <f t="shared" si="347"/>
        <v/>
      </c>
    </row>
    <row r="17318" spans="69:69" x14ac:dyDescent="0.25">
      <c r="BQ17318" t="str">
        <f t="shared" si="347"/>
        <v/>
      </c>
    </row>
    <row r="17319" spans="69:69" x14ac:dyDescent="0.25">
      <c r="BQ17319" t="str">
        <f t="shared" si="347"/>
        <v/>
      </c>
    </row>
    <row r="17320" spans="69:69" x14ac:dyDescent="0.25">
      <c r="BQ17320" t="str">
        <f t="shared" si="347"/>
        <v/>
      </c>
    </row>
    <row r="17321" spans="69:69" x14ac:dyDescent="0.25">
      <c r="BQ17321" t="str">
        <f t="shared" si="347"/>
        <v/>
      </c>
    </row>
    <row r="17322" spans="69:69" x14ac:dyDescent="0.25">
      <c r="BQ17322" t="str">
        <f t="shared" si="347"/>
        <v/>
      </c>
    </row>
    <row r="17323" spans="69:69" x14ac:dyDescent="0.25">
      <c r="BQ17323" t="str">
        <f t="shared" si="347"/>
        <v/>
      </c>
    </row>
    <row r="17324" spans="69:69" x14ac:dyDescent="0.25">
      <c r="BQ17324" t="str">
        <f t="shared" si="347"/>
        <v/>
      </c>
    </row>
    <row r="17325" spans="69:69" x14ac:dyDescent="0.25">
      <c r="BQ17325" t="str">
        <f t="shared" si="347"/>
        <v/>
      </c>
    </row>
    <row r="17326" spans="69:69" x14ac:dyDescent="0.25">
      <c r="BQ17326" t="str">
        <f t="shared" si="347"/>
        <v/>
      </c>
    </row>
    <row r="17327" spans="69:69" x14ac:dyDescent="0.25">
      <c r="BQ17327" t="str">
        <f t="shared" si="347"/>
        <v/>
      </c>
    </row>
    <row r="17328" spans="69:69" x14ac:dyDescent="0.25">
      <c r="BQ17328" t="str">
        <f t="shared" si="347"/>
        <v/>
      </c>
    </row>
    <row r="17329" spans="69:69" x14ac:dyDescent="0.25">
      <c r="BQ17329" t="str">
        <f t="shared" si="347"/>
        <v/>
      </c>
    </row>
    <row r="17330" spans="69:69" x14ac:dyDescent="0.25">
      <c r="BQ17330" t="str">
        <f t="shared" si="347"/>
        <v/>
      </c>
    </row>
    <row r="17331" spans="69:69" x14ac:dyDescent="0.25">
      <c r="BQ17331" t="str">
        <f t="shared" si="347"/>
        <v/>
      </c>
    </row>
    <row r="17332" spans="69:69" x14ac:dyDescent="0.25">
      <c r="BQ17332" t="str">
        <f t="shared" si="347"/>
        <v/>
      </c>
    </row>
    <row r="17333" spans="69:69" x14ac:dyDescent="0.25">
      <c r="BQ17333" t="str">
        <f t="shared" si="347"/>
        <v/>
      </c>
    </row>
    <row r="17334" spans="69:69" x14ac:dyDescent="0.25">
      <c r="BQ17334" t="str">
        <f t="shared" si="347"/>
        <v/>
      </c>
    </row>
    <row r="17335" spans="69:69" x14ac:dyDescent="0.25">
      <c r="BQ17335" t="str">
        <f t="shared" si="347"/>
        <v/>
      </c>
    </row>
    <row r="17336" spans="69:69" x14ac:dyDescent="0.25">
      <c r="BQ17336" t="str">
        <f t="shared" si="347"/>
        <v/>
      </c>
    </row>
    <row r="17337" spans="69:69" x14ac:dyDescent="0.25">
      <c r="BQ17337" t="str">
        <f t="shared" si="347"/>
        <v/>
      </c>
    </row>
    <row r="17338" spans="69:69" x14ac:dyDescent="0.25">
      <c r="BQ17338" t="str">
        <f t="shared" si="347"/>
        <v/>
      </c>
    </row>
    <row r="17339" spans="69:69" x14ac:dyDescent="0.25">
      <c r="BQ17339" t="str">
        <f t="shared" si="347"/>
        <v/>
      </c>
    </row>
    <row r="17340" spans="69:69" x14ac:dyDescent="0.25">
      <c r="BQ17340" t="str">
        <f t="shared" si="347"/>
        <v/>
      </c>
    </row>
    <row r="17341" spans="69:69" x14ac:dyDescent="0.25">
      <c r="BQ17341" t="str">
        <f t="shared" si="347"/>
        <v/>
      </c>
    </row>
    <row r="17342" spans="69:69" x14ac:dyDescent="0.25">
      <c r="BQ17342" t="str">
        <f t="shared" si="347"/>
        <v/>
      </c>
    </row>
    <row r="17343" spans="69:69" x14ac:dyDescent="0.25">
      <c r="BQ17343" t="str">
        <f t="shared" si="347"/>
        <v/>
      </c>
    </row>
    <row r="17344" spans="69:69" x14ac:dyDescent="0.25">
      <c r="BQ17344" t="str">
        <f t="shared" si="347"/>
        <v/>
      </c>
    </row>
    <row r="17345" spans="69:69" x14ac:dyDescent="0.25">
      <c r="BQ17345" t="str">
        <f t="shared" si="347"/>
        <v/>
      </c>
    </row>
    <row r="17346" spans="69:69" x14ac:dyDescent="0.25">
      <c r="BQ17346" t="str">
        <f t="shared" si="347"/>
        <v/>
      </c>
    </row>
    <row r="17347" spans="69:69" x14ac:dyDescent="0.25">
      <c r="BQ17347" t="str">
        <f t="shared" si="347"/>
        <v/>
      </c>
    </row>
    <row r="17348" spans="69:69" x14ac:dyDescent="0.25">
      <c r="BQ17348" t="str">
        <f t="shared" si="347"/>
        <v/>
      </c>
    </row>
    <row r="17349" spans="69:69" x14ac:dyDescent="0.25">
      <c r="BQ17349" t="str">
        <f t="shared" ref="BQ17349:BQ17412" si="348">IF(ISNUMBER(BR17349),YEAR(BR17349),"")</f>
        <v/>
      </c>
    </row>
    <row r="17350" spans="69:69" x14ac:dyDescent="0.25">
      <c r="BQ17350" t="str">
        <f t="shared" si="348"/>
        <v/>
      </c>
    </row>
    <row r="17351" spans="69:69" x14ac:dyDescent="0.25">
      <c r="BQ17351" t="str">
        <f t="shared" si="348"/>
        <v/>
      </c>
    </row>
    <row r="17352" spans="69:69" x14ac:dyDescent="0.25">
      <c r="BQ17352" t="str">
        <f t="shared" si="348"/>
        <v/>
      </c>
    </row>
    <row r="17353" spans="69:69" x14ac:dyDescent="0.25">
      <c r="BQ17353" t="str">
        <f t="shared" si="348"/>
        <v/>
      </c>
    </row>
    <row r="17354" spans="69:69" x14ac:dyDescent="0.25">
      <c r="BQ17354" t="str">
        <f t="shared" si="348"/>
        <v/>
      </c>
    </row>
    <row r="17355" spans="69:69" x14ac:dyDescent="0.25">
      <c r="BQ17355" t="str">
        <f t="shared" si="348"/>
        <v/>
      </c>
    </row>
    <row r="17356" spans="69:69" x14ac:dyDescent="0.25">
      <c r="BQ17356" t="str">
        <f t="shared" si="348"/>
        <v/>
      </c>
    </row>
    <row r="17357" spans="69:69" x14ac:dyDescent="0.25">
      <c r="BQ17357" t="str">
        <f t="shared" si="348"/>
        <v/>
      </c>
    </row>
    <row r="17358" spans="69:69" x14ac:dyDescent="0.25">
      <c r="BQ17358" t="str">
        <f t="shared" si="348"/>
        <v/>
      </c>
    </row>
    <row r="17359" spans="69:69" x14ac:dyDescent="0.25">
      <c r="BQ17359" t="str">
        <f t="shared" si="348"/>
        <v/>
      </c>
    </row>
    <row r="17360" spans="69:69" x14ac:dyDescent="0.25">
      <c r="BQ17360" t="str">
        <f t="shared" si="348"/>
        <v/>
      </c>
    </row>
    <row r="17361" spans="69:69" x14ac:dyDescent="0.25">
      <c r="BQ17361" t="str">
        <f t="shared" si="348"/>
        <v/>
      </c>
    </row>
    <row r="17362" spans="69:69" x14ac:dyDescent="0.25">
      <c r="BQ17362" t="str">
        <f t="shared" si="348"/>
        <v/>
      </c>
    </row>
    <row r="17363" spans="69:69" x14ac:dyDescent="0.25">
      <c r="BQ17363" t="str">
        <f t="shared" si="348"/>
        <v/>
      </c>
    </row>
    <row r="17364" spans="69:69" x14ac:dyDescent="0.25">
      <c r="BQ17364" t="str">
        <f t="shared" si="348"/>
        <v/>
      </c>
    </row>
    <row r="17365" spans="69:69" x14ac:dyDescent="0.25">
      <c r="BQ17365" t="str">
        <f t="shared" si="348"/>
        <v/>
      </c>
    </row>
    <row r="17366" spans="69:69" x14ac:dyDescent="0.25">
      <c r="BQ17366" t="str">
        <f t="shared" si="348"/>
        <v/>
      </c>
    </row>
    <row r="17367" spans="69:69" x14ac:dyDescent="0.25">
      <c r="BQ17367" t="str">
        <f t="shared" si="348"/>
        <v/>
      </c>
    </row>
    <row r="17368" spans="69:69" x14ac:dyDescent="0.25">
      <c r="BQ17368" t="str">
        <f t="shared" si="348"/>
        <v/>
      </c>
    </row>
    <row r="17369" spans="69:69" x14ac:dyDescent="0.25">
      <c r="BQ17369" t="str">
        <f t="shared" si="348"/>
        <v/>
      </c>
    </row>
    <row r="17370" spans="69:69" x14ac:dyDescent="0.25">
      <c r="BQ17370" t="str">
        <f t="shared" si="348"/>
        <v/>
      </c>
    </row>
    <row r="17371" spans="69:69" x14ac:dyDescent="0.25">
      <c r="BQ17371" t="str">
        <f t="shared" si="348"/>
        <v/>
      </c>
    </row>
    <row r="17372" spans="69:69" x14ac:dyDescent="0.25">
      <c r="BQ17372" t="str">
        <f t="shared" si="348"/>
        <v/>
      </c>
    </row>
    <row r="17373" spans="69:69" x14ac:dyDescent="0.25">
      <c r="BQ17373" t="str">
        <f t="shared" si="348"/>
        <v/>
      </c>
    </row>
    <row r="17374" spans="69:69" x14ac:dyDescent="0.25">
      <c r="BQ17374" t="str">
        <f t="shared" si="348"/>
        <v/>
      </c>
    </row>
    <row r="17375" spans="69:69" x14ac:dyDescent="0.25">
      <c r="BQ17375" t="str">
        <f t="shared" si="348"/>
        <v/>
      </c>
    </row>
    <row r="17376" spans="69:69" x14ac:dyDescent="0.25">
      <c r="BQ17376" t="str">
        <f t="shared" si="348"/>
        <v/>
      </c>
    </row>
    <row r="17377" spans="69:69" x14ac:dyDescent="0.25">
      <c r="BQ17377" t="str">
        <f t="shared" si="348"/>
        <v/>
      </c>
    </row>
    <row r="17378" spans="69:69" x14ac:dyDescent="0.25">
      <c r="BQ17378" t="str">
        <f t="shared" si="348"/>
        <v/>
      </c>
    </row>
    <row r="17379" spans="69:69" x14ac:dyDescent="0.25">
      <c r="BQ17379" t="str">
        <f t="shared" si="348"/>
        <v/>
      </c>
    </row>
    <row r="17380" spans="69:69" x14ac:dyDescent="0.25">
      <c r="BQ17380" t="str">
        <f t="shared" si="348"/>
        <v/>
      </c>
    </row>
    <row r="17381" spans="69:69" x14ac:dyDescent="0.25">
      <c r="BQ17381" t="str">
        <f t="shared" si="348"/>
        <v/>
      </c>
    </row>
    <row r="17382" spans="69:69" x14ac:dyDescent="0.25">
      <c r="BQ17382" t="str">
        <f t="shared" si="348"/>
        <v/>
      </c>
    </row>
    <row r="17383" spans="69:69" x14ac:dyDescent="0.25">
      <c r="BQ17383" t="str">
        <f t="shared" si="348"/>
        <v/>
      </c>
    </row>
    <row r="17384" spans="69:69" x14ac:dyDescent="0.25">
      <c r="BQ17384" t="str">
        <f t="shared" si="348"/>
        <v/>
      </c>
    </row>
    <row r="17385" spans="69:69" x14ac:dyDescent="0.25">
      <c r="BQ17385" t="str">
        <f t="shared" si="348"/>
        <v/>
      </c>
    </row>
    <row r="17386" spans="69:69" x14ac:dyDescent="0.25">
      <c r="BQ17386" t="str">
        <f t="shared" si="348"/>
        <v/>
      </c>
    </row>
    <row r="17387" spans="69:69" x14ac:dyDescent="0.25">
      <c r="BQ17387" t="str">
        <f t="shared" si="348"/>
        <v/>
      </c>
    </row>
    <row r="17388" spans="69:69" x14ac:dyDescent="0.25">
      <c r="BQ17388" t="str">
        <f t="shared" si="348"/>
        <v/>
      </c>
    </row>
    <row r="17389" spans="69:69" x14ac:dyDescent="0.25">
      <c r="BQ17389" t="str">
        <f t="shared" si="348"/>
        <v/>
      </c>
    </row>
    <row r="17390" spans="69:69" x14ac:dyDescent="0.25">
      <c r="BQ17390" t="str">
        <f t="shared" si="348"/>
        <v/>
      </c>
    </row>
    <row r="17391" spans="69:69" x14ac:dyDescent="0.25">
      <c r="BQ17391" t="str">
        <f t="shared" si="348"/>
        <v/>
      </c>
    </row>
    <row r="17392" spans="69:69" x14ac:dyDescent="0.25">
      <c r="BQ17392" t="str">
        <f t="shared" si="348"/>
        <v/>
      </c>
    </row>
    <row r="17393" spans="69:69" x14ac:dyDescent="0.25">
      <c r="BQ17393" t="str">
        <f t="shared" si="348"/>
        <v/>
      </c>
    </row>
    <row r="17394" spans="69:69" x14ac:dyDescent="0.25">
      <c r="BQ17394" t="str">
        <f t="shared" si="348"/>
        <v/>
      </c>
    </row>
    <row r="17395" spans="69:69" x14ac:dyDescent="0.25">
      <c r="BQ17395" t="str">
        <f t="shared" si="348"/>
        <v/>
      </c>
    </row>
    <row r="17396" spans="69:69" x14ac:dyDescent="0.25">
      <c r="BQ17396" t="str">
        <f t="shared" si="348"/>
        <v/>
      </c>
    </row>
    <row r="17397" spans="69:69" x14ac:dyDescent="0.25">
      <c r="BQ17397" t="str">
        <f t="shared" si="348"/>
        <v/>
      </c>
    </row>
    <row r="17398" spans="69:69" x14ac:dyDescent="0.25">
      <c r="BQ17398" t="str">
        <f t="shared" si="348"/>
        <v/>
      </c>
    </row>
    <row r="17399" spans="69:69" x14ac:dyDescent="0.25">
      <c r="BQ17399" t="str">
        <f t="shared" si="348"/>
        <v/>
      </c>
    </row>
    <row r="17400" spans="69:69" x14ac:dyDescent="0.25">
      <c r="BQ17400" t="str">
        <f t="shared" si="348"/>
        <v/>
      </c>
    </row>
    <row r="17401" spans="69:69" x14ac:dyDescent="0.25">
      <c r="BQ17401" t="str">
        <f t="shared" si="348"/>
        <v/>
      </c>
    </row>
    <row r="17402" spans="69:69" x14ac:dyDescent="0.25">
      <c r="BQ17402" t="str">
        <f t="shared" si="348"/>
        <v/>
      </c>
    </row>
    <row r="17403" spans="69:69" x14ac:dyDescent="0.25">
      <c r="BQ17403" t="str">
        <f t="shared" si="348"/>
        <v/>
      </c>
    </row>
    <row r="17404" spans="69:69" x14ac:dyDescent="0.25">
      <c r="BQ17404" t="str">
        <f t="shared" si="348"/>
        <v/>
      </c>
    </row>
    <row r="17405" spans="69:69" x14ac:dyDescent="0.25">
      <c r="BQ17405" t="str">
        <f t="shared" si="348"/>
        <v/>
      </c>
    </row>
    <row r="17406" spans="69:69" x14ac:dyDescent="0.25">
      <c r="BQ17406" t="str">
        <f t="shared" si="348"/>
        <v/>
      </c>
    </row>
    <row r="17407" spans="69:69" x14ac:dyDescent="0.25">
      <c r="BQ17407" t="str">
        <f t="shared" si="348"/>
        <v/>
      </c>
    </row>
    <row r="17408" spans="69:69" x14ac:dyDescent="0.25">
      <c r="BQ17408" t="str">
        <f t="shared" si="348"/>
        <v/>
      </c>
    </row>
    <row r="17409" spans="69:69" x14ac:dyDescent="0.25">
      <c r="BQ17409" t="str">
        <f t="shared" si="348"/>
        <v/>
      </c>
    </row>
    <row r="17410" spans="69:69" x14ac:dyDescent="0.25">
      <c r="BQ17410" t="str">
        <f t="shared" si="348"/>
        <v/>
      </c>
    </row>
    <row r="17411" spans="69:69" x14ac:dyDescent="0.25">
      <c r="BQ17411" t="str">
        <f t="shared" si="348"/>
        <v/>
      </c>
    </row>
    <row r="17412" spans="69:69" x14ac:dyDescent="0.25">
      <c r="BQ17412" t="str">
        <f t="shared" si="348"/>
        <v/>
      </c>
    </row>
    <row r="17413" spans="69:69" x14ac:dyDescent="0.25">
      <c r="BQ17413" t="str">
        <f t="shared" ref="BQ17413:BQ17476" si="349">IF(ISNUMBER(BR17413),YEAR(BR17413),"")</f>
        <v/>
      </c>
    </row>
    <row r="17414" spans="69:69" x14ac:dyDescent="0.25">
      <c r="BQ17414" t="str">
        <f t="shared" si="349"/>
        <v/>
      </c>
    </row>
    <row r="17415" spans="69:69" x14ac:dyDescent="0.25">
      <c r="BQ17415" t="str">
        <f t="shared" si="349"/>
        <v/>
      </c>
    </row>
    <row r="17416" spans="69:69" x14ac:dyDescent="0.25">
      <c r="BQ17416" t="str">
        <f t="shared" si="349"/>
        <v/>
      </c>
    </row>
    <row r="17417" spans="69:69" x14ac:dyDescent="0.25">
      <c r="BQ17417" t="str">
        <f t="shared" si="349"/>
        <v/>
      </c>
    </row>
    <row r="17418" spans="69:69" x14ac:dyDescent="0.25">
      <c r="BQ17418" t="str">
        <f t="shared" si="349"/>
        <v/>
      </c>
    </row>
    <row r="17419" spans="69:69" x14ac:dyDescent="0.25">
      <c r="BQ17419" t="str">
        <f t="shared" si="349"/>
        <v/>
      </c>
    </row>
    <row r="17420" spans="69:69" x14ac:dyDescent="0.25">
      <c r="BQ17420" t="str">
        <f t="shared" si="349"/>
        <v/>
      </c>
    </row>
    <row r="17421" spans="69:69" x14ac:dyDescent="0.25">
      <c r="BQ17421" t="str">
        <f t="shared" si="349"/>
        <v/>
      </c>
    </row>
    <row r="17422" spans="69:69" x14ac:dyDescent="0.25">
      <c r="BQ17422" t="str">
        <f t="shared" si="349"/>
        <v/>
      </c>
    </row>
    <row r="17423" spans="69:69" x14ac:dyDescent="0.25">
      <c r="BQ17423" t="str">
        <f t="shared" si="349"/>
        <v/>
      </c>
    </row>
    <row r="17424" spans="69:69" x14ac:dyDescent="0.25">
      <c r="BQ17424" t="str">
        <f t="shared" si="349"/>
        <v/>
      </c>
    </row>
    <row r="17425" spans="69:69" x14ac:dyDescent="0.25">
      <c r="BQ17425" t="str">
        <f t="shared" si="349"/>
        <v/>
      </c>
    </row>
    <row r="17426" spans="69:69" x14ac:dyDescent="0.25">
      <c r="BQ17426" t="str">
        <f t="shared" si="349"/>
        <v/>
      </c>
    </row>
    <row r="17427" spans="69:69" x14ac:dyDescent="0.25">
      <c r="BQ17427" t="str">
        <f t="shared" si="349"/>
        <v/>
      </c>
    </row>
    <row r="17428" spans="69:69" x14ac:dyDescent="0.25">
      <c r="BQ17428" t="str">
        <f t="shared" si="349"/>
        <v/>
      </c>
    </row>
    <row r="17429" spans="69:69" x14ac:dyDescent="0.25">
      <c r="BQ17429" t="str">
        <f t="shared" si="349"/>
        <v/>
      </c>
    </row>
    <row r="17430" spans="69:69" x14ac:dyDescent="0.25">
      <c r="BQ17430" t="str">
        <f t="shared" si="349"/>
        <v/>
      </c>
    </row>
    <row r="17431" spans="69:69" x14ac:dyDescent="0.25">
      <c r="BQ17431" t="str">
        <f t="shared" si="349"/>
        <v/>
      </c>
    </row>
    <row r="17432" spans="69:69" x14ac:dyDescent="0.25">
      <c r="BQ17432" t="str">
        <f t="shared" si="349"/>
        <v/>
      </c>
    </row>
    <row r="17433" spans="69:69" x14ac:dyDescent="0.25">
      <c r="BQ17433" t="str">
        <f t="shared" si="349"/>
        <v/>
      </c>
    </row>
    <row r="17434" spans="69:69" x14ac:dyDescent="0.25">
      <c r="BQ17434" t="str">
        <f t="shared" si="349"/>
        <v/>
      </c>
    </row>
    <row r="17435" spans="69:69" x14ac:dyDescent="0.25">
      <c r="BQ17435" t="str">
        <f t="shared" si="349"/>
        <v/>
      </c>
    </row>
    <row r="17436" spans="69:69" x14ac:dyDescent="0.25">
      <c r="BQ17436" t="str">
        <f t="shared" si="349"/>
        <v/>
      </c>
    </row>
    <row r="17437" spans="69:69" x14ac:dyDescent="0.25">
      <c r="BQ17437" t="str">
        <f t="shared" si="349"/>
        <v/>
      </c>
    </row>
    <row r="17438" spans="69:69" x14ac:dyDescent="0.25">
      <c r="BQ17438" t="str">
        <f t="shared" si="349"/>
        <v/>
      </c>
    </row>
    <row r="17439" spans="69:69" x14ac:dyDescent="0.25">
      <c r="BQ17439" t="str">
        <f t="shared" si="349"/>
        <v/>
      </c>
    </row>
    <row r="17440" spans="69:69" x14ac:dyDescent="0.25">
      <c r="BQ17440" t="str">
        <f t="shared" si="349"/>
        <v/>
      </c>
    </row>
    <row r="17441" spans="69:69" x14ac:dyDescent="0.25">
      <c r="BQ17441" t="str">
        <f t="shared" si="349"/>
        <v/>
      </c>
    </row>
    <row r="17442" spans="69:69" x14ac:dyDescent="0.25">
      <c r="BQ17442" t="str">
        <f t="shared" si="349"/>
        <v/>
      </c>
    </row>
    <row r="17443" spans="69:69" x14ac:dyDescent="0.25">
      <c r="BQ17443" t="str">
        <f t="shared" si="349"/>
        <v/>
      </c>
    </row>
    <row r="17444" spans="69:69" x14ac:dyDescent="0.25">
      <c r="BQ17444" t="str">
        <f t="shared" si="349"/>
        <v/>
      </c>
    </row>
    <row r="17445" spans="69:69" x14ac:dyDescent="0.25">
      <c r="BQ17445" t="str">
        <f t="shared" si="349"/>
        <v/>
      </c>
    </row>
    <row r="17446" spans="69:69" x14ac:dyDescent="0.25">
      <c r="BQ17446" t="str">
        <f t="shared" si="349"/>
        <v/>
      </c>
    </row>
    <row r="17447" spans="69:69" x14ac:dyDescent="0.25">
      <c r="BQ17447" t="str">
        <f t="shared" si="349"/>
        <v/>
      </c>
    </row>
    <row r="17448" spans="69:69" x14ac:dyDescent="0.25">
      <c r="BQ17448" t="str">
        <f t="shared" si="349"/>
        <v/>
      </c>
    </row>
    <row r="17449" spans="69:69" x14ac:dyDescent="0.25">
      <c r="BQ17449" t="str">
        <f t="shared" si="349"/>
        <v/>
      </c>
    </row>
    <row r="17450" spans="69:69" x14ac:dyDescent="0.25">
      <c r="BQ17450" t="str">
        <f t="shared" si="349"/>
        <v/>
      </c>
    </row>
    <row r="17451" spans="69:69" x14ac:dyDescent="0.25">
      <c r="BQ17451" t="str">
        <f t="shared" si="349"/>
        <v/>
      </c>
    </row>
    <row r="17452" spans="69:69" x14ac:dyDescent="0.25">
      <c r="BQ17452" t="str">
        <f t="shared" si="349"/>
        <v/>
      </c>
    </row>
    <row r="17453" spans="69:69" x14ac:dyDescent="0.25">
      <c r="BQ17453" t="str">
        <f t="shared" si="349"/>
        <v/>
      </c>
    </row>
    <row r="17454" spans="69:69" x14ac:dyDescent="0.25">
      <c r="BQ17454" t="str">
        <f t="shared" si="349"/>
        <v/>
      </c>
    </row>
    <row r="17455" spans="69:69" x14ac:dyDescent="0.25">
      <c r="BQ17455" t="str">
        <f t="shared" si="349"/>
        <v/>
      </c>
    </row>
    <row r="17456" spans="69:69" x14ac:dyDescent="0.25">
      <c r="BQ17456" t="str">
        <f t="shared" si="349"/>
        <v/>
      </c>
    </row>
    <row r="17457" spans="69:69" x14ac:dyDescent="0.25">
      <c r="BQ17457" t="str">
        <f t="shared" si="349"/>
        <v/>
      </c>
    </row>
    <row r="17458" spans="69:69" x14ac:dyDescent="0.25">
      <c r="BQ17458" t="str">
        <f t="shared" si="349"/>
        <v/>
      </c>
    </row>
    <row r="17459" spans="69:69" x14ac:dyDescent="0.25">
      <c r="BQ17459" t="str">
        <f t="shared" si="349"/>
        <v/>
      </c>
    </row>
    <row r="17460" spans="69:69" x14ac:dyDescent="0.25">
      <c r="BQ17460" t="str">
        <f t="shared" si="349"/>
        <v/>
      </c>
    </row>
    <row r="17461" spans="69:69" x14ac:dyDescent="0.25">
      <c r="BQ17461" t="str">
        <f t="shared" si="349"/>
        <v/>
      </c>
    </row>
    <row r="17462" spans="69:69" x14ac:dyDescent="0.25">
      <c r="BQ17462" t="str">
        <f t="shared" si="349"/>
        <v/>
      </c>
    </row>
    <row r="17463" spans="69:69" x14ac:dyDescent="0.25">
      <c r="BQ17463" t="str">
        <f t="shared" si="349"/>
        <v/>
      </c>
    </row>
    <row r="17464" spans="69:69" x14ac:dyDescent="0.25">
      <c r="BQ17464" t="str">
        <f t="shared" si="349"/>
        <v/>
      </c>
    </row>
    <row r="17465" spans="69:69" x14ac:dyDescent="0.25">
      <c r="BQ17465" t="str">
        <f t="shared" si="349"/>
        <v/>
      </c>
    </row>
    <row r="17466" spans="69:69" x14ac:dyDescent="0.25">
      <c r="BQ17466" t="str">
        <f t="shared" si="349"/>
        <v/>
      </c>
    </row>
    <row r="17467" spans="69:69" x14ac:dyDescent="0.25">
      <c r="BQ17467" t="str">
        <f t="shared" si="349"/>
        <v/>
      </c>
    </row>
    <row r="17468" spans="69:69" x14ac:dyDescent="0.25">
      <c r="BQ17468" t="str">
        <f t="shared" si="349"/>
        <v/>
      </c>
    </row>
    <row r="17469" spans="69:69" x14ac:dyDescent="0.25">
      <c r="BQ17469" t="str">
        <f t="shared" si="349"/>
        <v/>
      </c>
    </row>
    <row r="17470" spans="69:69" x14ac:dyDescent="0.25">
      <c r="BQ17470" t="str">
        <f t="shared" si="349"/>
        <v/>
      </c>
    </row>
    <row r="17471" spans="69:69" x14ac:dyDescent="0.25">
      <c r="BQ17471" t="str">
        <f t="shared" si="349"/>
        <v/>
      </c>
    </row>
    <row r="17472" spans="69:69" x14ac:dyDescent="0.25">
      <c r="BQ17472" t="str">
        <f t="shared" si="349"/>
        <v/>
      </c>
    </row>
    <row r="17473" spans="69:69" x14ac:dyDescent="0.25">
      <c r="BQ17473" t="str">
        <f t="shared" si="349"/>
        <v/>
      </c>
    </row>
    <row r="17474" spans="69:69" x14ac:dyDescent="0.25">
      <c r="BQ17474" t="str">
        <f t="shared" si="349"/>
        <v/>
      </c>
    </row>
    <row r="17475" spans="69:69" x14ac:dyDescent="0.25">
      <c r="BQ17475" t="str">
        <f t="shared" si="349"/>
        <v/>
      </c>
    </row>
    <row r="17476" spans="69:69" x14ac:dyDescent="0.25">
      <c r="BQ17476" t="str">
        <f t="shared" si="349"/>
        <v/>
      </c>
    </row>
    <row r="17477" spans="69:69" x14ac:dyDescent="0.25">
      <c r="BQ17477" t="str">
        <f t="shared" ref="BQ17477:BQ17540" si="350">IF(ISNUMBER(BR17477),YEAR(BR17477),"")</f>
        <v/>
      </c>
    </row>
    <row r="17478" spans="69:69" x14ac:dyDescent="0.25">
      <c r="BQ17478" t="str">
        <f t="shared" si="350"/>
        <v/>
      </c>
    </row>
    <row r="17479" spans="69:69" x14ac:dyDescent="0.25">
      <c r="BQ17479" t="str">
        <f t="shared" si="350"/>
        <v/>
      </c>
    </row>
    <row r="17480" spans="69:69" x14ac:dyDescent="0.25">
      <c r="BQ17480" t="str">
        <f t="shared" si="350"/>
        <v/>
      </c>
    </row>
    <row r="17481" spans="69:69" x14ac:dyDescent="0.25">
      <c r="BQ17481" t="str">
        <f t="shared" si="350"/>
        <v/>
      </c>
    </row>
    <row r="17482" spans="69:69" x14ac:dyDescent="0.25">
      <c r="BQ17482" t="str">
        <f t="shared" si="350"/>
        <v/>
      </c>
    </row>
    <row r="17483" spans="69:69" x14ac:dyDescent="0.25">
      <c r="BQ17483" t="str">
        <f t="shared" si="350"/>
        <v/>
      </c>
    </row>
    <row r="17484" spans="69:69" x14ac:dyDescent="0.25">
      <c r="BQ17484" t="str">
        <f t="shared" si="350"/>
        <v/>
      </c>
    </row>
    <row r="17485" spans="69:69" x14ac:dyDescent="0.25">
      <c r="BQ17485" t="str">
        <f t="shared" si="350"/>
        <v/>
      </c>
    </row>
    <row r="17486" spans="69:69" x14ac:dyDescent="0.25">
      <c r="BQ17486" t="str">
        <f t="shared" si="350"/>
        <v/>
      </c>
    </row>
    <row r="17487" spans="69:69" x14ac:dyDescent="0.25">
      <c r="BQ17487" t="str">
        <f t="shared" si="350"/>
        <v/>
      </c>
    </row>
    <row r="17488" spans="69:69" x14ac:dyDescent="0.25">
      <c r="BQ17488" t="str">
        <f t="shared" si="350"/>
        <v/>
      </c>
    </row>
    <row r="17489" spans="69:69" x14ac:dyDescent="0.25">
      <c r="BQ17489" t="str">
        <f t="shared" si="350"/>
        <v/>
      </c>
    </row>
    <row r="17490" spans="69:69" x14ac:dyDescent="0.25">
      <c r="BQ17490" t="str">
        <f t="shared" si="350"/>
        <v/>
      </c>
    </row>
    <row r="17491" spans="69:69" x14ac:dyDescent="0.25">
      <c r="BQ17491" t="str">
        <f t="shared" si="350"/>
        <v/>
      </c>
    </row>
    <row r="17492" spans="69:69" x14ac:dyDescent="0.25">
      <c r="BQ17492" t="str">
        <f t="shared" si="350"/>
        <v/>
      </c>
    </row>
    <row r="17493" spans="69:69" x14ac:dyDescent="0.25">
      <c r="BQ17493" t="str">
        <f t="shared" si="350"/>
        <v/>
      </c>
    </row>
    <row r="17494" spans="69:69" x14ac:dyDescent="0.25">
      <c r="BQ17494" t="str">
        <f t="shared" si="350"/>
        <v/>
      </c>
    </row>
    <row r="17495" spans="69:69" x14ac:dyDescent="0.25">
      <c r="BQ17495" t="str">
        <f t="shared" si="350"/>
        <v/>
      </c>
    </row>
    <row r="17496" spans="69:69" x14ac:dyDescent="0.25">
      <c r="BQ17496" t="str">
        <f t="shared" si="350"/>
        <v/>
      </c>
    </row>
    <row r="17497" spans="69:69" x14ac:dyDescent="0.25">
      <c r="BQ17497" t="str">
        <f t="shared" si="350"/>
        <v/>
      </c>
    </row>
    <row r="17498" spans="69:69" x14ac:dyDescent="0.25">
      <c r="BQ17498" t="str">
        <f t="shared" si="350"/>
        <v/>
      </c>
    </row>
    <row r="17499" spans="69:69" x14ac:dyDescent="0.25">
      <c r="BQ17499" t="str">
        <f t="shared" si="350"/>
        <v/>
      </c>
    </row>
    <row r="17500" spans="69:69" x14ac:dyDescent="0.25">
      <c r="BQ17500" t="str">
        <f t="shared" si="350"/>
        <v/>
      </c>
    </row>
    <row r="17501" spans="69:69" x14ac:dyDescent="0.25">
      <c r="BQ17501" t="str">
        <f t="shared" si="350"/>
        <v/>
      </c>
    </row>
    <row r="17502" spans="69:69" x14ac:dyDescent="0.25">
      <c r="BQ17502" t="str">
        <f t="shared" si="350"/>
        <v/>
      </c>
    </row>
    <row r="17503" spans="69:69" x14ac:dyDescent="0.25">
      <c r="BQ17503" t="str">
        <f t="shared" si="350"/>
        <v/>
      </c>
    </row>
    <row r="17504" spans="69:69" x14ac:dyDescent="0.25">
      <c r="BQ17504" t="str">
        <f t="shared" si="350"/>
        <v/>
      </c>
    </row>
    <row r="17505" spans="69:69" x14ac:dyDescent="0.25">
      <c r="BQ17505" t="str">
        <f t="shared" si="350"/>
        <v/>
      </c>
    </row>
    <row r="17506" spans="69:69" x14ac:dyDescent="0.25">
      <c r="BQ17506" t="str">
        <f t="shared" si="350"/>
        <v/>
      </c>
    </row>
    <row r="17507" spans="69:69" x14ac:dyDescent="0.25">
      <c r="BQ17507" t="str">
        <f t="shared" si="350"/>
        <v/>
      </c>
    </row>
    <row r="17508" spans="69:69" x14ac:dyDescent="0.25">
      <c r="BQ17508" t="str">
        <f t="shared" si="350"/>
        <v/>
      </c>
    </row>
    <row r="17509" spans="69:69" x14ac:dyDescent="0.25">
      <c r="BQ17509" t="str">
        <f t="shared" si="350"/>
        <v/>
      </c>
    </row>
    <row r="17510" spans="69:69" x14ac:dyDescent="0.25">
      <c r="BQ17510" t="str">
        <f t="shared" si="350"/>
        <v/>
      </c>
    </row>
    <row r="17511" spans="69:69" x14ac:dyDescent="0.25">
      <c r="BQ17511" t="str">
        <f t="shared" si="350"/>
        <v/>
      </c>
    </row>
    <row r="17512" spans="69:69" x14ac:dyDescent="0.25">
      <c r="BQ17512" t="str">
        <f t="shared" si="350"/>
        <v/>
      </c>
    </row>
    <row r="17513" spans="69:69" x14ac:dyDescent="0.25">
      <c r="BQ17513" t="str">
        <f t="shared" si="350"/>
        <v/>
      </c>
    </row>
    <row r="17514" spans="69:69" x14ac:dyDescent="0.25">
      <c r="BQ17514" t="str">
        <f t="shared" si="350"/>
        <v/>
      </c>
    </row>
    <row r="17515" spans="69:69" x14ac:dyDescent="0.25">
      <c r="BQ17515" t="str">
        <f t="shared" si="350"/>
        <v/>
      </c>
    </row>
    <row r="17516" spans="69:69" x14ac:dyDescent="0.25">
      <c r="BQ17516" t="str">
        <f t="shared" si="350"/>
        <v/>
      </c>
    </row>
    <row r="17517" spans="69:69" x14ac:dyDescent="0.25">
      <c r="BQ17517" t="str">
        <f t="shared" si="350"/>
        <v/>
      </c>
    </row>
    <row r="17518" spans="69:69" x14ac:dyDescent="0.25">
      <c r="BQ17518" t="str">
        <f t="shared" si="350"/>
        <v/>
      </c>
    </row>
    <row r="17519" spans="69:69" x14ac:dyDescent="0.25">
      <c r="BQ17519" t="str">
        <f t="shared" si="350"/>
        <v/>
      </c>
    </row>
    <row r="17520" spans="69:69" x14ac:dyDescent="0.25">
      <c r="BQ17520" t="str">
        <f t="shared" si="350"/>
        <v/>
      </c>
    </row>
    <row r="17521" spans="69:69" x14ac:dyDescent="0.25">
      <c r="BQ17521" t="str">
        <f t="shared" si="350"/>
        <v/>
      </c>
    </row>
    <row r="17522" spans="69:69" x14ac:dyDescent="0.25">
      <c r="BQ17522" t="str">
        <f t="shared" si="350"/>
        <v/>
      </c>
    </row>
    <row r="17523" spans="69:69" x14ac:dyDescent="0.25">
      <c r="BQ17523" t="str">
        <f t="shared" si="350"/>
        <v/>
      </c>
    </row>
    <row r="17524" spans="69:69" x14ac:dyDescent="0.25">
      <c r="BQ17524" t="str">
        <f t="shared" si="350"/>
        <v/>
      </c>
    </row>
    <row r="17525" spans="69:69" x14ac:dyDescent="0.25">
      <c r="BQ17525" t="str">
        <f t="shared" si="350"/>
        <v/>
      </c>
    </row>
    <row r="17526" spans="69:69" x14ac:dyDescent="0.25">
      <c r="BQ17526" t="str">
        <f t="shared" si="350"/>
        <v/>
      </c>
    </row>
    <row r="17527" spans="69:69" x14ac:dyDescent="0.25">
      <c r="BQ17527" t="str">
        <f t="shared" si="350"/>
        <v/>
      </c>
    </row>
    <row r="17528" spans="69:69" x14ac:dyDescent="0.25">
      <c r="BQ17528" t="str">
        <f t="shared" si="350"/>
        <v/>
      </c>
    </row>
    <row r="17529" spans="69:69" x14ac:dyDescent="0.25">
      <c r="BQ17529" t="str">
        <f t="shared" si="350"/>
        <v/>
      </c>
    </row>
    <row r="17530" spans="69:69" x14ac:dyDescent="0.25">
      <c r="BQ17530" t="str">
        <f t="shared" si="350"/>
        <v/>
      </c>
    </row>
    <row r="17531" spans="69:69" x14ac:dyDescent="0.25">
      <c r="BQ17531" t="str">
        <f t="shared" si="350"/>
        <v/>
      </c>
    </row>
    <row r="17532" spans="69:69" x14ac:dyDescent="0.25">
      <c r="BQ17532" t="str">
        <f t="shared" si="350"/>
        <v/>
      </c>
    </row>
    <row r="17533" spans="69:69" x14ac:dyDescent="0.25">
      <c r="BQ17533" t="str">
        <f t="shared" si="350"/>
        <v/>
      </c>
    </row>
    <row r="17534" spans="69:69" x14ac:dyDescent="0.25">
      <c r="BQ17534" t="str">
        <f t="shared" si="350"/>
        <v/>
      </c>
    </row>
    <row r="17535" spans="69:69" x14ac:dyDescent="0.25">
      <c r="BQ17535" t="str">
        <f t="shared" si="350"/>
        <v/>
      </c>
    </row>
    <row r="17536" spans="69:69" x14ac:dyDescent="0.25">
      <c r="BQ17536" t="str">
        <f t="shared" si="350"/>
        <v/>
      </c>
    </row>
    <row r="17537" spans="69:69" x14ac:dyDescent="0.25">
      <c r="BQ17537" t="str">
        <f t="shared" si="350"/>
        <v/>
      </c>
    </row>
    <row r="17538" spans="69:69" x14ac:dyDescent="0.25">
      <c r="BQ17538" t="str">
        <f t="shared" si="350"/>
        <v/>
      </c>
    </row>
    <row r="17539" spans="69:69" x14ac:dyDescent="0.25">
      <c r="BQ17539" t="str">
        <f t="shared" si="350"/>
        <v/>
      </c>
    </row>
    <row r="17540" spans="69:69" x14ac:dyDescent="0.25">
      <c r="BQ17540" t="str">
        <f t="shared" si="350"/>
        <v/>
      </c>
    </row>
    <row r="17541" spans="69:69" x14ac:dyDescent="0.25">
      <c r="BQ17541" t="str">
        <f t="shared" ref="BQ17541:BQ17604" si="351">IF(ISNUMBER(BR17541),YEAR(BR17541),"")</f>
        <v/>
      </c>
    </row>
    <row r="17542" spans="69:69" x14ac:dyDescent="0.25">
      <c r="BQ17542" t="str">
        <f t="shared" si="351"/>
        <v/>
      </c>
    </row>
    <row r="17543" spans="69:69" x14ac:dyDescent="0.25">
      <c r="BQ17543" t="str">
        <f t="shared" si="351"/>
        <v/>
      </c>
    </row>
    <row r="17544" spans="69:69" x14ac:dyDescent="0.25">
      <c r="BQ17544" t="str">
        <f t="shared" si="351"/>
        <v/>
      </c>
    </row>
    <row r="17545" spans="69:69" x14ac:dyDescent="0.25">
      <c r="BQ17545" t="str">
        <f t="shared" si="351"/>
        <v/>
      </c>
    </row>
    <row r="17546" spans="69:69" x14ac:dyDescent="0.25">
      <c r="BQ17546" t="str">
        <f t="shared" si="351"/>
        <v/>
      </c>
    </row>
    <row r="17547" spans="69:69" x14ac:dyDescent="0.25">
      <c r="BQ17547" t="str">
        <f t="shared" si="351"/>
        <v/>
      </c>
    </row>
    <row r="17548" spans="69:69" x14ac:dyDescent="0.25">
      <c r="BQ17548" t="str">
        <f t="shared" si="351"/>
        <v/>
      </c>
    </row>
    <row r="17549" spans="69:69" x14ac:dyDescent="0.25">
      <c r="BQ17549" t="str">
        <f t="shared" si="351"/>
        <v/>
      </c>
    </row>
    <row r="17550" spans="69:69" x14ac:dyDescent="0.25">
      <c r="BQ17550" t="str">
        <f t="shared" si="351"/>
        <v/>
      </c>
    </row>
    <row r="17551" spans="69:69" x14ac:dyDescent="0.25">
      <c r="BQ17551" t="str">
        <f t="shared" si="351"/>
        <v/>
      </c>
    </row>
    <row r="17552" spans="69:69" x14ac:dyDescent="0.25">
      <c r="BQ17552" t="str">
        <f t="shared" si="351"/>
        <v/>
      </c>
    </row>
    <row r="17553" spans="69:69" x14ac:dyDescent="0.25">
      <c r="BQ17553" t="str">
        <f t="shared" si="351"/>
        <v/>
      </c>
    </row>
    <row r="17554" spans="69:69" x14ac:dyDescent="0.25">
      <c r="BQ17554" t="str">
        <f t="shared" si="351"/>
        <v/>
      </c>
    </row>
    <row r="17555" spans="69:69" x14ac:dyDescent="0.25">
      <c r="BQ17555" t="str">
        <f t="shared" si="351"/>
        <v/>
      </c>
    </row>
    <row r="17556" spans="69:69" x14ac:dyDescent="0.25">
      <c r="BQ17556" t="str">
        <f t="shared" si="351"/>
        <v/>
      </c>
    </row>
    <row r="17557" spans="69:69" x14ac:dyDescent="0.25">
      <c r="BQ17557" t="str">
        <f t="shared" si="351"/>
        <v/>
      </c>
    </row>
    <row r="17558" spans="69:69" x14ac:dyDescent="0.25">
      <c r="BQ17558" t="str">
        <f t="shared" si="351"/>
        <v/>
      </c>
    </row>
    <row r="17559" spans="69:69" x14ac:dyDescent="0.25">
      <c r="BQ17559" t="str">
        <f t="shared" si="351"/>
        <v/>
      </c>
    </row>
    <row r="17560" spans="69:69" x14ac:dyDescent="0.25">
      <c r="BQ17560" t="str">
        <f t="shared" si="351"/>
        <v/>
      </c>
    </row>
    <row r="17561" spans="69:69" x14ac:dyDescent="0.25">
      <c r="BQ17561" t="str">
        <f t="shared" si="351"/>
        <v/>
      </c>
    </row>
    <row r="17562" spans="69:69" x14ac:dyDescent="0.25">
      <c r="BQ17562" t="str">
        <f t="shared" si="351"/>
        <v/>
      </c>
    </row>
    <row r="17563" spans="69:69" x14ac:dyDescent="0.25">
      <c r="BQ17563" t="str">
        <f t="shared" si="351"/>
        <v/>
      </c>
    </row>
    <row r="17564" spans="69:69" x14ac:dyDescent="0.25">
      <c r="BQ17564" t="str">
        <f t="shared" si="351"/>
        <v/>
      </c>
    </row>
    <row r="17565" spans="69:69" x14ac:dyDescent="0.25">
      <c r="BQ17565" t="str">
        <f t="shared" si="351"/>
        <v/>
      </c>
    </row>
    <row r="17566" spans="69:69" x14ac:dyDescent="0.25">
      <c r="BQ17566" t="str">
        <f t="shared" si="351"/>
        <v/>
      </c>
    </row>
    <row r="17567" spans="69:69" x14ac:dyDescent="0.25">
      <c r="BQ17567" t="str">
        <f t="shared" si="351"/>
        <v/>
      </c>
    </row>
    <row r="17568" spans="69:69" x14ac:dyDescent="0.25">
      <c r="BQ17568" t="str">
        <f t="shared" si="351"/>
        <v/>
      </c>
    </row>
    <row r="17569" spans="69:69" x14ac:dyDescent="0.25">
      <c r="BQ17569" t="str">
        <f t="shared" si="351"/>
        <v/>
      </c>
    </row>
    <row r="17570" spans="69:69" x14ac:dyDescent="0.25">
      <c r="BQ17570" t="str">
        <f t="shared" si="351"/>
        <v/>
      </c>
    </row>
    <row r="17571" spans="69:69" x14ac:dyDescent="0.25">
      <c r="BQ17571" t="str">
        <f t="shared" si="351"/>
        <v/>
      </c>
    </row>
    <row r="17572" spans="69:69" x14ac:dyDescent="0.25">
      <c r="BQ17572" t="str">
        <f t="shared" si="351"/>
        <v/>
      </c>
    </row>
    <row r="17573" spans="69:69" x14ac:dyDescent="0.25">
      <c r="BQ17573" t="str">
        <f t="shared" si="351"/>
        <v/>
      </c>
    </row>
    <row r="17574" spans="69:69" x14ac:dyDescent="0.25">
      <c r="BQ17574" t="str">
        <f t="shared" si="351"/>
        <v/>
      </c>
    </row>
    <row r="17575" spans="69:69" x14ac:dyDescent="0.25">
      <c r="BQ17575" t="str">
        <f t="shared" si="351"/>
        <v/>
      </c>
    </row>
    <row r="17576" spans="69:69" x14ac:dyDescent="0.25">
      <c r="BQ17576" t="str">
        <f t="shared" si="351"/>
        <v/>
      </c>
    </row>
    <row r="17577" spans="69:69" x14ac:dyDescent="0.25">
      <c r="BQ17577" t="str">
        <f t="shared" si="351"/>
        <v/>
      </c>
    </row>
    <row r="17578" spans="69:69" x14ac:dyDescent="0.25">
      <c r="BQ17578" t="str">
        <f t="shared" si="351"/>
        <v/>
      </c>
    </row>
    <row r="17579" spans="69:69" x14ac:dyDescent="0.25">
      <c r="BQ17579" t="str">
        <f t="shared" si="351"/>
        <v/>
      </c>
    </row>
    <row r="17580" spans="69:69" x14ac:dyDescent="0.25">
      <c r="BQ17580" t="str">
        <f t="shared" si="351"/>
        <v/>
      </c>
    </row>
    <row r="17581" spans="69:69" x14ac:dyDescent="0.25">
      <c r="BQ17581" t="str">
        <f t="shared" si="351"/>
        <v/>
      </c>
    </row>
    <row r="17582" spans="69:69" x14ac:dyDescent="0.25">
      <c r="BQ17582" t="str">
        <f t="shared" si="351"/>
        <v/>
      </c>
    </row>
    <row r="17583" spans="69:69" x14ac:dyDescent="0.25">
      <c r="BQ17583" t="str">
        <f t="shared" si="351"/>
        <v/>
      </c>
    </row>
    <row r="17584" spans="69:69" x14ac:dyDescent="0.25">
      <c r="BQ17584" t="str">
        <f t="shared" si="351"/>
        <v/>
      </c>
    </row>
    <row r="17585" spans="69:69" x14ac:dyDescent="0.25">
      <c r="BQ17585" t="str">
        <f t="shared" si="351"/>
        <v/>
      </c>
    </row>
    <row r="17586" spans="69:69" x14ac:dyDescent="0.25">
      <c r="BQ17586" t="str">
        <f t="shared" si="351"/>
        <v/>
      </c>
    </row>
    <row r="17587" spans="69:69" x14ac:dyDescent="0.25">
      <c r="BQ17587" t="str">
        <f t="shared" si="351"/>
        <v/>
      </c>
    </row>
    <row r="17588" spans="69:69" x14ac:dyDescent="0.25">
      <c r="BQ17588" t="str">
        <f t="shared" si="351"/>
        <v/>
      </c>
    </row>
    <row r="17589" spans="69:69" x14ac:dyDescent="0.25">
      <c r="BQ17589" t="str">
        <f t="shared" si="351"/>
        <v/>
      </c>
    </row>
    <row r="17590" spans="69:69" x14ac:dyDescent="0.25">
      <c r="BQ17590" t="str">
        <f t="shared" si="351"/>
        <v/>
      </c>
    </row>
    <row r="17591" spans="69:69" x14ac:dyDescent="0.25">
      <c r="BQ17591" t="str">
        <f t="shared" si="351"/>
        <v/>
      </c>
    </row>
    <row r="17592" spans="69:69" x14ac:dyDescent="0.25">
      <c r="BQ17592" t="str">
        <f t="shared" si="351"/>
        <v/>
      </c>
    </row>
    <row r="17593" spans="69:69" x14ac:dyDescent="0.25">
      <c r="BQ17593" t="str">
        <f t="shared" si="351"/>
        <v/>
      </c>
    </row>
    <row r="17594" spans="69:69" x14ac:dyDescent="0.25">
      <c r="BQ17594" t="str">
        <f t="shared" si="351"/>
        <v/>
      </c>
    </row>
    <row r="17595" spans="69:69" x14ac:dyDescent="0.25">
      <c r="BQ17595" t="str">
        <f t="shared" si="351"/>
        <v/>
      </c>
    </row>
    <row r="17596" spans="69:69" x14ac:dyDescent="0.25">
      <c r="BQ17596" t="str">
        <f t="shared" si="351"/>
        <v/>
      </c>
    </row>
    <row r="17597" spans="69:69" x14ac:dyDescent="0.25">
      <c r="BQ17597" t="str">
        <f t="shared" si="351"/>
        <v/>
      </c>
    </row>
    <row r="17598" spans="69:69" x14ac:dyDescent="0.25">
      <c r="BQ17598" t="str">
        <f t="shared" si="351"/>
        <v/>
      </c>
    </row>
    <row r="17599" spans="69:69" x14ac:dyDescent="0.25">
      <c r="BQ17599" t="str">
        <f t="shared" si="351"/>
        <v/>
      </c>
    </row>
    <row r="17600" spans="69:69" x14ac:dyDescent="0.25">
      <c r="BQ17600" t="str">
        <f t="shared" si="351"/>
        <v/>
      </c>
    </row>
    <row r="17601" spans="69:69" x14ac:dyDescent="0.25">
      <c r="BQ17601" t="str">
        <f t="shared" si="351"/>
        <v/>
      </c>
    </row>
    <row r="17602" spans="69:69" x14ac:dyDescent="0.25">
      <c r="BQ17602" t="str">
        <f t="shared" si="351"/>
        <v/>
      </c>
    </row>
    <row r="17603" spans="69:69" x14ac:dyDescent="0.25">
      <c r="BQ17603" t="str">
        <f t="shared" si="351"/>
        <v/>
      </c>
    </row>
    <row r="17604" spans="69:69" x14ac:dyDescent="0.25">
      <c r="BQ17604" t="str">
        <f t="shared" si="351"/>
        <v/>
      </c>
    </row>
    <row r="17605" spans="69:69" x14ac:dyDescent="0.25">
      <c r="BQ17605" t="str">
        <f t="shared" ref="BQ17605:BQ17668" si="352">IF(ISNUMBER(BR17605),YEAR(BR17605),"")</f>
        <v/>
      </c>
    </row>
    <row r="17606" spans="69:69" x14ac:dyDescent="0.25">
      <c r="BQ17606" t="str">
        <f t="shared" si="352"/>
        <v/>
      </c>
    </row>
    <row r="17607" spans="69:69" x14ac:dyDescent="0.25">
      <c r="BQ17607" t="str">
        <f t="shared" si="352"/>
        <v/>
      </c>
    </row>
    <row r="17608" spans="69:69" x14ac:dyDescent="0.25">
      <c r="BQ17608" t="str">
        <f t="shared" si="352"/>
        <v/>
      </c>
    </row>
    <row r="17609" spans="69:69" x14ac:dyDescent="0.25">
      <c r="BQ17609" t="str">
        <f t="shared" si="352"/>
        <v/>
      </c>
    </row>
    <row r="17610" spans="69:69" x14ac:dyDescent="0.25">
      <c r="BQ17610" t="str">
        <f t="shared" si="352"/>
        <v/>
      </c>
    </row>
    <row r="17611" spans="69:69" x14ac:dyDescent="0.25">
      <c r="BQ17611" t="str">
        <f t="shared" si="352"/>
        <v/>
      </c>
    </row>
    <row r="17612" spans="69:69" x14ac:dyDescent="0.25">
      <c r="BQ17612" t="str">
        <f t="shared" si="352"/>
        <v/>
      </c>
    </row>
    <row r="17613" spans="69:69" x14ac:dyDescent="0.25">
      <c r="BQ17613" t="str">
        <f t="shared" si="352"/>
        <v/>
      </c>
    </row>
    <row r="17614" spans="69:69" x14ac:dyDescent="0.25">
      <c r="BQ17614" t="str">
        <f t="shared" si="352"/>
        <v/>
      </c>
    </row>
    <row r="17615" spans="69:69" x14ac:dyDescent="0.25">
      <c r="BQ17615" t="str">
        <f t="shared" si="352"/>
        <v/>
      </c>
    </row>
    <row r="17616" spans="69:69" x14ac:dyDescent="0.25">
      <c r="BQ17616" t="str">
        <f t="shared" si="352"/>
        <v/>
      </c>
    </row>
    <row r="17617" spans="69:69" x14ac:dyDescent="0.25">
      <c r="BQ17617" t="str">
        <f t="shared" si="352"/>
        <v/>
      </c>
    </row>
    <row r="17618" spans="69:69" x14ac:dyDescent="0.25">
      <c r="BQ17618" t="str">
        <f t="shared" si="352"/>
        <v/>
      </c>
    </row>
    <row r="17619" spans="69:69" x14ac:dyDescent="0.25">
      <c r="BQ17619" t="str">
        <f t="shared" si="352"/>
        <v/>
      </c>
    </row>
    <row r="17620" spans="69:69" x14ac:dyDescent="0.25">
      <c r="BQ17620" t="str">
        <f t="shared" si="352"/>
        <v/>
      </c>
    </row>
    <row r="17621" spans="69:69" x14ac:dyDescent="0.25">
      <c r="BQ17621" t="str">
        <f t="shared" si="352"/>
        <v/>
      </c>
    </row>
    <row r="17622" spans="69:69" x14ac:dyDescent="0.25">
      <c r="BQ17622" t="str">
        <f t="shared" si="352"/>
        <v/>
      </c>
    </row>
    <row r="17623" spans="69:69" x14ac:dyDescent="0.25">
      <c r="BQ17623" t="str">
        <f t="shared" si="352"/>
        <v/>
      </c>
    </row>
    <row r="17624" spans="69:69" x14ac:dyDescent="0.25">
      <c r="BQ17624" t="str">
        <f t="shared" si="352"/>
        <v/>
      </c>
    </row>
    <row r="17625" spans="69:69" x14ac:dyDescent="0.25">
      <c r="BQ17625" t="str">
        <f t="shared" si="352"/>
        <v/>
      </c>
    </row>
    <row r="17626" spans="69:69" x14ac:dyDescent="0.25">
      <c r="BQ17626" t="str">
        <f t="shared" si="352"/>
        <v/>
      </c>
    </row>
    <row r="17627" spans="69:69" x14ac:dyDescent="0.25">
      <c r="BQ17627" t="str">
        <f t="shared" si="352"/>
        <v/>
      </c>
    </row>
    <row r="17628" spans="69:69" x14ac:dyDescent="0.25">
      <c r="BQ17628" t="str">
        <f t="shared" si="352"/>
        <v/>
      </c>
    </row>
    <row r="17629" spans="69:69" x14ac:dyDescent="0.25">
      <c r="BQ17629" t="str">
        <f t="shared" si="352"/>
        <v/>
      </c>
    </row>
    <row r="17630" spans="69:69" x14ac:dyDescent="0.25">
      <c r="BQ17630" t="str">
        <f t="shared" si="352"/>
        <v/>
      </c>
    </row>
    <row r="17631" spans="69:69" x14ac:dyDescent="0.25">
      <c r="BQ17631" t="str">
        <f t="shared" si="352"/>
        <v/>
      </c>
    </row>
    <row r="17632" spans="69:69" x14ac:dyDescent="0.25">
      <c r="BQ17632" t="str">
        <f t="shared" si="352"/>
        <v/>
      </c>
    </row>
    <row r="17633" spans="69:69" x14ac:dyDescent="0.25">
      <c r="BQ17633" t="str">
        <f t="shared" si="352"/>
        <v/>
      </c>
    </row>
    <row r="17634" spans="69:69" x14ac:dyDescent="0.25">
      <c r="BQ17634" t="str">
        <f t="shared" si="352"/>
        <v/>
      </c>
    </row>
    <row r="17635" spans="69:69" x14ac:dyDescent="0.25">
      <c r="BQ17635" t="str">
        <f t="shared" si="352"/>
        <v/>
      </c>
    </row>
    <row r="17636" spans="69:69" x14ac:dyDescent="0.25">
      <c r="BQ17636" t="str">
        <f t="shared" si="352"/>
        <v/>
      </c>
    </row>
    <row r="17637" spans="69:69" x14ac:dyDescent="0.25">
      <c r="BQ17637" t="str">
        <f t="shared" si="352"/>
        <v/>
      </c>
    </row>
    <row r="17638" spans="69:69" x14ac:dyDescent="0.25">
      <c r="BQ17638" t="str">
        <f t="shared" si="352"/>
        <v/>
      </c>
    </row>
    <row r="17639" spans="69:69" x14ac:dyDescent="0.25">
      <c r="BQ17639" t="str">
        <f t="shared" si="352"/>
        <v/>
      </c>
    </row>
    <row r="17640" spans="69:69" x14ac:dyDescent="0.25">
      <c r="BQ17640" t="str">
        <f t="shared" si="352"/>
        <v/>
      </c>
    </row>
    <row r="17641" spans="69:69" x14ac:dyDescent="0.25">
      <c r="BQ17641" t="str">
        <f t="shared" si="352"/>
        <v/>
      </c>
    </row>
    <row r="17642" spans="69:69" x14ac:dyDescent="0.25">
      <c r="BQ17642" t="str">
        <f t="shared" si="352"/>
        <v/>
      </c>
    </row>
    <row r="17643" spans="69:69" x14ac:dyDescent="0.25">
      <c r="BQ17643" t="str">
        <f t="shared" si="352"/>
        <v/>
      </c>
    </row>
    <row r="17644" spans="69:69" x14ac:dyDescent="0.25">
      <c r="BQ17644" t="str">
        <f t="shared" si="352"/>
        <v/>
      </c>
    </row>
    <row r="17645" spans="69:69" x14ac:dyDescent="0.25">
      <c r="BQ17645" t="str">
        <f t="shared" si="352"/>
        <v/>
      </c>
    </row>
    <row r="17646" spans="69:69" x14ac:dyDescent="0.25">
      <c r="BQ17646" t="str">
        <f t="shared" si="352"/>
        <v/>
      </c>
    </row>
    <row r="17647" spans="69:69" x14ac:dyDescent="0.25">
      <c r="BQ17647" t="str">
        <f t="shared" si="352"/>
        <v/>
      </c>
    </row>
    <row r="17648" spans="69:69" x14ac:dyDescent="0.25">
      <c r="BQ17648" t="str">
        <f t="shared" si="352"/>
        <v/>
      </c>
    </row>
    <row r="17649" spans="69:69" x14ac:dyDescent="0.25">
      <c r="BQ17649" t="str">
        <f t="shared" si="352"/>
        <v/>
      </c>
    </row>
    <row r="17650" spans="69:69" x14ac:dyDescent="0.25">
      <c r="BQ17650" t="str">
        <f t="shared" si="352"/>
        <v/>
      </c>
    </row>
    <row r="17651" spans="69:69" x14ac:dyDescent="0.25">
      <c r="BQ17651" t="str">
        <f t="shared" si="352"/>
        <v/>
      </c>
    </row>
    <row r="17652" spans="69:69" x14ac:dyDescent="0.25">
      <c r="BQ17652" t="str">
        <f t="shared" si="352"/>
        <v/>
      </c>
    </row>
    <row r="17653" spans="69:69" x14ac:dyDescent="0.25">
      <c r="BQ17653" t="str">
        <f t="shared" si="352"/>
        <v/>
      </c>
    </row>
    <row r="17654" spans="69:69" x14ac:dyDescent="0.25">
      <c r="BQ17654" t="str">
        <f t="shared" si="352"/>
        <v/>
      </c>
    </row>
    <row r="17655" spans="69:69" x14ac:dyDescent="0.25">
      <c r="BQ17655" t="str">
        <f t="shared" si="352"/>
        <v/>
      </c>
    </row>
    <row r="17656" spans="69:69" x14ac:dyDescent="0.25">
      <c r="BQ17656" t="str">
        <f t="shared" si="352"/>
        <v/>
      </c>
    </row>
    <row r="17657" spans="69:69" x14ac:dyDescent="0.25">
      <c r="BQ17657" t="str">
        <f t="shared" si="352"/>
        <v/>
      </c>
    </row>
    <row r="17658" spans="69:69" x14ac:dyDescent="0.25">
      <c r="BQ17658" t="str">
        <f t="shared" si="352"/>
        <v/>
      </c>
    </row>
    <row r="17659" spans="69:69" x14ac:dyDescent="0.25">
      <c r="BQ17659" t="str">
        <f t="shared" si="352"/>
        <v/>
      </c>
    </row>
    <row r="17660" spans="69:69" x14ac:dyDescent="0.25">
      <c r="BQ17660" t="str">
        <f t="shared" si="352"/>
        <v/>
      </c>
    </row>
    <row r="17661" spans="69:69" x14ac:dyDescent="0.25">
      <c r="BQ17661" t="str">
        <f t="shared" si="352"/>
        <v/>
      </c>
    </row>
    <row r="17662" spans="69:69" x14ac:dyDescent="0.25">
      <c r="BQ17662" t="str">
        <f t="shared" si="352"/>
        <v/>
      </c>
    </row>
    <row r="17663" spans="69:69" x14ac:dyDescent="0.25">
      <c r="BQ17663" t="str">
        <f t="shared" si="352"/>
        <v/>
      </c>
    </row>
    <row r="17664" spans="69:69" x14ac:dyDescent="0.25">
      <c r="BQ17664" t="str">
        <f t="shared" si="352"/>
        <v/>
      </c>
    </row>
    <row r="17665" spans="69:69" x14ac:dyDescent="0.25">
      <c r="BQ17665" t="str">
        <f t="shared" si="352"/>
        <v/>
      </c>
    </row>
    <row r="17666" spans="69:69" x14ac:dyDescent="0.25">
      <c r="BQ17666" t="str">
        <f t="shared" si="352"/>
        <v/>
      </c>
    </row>
    <row r="17667" spans="69:69" x14ac:dyDescent="0.25">
      <c r="BQ17667" t="str">
        <f t="shared" si="352"/>
        <v/>
      </c>
    </row>
    <row r="17668" spans="69:69" x14ac:dyDescent="0.25">
      <c r="BQ17668" t="str">
        <f t="shared" si="352"/>
        <v/>
      </c>
    </row>
    <row r="17669" spans="69:69" x14ac:dyDescent="0.25">
      <c r="BQ17669" t="str">
        <f t="shared" ref="BQ17669:BQ17732" si="353">IF(ISNUMBER(BR17669),YEAR(BR17669),"")</f>
        <v/>
      </c>
    </row>
    <row r="17670" spans="69:69" x14ac:dyDescent="0.25">
      <c r="BQ17670" t="str">
        <f t="shared" si="353"/>
        <v/>
      </c>
    </row>
    <row r="17671" spans="69:69" x14ac:dyDescent="0.25">
      <c r="BQ17671" t="str">
        <f t="shared" si="353"/>
        <v/>
      </c>
    </row>
    <row r="17672" spans="69:69" x14ac:dyDescent="0.25">
      <c r="BQ17672" t="str">
        <f t="shared" si="353"/>
        <v/>
      </c>
    </row>
    <row r="17673" spans="69:69" x14ac:dyDescent="0.25">
      <c r="BQ17673" t="str">
        <f t="shared" si="353"/>
        <v/>
      </c>
    </row>
    <row r="17674" spans="69:69" x14ac:dyDescent="0.25">
      <c r="BQ17674" t="str">
        <f t="shared" si="353"/>
        <v/>
      </c>
    </row>
    <row r="17675" spans="69:69" x14ac:dyDescent="0.25">
      <c r="BQ17675" t="str">
        <f t="shared" si="353"/>
        <v/>
      </c>
    </row>
    <row r="17676" spans="69:69" x14ac:dyDescent="0.25">
      <c r="BQ17676" t="str">
        <f t="shared" si="353"/>
        <v/>
      </c>
    </row>
    <row r="17677" spans="69:69" x14ac:dyDescent="0.25">
      <c r="BQ17677" t="str">
        <f t="shared" si="353"/>
        <v/>
      </c>
    </row>
    <row r="17678" spans="69:69" x14ac:dyDescent="0.25">
      <c r="BQ17678" t="str">
        <f t="shared" si="353"/>
        <v/>
      </c>
    </row>
    <row r="17679" spans="69:69" x14ac:dyDescent="0.25">
      <c r="BQ17679" t="str">
        <f t="shared" si="353"/>
        <v/>
      </c>
    </row>
    <row r="17680" spans="69:69" x14ac:dyDescent="0.25">
      <c r="BQ17680" t="str">
        <f t="shared" si="353"/>
        <v/>
      </c>
    </row>
    <row r="17681" spans="69:69" x14ac:dyDescent="0.25">
      <c r="BQ17681" t="str">
        <f t="shared" si="353"/>
        <v/>
      </c>
    </row>
    <row r="17682" spans="69:69" x14ac:dyDescent="0.25">
      <c r="BQ17682" t="str">
        <f t="shared" si="353"/>
        <v/>
      </c>
    </row>
    <row r="17683" spans="69:69" x14ac:dyDescent="0.25">
      <c r="BQ17683" t="str">
        <f t="shared" si="353"/>
        <v/>
      </c>
    </row>
    <row r="17684" spans="69:69" x14ac:dyDescent="0.25">
      <c r="BQ17684" t="str">
        <f t="shared" si="353"/>
        <v/>
      </c>
    </row>
    <row r="17685" spans="69:69" x14ac:dyDescent="0.25">
      <c r="BQ17685" t="str">
        <f t="shared" si="353"/>
        <v/>
      </c>
    </row>
    <row r="17686" spans="69:69" x14ac:dyDescent="0.25">
      <c r="BQ17686" t="str">
        <f t="shared" si="353"/>
        <v/>
      </c>
    </row>
    <row r="17687" spans="69:69" x14ac:dyDescent="0.25">
      <c r="BQ17687" t="str">
        <f t="shared" si="353"/>
        <v/>
      </c>
    </row>
    <row r="17688" spans="69:69" x14ac:dyDescent="0.25">
      <c r="BQ17688" t="str">
        <f t="shared" si="353"/>
        <v/>
      </c>
    </row>
    <row r="17689" spans="69:69" x14ac:dyDescent="0.25">
      <c r="BQ17689" t="str">
        <f t="shared" si="353"/>
        <v/>
      </c>
    </row>
    <row r="17690" spans="69:69" x14ac:dyDescent="0.25">
      <c r="BQ17690" t="str">
        <f t="shared" si="353"/>
        <v/>
      </c>
    </row>
    <row r="17691" spans="69:69" x14ac:dyDescent="0.25">
      <c r="BQ17691" t="str">
        <f t="shared" si="353"/>
        <v/>
      </c>
    </row>
    <row r="17692" spans="69:69" x14ac:dyDescent="0.25">
      <c r="BQ17692" t="str">
        <f t="shared" si="353"/>
        <v/>
      </c>
    </row>
    <row r="17693" spans="69:69" x14ac:dyDescent="0.25">
      <c r="BQ17693" t="str">
        <f t="shared" si="353"/>
        <v/>
      </c>
    </row>
    <row r="17694" spans="69:69" x14ac:dyDescent="0.25">
      <c r="BQ17694" t="str">
        <f t="shared" si="353"/>
        <v/>
      </c>
    </row>
    <row r="17695" spans="69:69" x14ac:dyDescent="0.25">
      <c r="BQ17695" t="str">
        <f t="shared" si="353"/>
        <v/>
      </c>
    </row>
    <row r="17696" spans="69:69" x14ac:dyDescent="0.25">
      <c r="BQ17696" t="str">
        <f t="shared" si="353"/>
        <v/>
      </c>
    </row>
    <row r="17697" spans="69:69" x14ac:dyDescent="0.25">
      <c r="BQ17697" t="str">
        <f t="shared" si="353"/>
        <v/>
      </c>
    </row>
    <row r="17698" spans="69:69" x14ac:dyDescent="0.25">
      <c r="BQ17698" t="str">
        <f t="shared" si="353"/>
        <v/>
      </c>
    </row>
    <row r="17699" spans="69:69" x14ac:dyDescent="0.25">
      <c r="BQ17699" t="str">
        <f t="shared" si="353"/>
        <v/>
      </c>
    </row>
    <row r="17700" spans="69:69" x14ac:dyDescent="0.25">
      <c r="BQ17700" t="str">
        <f t="shared" si="353"/>
        <v/>
      </c>
    </row>
    <row r="17701" spans="69:69" x14ac:dyDescent="0.25">
      <c r="BQ17701" t="str">
        <f t="shared" si="353"/>
        <v/>
      </c>
    </row>
    <row r="17702" spans="69:69" x14ac:dyDescent="0.25">
      <c r="BQ17702" t="str">
        <f t="shared" si="353"/>
        <v/>
      </c>
    </row>
    <row r="17703" spans="69:69" x14ac:dyDescent="0.25">
      <c r="BQ17703" t="str">
        <f t="shared" si="353"/>
        <v/>
      </c>
    </row>
    <row r="17704" spans="69:69" x14ac:dyDescent="0.25">
      <c r="BQ17704" t="str">
        <f t="shared" si="353"/>
        <v/>
      </c>
    </row>
    <row r="17705" spans="69:69" x14ac:dyDescent="0.25">
      <c r="BQ17705" t="str">
        <f t="shared" si="353"/>
        <v/>
      </c>
    </row>
    <row r="17706" spans="69:69" x14ac:dyDescent="0.25">
      <c r="BQ17706" t="str">
        <f t="shared" si="353"/>
        <v/>
      </c>
    </row>
    <row r="17707" spans="69:69" x14ac:dyDescent="0.25">
      <c r="BQ17707" t="str">
        <f t="shared" si="353"/>
        <v/>
      </c>
    </row>
    <row r="17708" spans="69:69" x14ac:dyDescent="0.25">
      <c r="BQ17708" t="str">
        <f t="shared" si="353"/>
        <v/>
      </c>
    </row>
    <row r="17709" spans="69:69" x14ac:dyDescent="0.25">
      <c r="BQ17709" t="str">
        <f t="shared" si="353"/>
        <v/>
      </c>
    </row>
    <row r="17710" spans="69:69" x14ac:dyDescent="0.25">
      <c r="BQ17710" t="str">
        <f t="shared" si="353"/>
        <v/>
      </c>
    </row>
    <row r="17711" spans="69:69" x14ac:dyDescent="0.25">
      <c r="BQ17711" t="str">
        <f t="shared" si="353"/>
        <v/>
      </c>
    </row>
    <row r="17712" spans="69:69" x14ac:dyDescent="0.25">
      <c r="BQ17712" t="str">
        <f t="shared" si="353"/>
        <v/>
      </c>
    </row>
    <row r="17713" spans="69:69" x14ac:dyDescent="0.25">
      <c r="BQ17713" t="str">
        <f t="shared" si="353"/>
        <v/>
      </c>
    </row>
    <row r="17714" spans="69:69" x14ac:dyDescent="0.25">
      <c r="BQ17714" t="str">
        <f t="shared" si="353"/>
        <v/>
      </c>
    </row>
    <row r="17715" spans="69:69" x14ac:dyDescent="0.25">
      <c r="BQ17715" t="str">
        <f t="shared" si="353"/>
        <v/>
      </c>
    </row>
    <row r="17716" spans="69:69" x14ac:dyDescent="0.25">
      <c r="BQ17716" t="str">
        <f t="shared" si="353"/>
        <v/>
      </c>
    </row>
    <row r="17717" spans="69:69" x14ac:dyDescent="0.25">
      <c r="BQ17717" t="str">
        <f t="shared" si="353"/>
        <v/>
      </c>
    </row>
    <row r="17718" spans="69:69" x14ac:dyDescent="0.25">
      <c r="BQ17718" t="str">
        <f t="shared" si="353"/>
        <v/>
      </c>
    </row>
    <row r="17719" spans="69:69" x14ac:dyDescent="0.25">
      <c r="BQ17719" t="str">
        <f t="shared" si="353"/>
        <v/>
      </c>
    </row>
    <row r="17720" spans="69:69" x14ac:dyDescent="0.25">
      <c r="BQ17720" t="str">
        <f t="shared" si="353"/>
        <v/>
      </c>
    </row>
    <row r="17721" spans="69:69" x14ac:dyDescent="0.25">
      <c r="BQ17721" t="str">
        <f t="shared" si="353"/>
        <v/>
      </c>
    </row>
    <row r="17722" spans="69:69" x14ac:dyDescent="0.25">
      <c r="BQ17722" t="str">
        <f t="shared" si="353"/>
        <v/>
      </c>
    </row>
    <row r="17723" spans="69:69" x14ac:dyDescent="0.25">
      <c r="BQ17723" t="str">
        <f t="shared" si="353"/>
        <v/>
      </c>
    </row>
    <row r="17724" spans="69:69" x14ac:dyDescent="0.25">
      <c r="BQ17724" t="str">
        <f t="shared" si="353"/>
        <v/>
      </c>
    </row>
    <row r="17725" spans="69:69" x14ac:dyDescent="0.25">
      <c r="BQ17725" t="str">
        <f t="shared" si="353"/>
        <v/>
      </c>
    </row>
    <row r="17726" spans="69:69" x14ac:dyDescent="0.25">
      <c r="BQ17726" t="str">
        <f t="shared" si="353"/>
        <v/>
      </c>
    </row>
    <row r="17727" spans="69:69" x14ac:dyDescent="0.25">
      <c r="BQ17727" t="str">
        <f t="shared" si="353"/>
        <v/>
      </c>
    </row>
    <row r="17728" spans="69:69" x14ac:dyDescent="0.25">
      <c r="BQ17728" t="str">
        <f t="shared" si="353"/>
        <v/>
      </c>
    </row>
    <row r="17729" spans="69:69" x14ac:dyDescent="0.25">
      <c r="BQ17729" t="str">
        <f t="shared" si="353"/>
        <v/>
      </c>
    </row>
    <row r="17730" spans="69:69" x14ac:dyDescent="0.25">
      <c r="BQ17730" t="str">
        <f t="shared" si="353"/>
        <v/>
      </c>
    </row>
    <row r="17731" spans="69:69" x14ac:dyDescent="0.25">
      <c r="BQ17731" t="str">
        <f t="shared" si="353"/>
        <v/>
      </c>
    </row>
    <row r="17732" spans="69:69" x14ac:dyDescent="0.25">
      <c r="BQ17732" t="str">
        <f t="shared" si="353"/>
        <v/>
      </c>
    </row>
    <row r="17733" spans="69:69" x14ac:dyDescent="0.25">
      <c r="BQ17733" t="str">
        <f t="shared" ref="BQ17733:BQ17796" si="354">IF(ISNUMBER(BR17733),YEAR(BR17733),"")</f>
        <v/>
      </c>
    </row>
    <row r="17734" spans="69:69" x14ac:dyDescent="0.25">
      <c r="BQ17734" t="str">
        <f t="shared" si="354"/>
        <v/>
      </c>
    </row>
    <row r="17735" spans="69:69" x14ac:dyDescent="0.25">
      <c r="BQ17735" t="str">
        <f t="shared" si="354"/>
        <v/>
      </c>
    </row>
    <row r="17736" spans="69:69" x14ac:dyDescent="0.25">
      <c r="BQ17736" t="str">
        <f t="shared" si="354"/>
        <v/>
      </c>
    </row>
    <row r="17737" spans="69:69" x14ac:dyDescent="0.25">
      <c r="BQ17737" t="str">
        <f t="shared" si="354"/>
        <v/>
      </c>
    </row>
    <row r="17738" spans="69:69" x14ac:dyDescent="0.25">
      <c r="BQ17738" t="str">
        <f t="shared" si="354"/>
        <v/>
      </c>
    </row>
    <row r="17739" spans="69:69" x14ac:dyDescent="0.25">
      <c r="BQ17739" t="str">
        <f t="shared" si="354"/>
        <v/>
      </c>
    </row>
    <row r="17740" spans="69:69" x14ac:dyDescent="0.25">
      <c r="BQ17740" t="str">
        <f t="shared" si="354"/>
        <v/>
      </c>
    </row>
    <row r="17741" spans="69:69" x14ac:dyDescent="0.25">
      <c r="BQ17741" t="str">
        <f t="shared" si="354"/>
        <v/>
      </c>
    </row>
    <row r="17742" spans="69:69" x14ac:dyDescent="0.25">
      <c r="BQ17742" t="str">
        <f t="shared" si="354"/>
        <v/>
      </c>
    </row>
    <row r="17743" spans="69:69" x14ac:dyDescent="0.25">
      <c r="BQ17743" t="str">
        <f t="shared" si="354"/>
        <v/>
      </c>
    </row>
    <row r="17744" spans="69:69" x14ac:dyDescent="0.25">
      <c r="BQ17744" t="str">
        <f t="shared" si="354"/>
        <v/>
      </c>
    </row>
    <row r="17745" spans="69:69" x14ac:dyDescent="0.25">
      <c r="BQ17745" t="str">
        <f t="shared" si="354"/>
        <v/>
      </c>
    </row>
    <row r="17746" spans="69:69" x14ac:dyDescent="0.25">
      <c r="BQ17746" t="str">
        <f t="shared" si="354"/>
        <v/>
      </c>
    </row>
    <row r="17747" spans="69:69" x14ac:dyDescent="0.25">
      <c r="BQ17747" t="str">
        <f t="shared" si="354"/>
        <v/>
      </c>
    </row>
    <row r="17748" spans="69:69" x14ac:dyDescent="0.25">
      <c r="BQ17748" t="str">
        <f t="shared" si="354"/>
        <v/>
      </c>
    </row>
    <row r="17749" spans="69:69" x14ac:dyDescent="0.25">
      <c r="BQ17749" t="str">
        <f t="shared" si="354"/>
        <v/>
      </c>
    </row>
    <row r="17750" spans="69:69" x14ac:dyDescent="0.25">
      <c r="BQ17750" t="str">
        <f t="shared" si="354"/>
        <v/>
      </c>
    </row>
    <row r="17751" spans="69:69" x14ac:dyDescent="0.25">
      <c r="BQ17751" t="str">
        <f t="shared" si="354"/>
        <v/>
      </c>
    </row>
    <row r="17752" spans="69:69" x14ac:dyDescent="0.25">
      <c r="BQ17752" t="str">
        <f t="shared" si="354"/>
        <v/>
      </c>
    </row>
    <row r="17753" spans="69:69" x14ac:dyDescent="0.25">
      <c r="BQ17753" t="str">
        <f t="shared" si="354"/>
        <v/>
      </c>
    </row>
    <row r="17754" spans="69:69" x14ac:dyDescent="0.25">
      <c r="BQ17754" t="str">
        <f t="shared" si="354"/>
        <v/>
      </c>
    </row>
    <row r="17755" spans="69:69" x14ac:dyDescent="0.25">
      <c r="BQ17755" t="str">
        <f t="shared" si="354"/>
        <v/>
      </c>
    </row>
    <row r="17756" spans="69:69" x14ac:dyDescent="0.25">
      <c r="BQ17756" t="str">
        <f t="shared" si="354"/>
        <v/>
      </c>
    </row>
    <row r="17757" spans="69:69" x14ac:dyDescent="0.25">
      <c r="BQ17757" t="str">
        <f t="shared" si="354"/>
        <v/>
      </c>
    </row>
    <row r="17758" spans="69:69" x14ac:dyDescent="0.25">
      <c r="BQ17758" t="str">
        <f t="shared" si="354"/>
        <v/>
      </c>
    </row>
    <row r="17759" spans="69:69" x14ac:dyDescent="0.25">
      <c r="BQ17759" t="str">
        <f t="shared" si="354"/>
        <v/>
      </c>
    </row>
    <row r="17760" spans="69:69" x14ac:dyDescent="0.25">
      <c r="BQ17760" t="str">
        <f t="shared" si="354"/>
        <v/>
      </c>
    </row>
    <row r="17761" spans="69:69" x14ac:dyDescent="0.25">
      <c r="BQ17761" t="str">
        <f t="shared" si="354"/>
        <v/>
      </c>
    </row>
    <row r="17762" spans="69:69" x14ac:dyDescent="0.25">
      <c r="BQ17762" t="str">
        <f t="shared" si="354"/>
        <v/>
      </c>
    </row>
    <row r="17763" spans="69:69" x14ac:dyDescent="0.25">
      <c r="BQ17763" t="str">
        <f t="shared" si="354"/>
        <v/>
      </c>
    </row>
    <row r="17764" spans="69:69" x14ac:dyDescent="0.25">
      <c r="BQ17764" t="str">
        <f t="shared" si="354"/>
        <v/>
      </c>
    </row>
    <row r="17765" spans="69:69" x14ac:dyDescent="0.25">
      <c r="BQ17765" t="str">
        <f t="shared" si="354"/>
        <v/>
      </c>
    </row>
    <row r="17766" spans="69:69" x14ac:dyDescent="0.25">
      <c r="BQ17766" t="str">
        <f t="shared" si="354"/>
        <v/>
      </c>
    </row>
    <row r="17767" spans="69:69" x14ac:dyDescent="0.25">
      <c r="BQ17767" t="str">
        <f t="shared" si="354"/>
        <v/>
      </c>
    </row>
    <row r="17768" spans="69:69" x14ac:dyDescent="0.25">
      <c r="BQ17768" t="str">
        <f t="shared" si="354"/>
        <v/>
      </c>
    </row>
    <row r="17769" spans="69:69" x14ac:dyDescent="0.25">
      <c r="BQ17769" t="str">
        <f t="shared" si="354"/>
        <v/>
      </c>
    </row>
    <row r="17770" spans="69:69" x14ac:dyDescent="0.25">
      <c r="BQ17770" t="str">
        <f t="shared" si="354"/>
        <v/>
      </c>
    </row>
    <row r="17771" spans="69:69" x14ac:dyDescent="0.25">
      <c r="BQ17771" t="str">
        <f t="shared" si="354"/>
        <v/>
      </c>
    </row>
    <row r="17772" spans="69:69" x14ac:dyDescent="0.25">
      <c r="BQ17772" t="str">
        <f t="shared" si="354"/>
        <v/>
      </c>
    </row>
    <row r="17773" spans="69:69" x14ac:dyDescent="0.25">
      <c r="BQ17773" t="str">
        <f t="shared" si="354"/>
        <v/>
      </c>
    </row>
    <row r="17774" spans="69:69" x14ac:dyDescent="0.25">
      <c r="BQ17774" t="str">
        <f t="shared" si="354"/>
        <v/>
      </c>
    </row>
    <row r="17775" spans="69:69" x14ac:dyDescent="0.25">
      <c r="BQ17775" t="str">
        <f t="shared" si="354"/>
        <v/>
      </c>
    </row>
    <row r="17776" spans="69:69" x14ac:dyDescent="0.25">
      <c r="BQ17776" t="str">
        <f t="shared" si="354"/>
        <v/>
      </c>
    </row>
    <row r="17777" spans="69:69" x14ac:dyDescent="0.25">
      <c r="BQ17777" t="str">
        <f t="shared" si="354"/>
        <v/>
      </c>
    </row>
    <row r="17778" spans="69:69" x14ac:dyDescent="0.25">
      <c r="BQ17778" t="str">
        <f t="shared" si="354"/>
        <v/>
      </c>
    </row>
    <row r="17779" spans="69:69" x14ac:dyDescent="0.25">
      <c r="BQ17779" t="str">
        <f t="shared" si="354"/>
        <v/>
      </c>
    </row>
    <row r="17780" spans="69:69" x14ac:dyDescent="0.25">
      <c r="BQ17780" t="str">
        <f t="shared" si="354"/>
        <v/>
      </c>
    </row>
    <row r="17781" spans="69:69" x14ac:dyDescent="0.25">
      <c r="BQ17781" t="str">
        <f t="shared" si="354"/>
        <v/>
      </c>
    </row>
    <row r="17782" spans="69:69" x14ac:dyDescent="0.25">
      <c r="BQ17782" t="str">
        <f t="shared" si="354"/>
        <v/>
      </c>
    </row>
    <row r="17783" spans="69:69" x14ac:dyDescent="0.25">
      <c r="BQ17783" t="str">
        <f t="shared" si="354"/>
        <v/>
      </c>
    </row>
    <row r="17784" spans="69:69" x14ac:dyDescent="0.25">
      <c r="BQ17784" t="str">
        <f t="shared" si="354"/>
        <v/>
      </c>
    </row>
    <row r="17785" spans="69:69" x14ac:dyDescent="0.25">
      <c r="BQ17785" t="str">
        <f t="shared" si="354"/>
        <v/>
      </c>
    </row>
    <row r="17786" spans="69:69" x14ac:dyDescent="0.25">
      <c r="BQ17786" t="str">
        <f t="shared" si="354"/>
        <v/>
      </c>
    </row>
    <row r="17787" spans="69:69" x14ac:dyDescent="0.25">
      <c r="BQ17787" t="str">
        <f t="shared" si="354"/>
        <v/>
      </c>
    </row>
    <row r="17788" spans="69:69" x14ac:dyDescent="0.25">
      <c r="BQ17788" t="str">
        <f t="shared" si="354"/>
        <v/>
      </c>
    </row>
    <row r="17789" spans="69:69" x14ac:dyDescent="0.25">
      <c r="BQ17789" t="str">
        <f t="shared" si="354"/>
        <v/>
      </c>
    </row>
    <row r="17790" spans="69:69" x14ac:dyDescent="0.25">
      <c r="BQ17790" t="str">
        <f t="shared" si="354"/>
        <v/>
      </c>
    </row>
    <row r="17791" spans="69:69" x14ac:dyDescent="0.25">
      <c r="BQ17791" t="str">
        <f t="shared" si="354"/>
        <v/>
      </c>
    </row>
    <row r="17792" spans="69:69" x14ac:dyDescent="0.25">
      <c r="BQ17792" t="str">
        <f t="shared" si="354"/>
        <v/>
      </c>
    </row>
    <row r="17793" spans="69:69" x14ac:dyDescent="0.25">
      <c r="BQ17793" t="str">
        <f t="shared" si="354"/>
        <v/>
      </c>
    </row>
    <row r="17794" spans="69:69" x14ac:dyDescent="0.25">
      <c r="BQ17794" t="str">
        <f t="shared" si="354"/>
        <v/>
      </c>
    </row>
    <row r="17795" spans="69:69" x14ac:dyDescent="0.25">
      <c r="BQ17795" t="str">
        <f t="shared" si="354"/>
        <v/>
      </c>
    </row>
    <row r="17796" spans="69:69" x14ac:dyDescent="0.25">
      <c r="BQ17796" t="str">
        <f t="shared" si="354"/>
        <v/>
      </c>
    </row>
    <row r="17797" spans="69:69" x14ac:dyDescent="0.25">
      <c r="BQ17797" t="str">
        <f t="shared" ref="BQ17797:BQ17860" si="355">IF(ISNUMBER(BR17797),YEAR(BR17797),"")</f>
        <v/>
      </c>
    </row>
    <row r="17798" spans="69:69" x14ac:dyDescent="0.25">
      <c r="BQ17798" t="str">
        <f t="shared" si="355"/>
        <v/>
      </c>
    </row>
    <row r="17799" spans="69:69" x14ac:dyDescent="0.25">
      <c r="BQ17799" t="str">
        <f t="shared" si="355"/>
        <v/>
      </c>
    </row>
    <row r="17800" spans="69:69" x14ac:dyDescent="0.25">
      <c r="BQ17800" t="str">
        <f t="shared" si="355"/>
        <v/>
      </c>
    </row>
    <row r="17801" spans="69:69" x14ac:dyDescent="0.25">
      <c r="BQ17801" t="str">
        <f t="shared" si="355"/>
        <v/>
      </c>
    </row>
    <row r="17802" spans="69:69" x14ac:dyDescent="0.25">
      <c r="BQ17802" t="str">
        <f t="shared" si="355"/>
        <v/>
      </c>
    </row>
    <row r="17803" spans="69:69" x14ac:dyDescent="0.25">
      <c r="BQ17803" t="str">
        <f t="shared" si="355"/>
        <v/>
      </c>
    </row>
    <row r="17804" spans="69:69" x14ac:dyDescent="0.25">
      <c r="BQ17804" t="str">
        <f t="shared" si="355"/>
        <v/>
      </c>
    </row>
    <row r="17805" spans="69:69" x14ac:dyDescent="0.25">
      <c r="BQ17805" t="str">
        <f t="shared" si="355"/>
        <v/>
      </c>
    </row>
    <row r="17806" spans="69:69" x14ac:dyDescent="0.25">
      <c r="BQ17806" t="str">
        <f t="shared" si="355"/>
        <v/>
      </c>
    </row>
    <row r="17807" spans="69:69" x14ac:dyDescent="0.25">
      <c r="BQ17807" t="str">
        <f t="shared" si="355"/>
        <v/>
      </c>
    </row>
    <row r="17808" spans="69:69" x14ac:dyDescent="0.25">
      <c r="BQ17808" t="str">
        <f t="shared" si="355"/>
        <v/>
      </c>
    </row>
    <row r="17809" spans="69:69" x14ac:dyDescent="0.25">
      <c r="BQ17809" t="str">
        <f t="shared" si="355"/>
        <v/>
      </c>
    </row>
    <row r="17810" spans="69:69" x14ac:dyDescent="0.25">
      <c r="BQ17810" t="str">
        <f t="shared" si="355"/>
        <v/>
      </c>
    </row>
    <row r="17811" spans="69:69" x14ac:dyDescent="0.25">
      <c r="BQ17811" t="str">
        <f t="shared" si="355"/>
        <v/>
      </c>
    </row>
    <row r="17812" spans="69:69" x14ac:dyDescent="0.25">
      <c r="BQ17812" t="str">
        <f t="shared" si="355"/>
        <v/>
      </c>
    </row>
    <row r="17813" spans="69:69" x14ac:dyDescent="0.25">
      <c r="BQ17813" t="str">
        <f t="shared" si="355"/>
        <v/>
      </c>
    </row>
    <row r="17814" spans="69:69" x14ac:dyDescent="0.25">
      <c r="BQ17814" t="str">
        <f t="shared" si="355"/>
        <v/>
      </c>
    </row>
    <row r="17815" spans="69:69" x14ac:dyDescent="0.25">
      <c r="BQ17815" t="str">
        <f t="shared" si="355"/>
        <v/>
      </c>
    </row>
    <row r="17816" spans="69:69" x14ac:dyDescent="0.25">
      <c r="BQ17816" t="str">
        <f t="shared" si="355"/>
        <v/>
      </c>
    </row>
    <row r="17817" spans="69:69" x14ac:dyDescent="0.25">
      <c r="BQ17817" t="str">
        <f t="shared" si="355"/>
        <v/>
      </c>
    </row>
    <row r="17818" spans="69:69" x14ac:dyDescent="0.25">
      <c r="BQ17818" t="str">
        <f t="shared" si="355"/>
        <v/>
      </c>
    </row>
    <row r="17819" spans="69:69" x14ac:dyDescent="0.25">
      <c r="BQ17819" t="str">
        <f t="shared" si="355"/>
        <v/>
      </c>
    </row>
    <row r="17820" spans="69:69" x14ac:dyDescent="0.25">
      <c r="BQ17820" t="str">
        <f t="shared" si="355"/>
        <v/>
      </c>
    </row>
    <row r="17821" spans="69:69" x14ac:dyDescent="0.25">
      <c r="BQ17821" t="str">
        <f t="shared" si="355"/>
        <v/>
      </c>
    </row>
    <row r="17822" spans="69:69" x14ac:dyDescent="0.25">
      <c r="BQ17822" t="str">
        <f t="shared" si="355"/>
        <v/>
      </c>
    </row>
    <row r="17823" spans="69:69" x14ac:dyDescent="0.25">
      <c r="BQ17823" t="str">
        <f t="shared" si="355"/>
        <v/>
      </c>
    </row>
    <row r="17824" spans="69:69" x14ac:dyDescent="0.25">
      <c r="BQ17824" t="str">
        <f t="shared" si="355"/>
        <v/>
      </c>
    </row>
    <row r="17825" spans="69:69" x14ac:dyDescent="0.25">
      <c r="BQ17825" t="str">
        <f t="shared" si="355"/>
        <v/>
      </c>
    </row>
    <row r="17826" spans="69:69" x14ac:dyDescent="0.25">
      <c r="BQ17826" t="str">
        <f t="shared" si="355"/>
        <v/>
      </c>
    </row>
    <row r="17827" spans="69:69" x14ac:dyDescent="0.25">
      <c r="BQ17827" t="str">
        <f t="shared" si="355"/>
        <v/>
      </c>
    </row>
    <row r="17828" spans="69:69" x14ac:dyDescent="0.25">
      <c r="BQ17828" t="str">
        <f t="shared" si="355"/>
        <v/>
      </c>
    </row>
    <row r="17829" spans="69:69" x14ac:dyDescent="0.25">
      <c r="BQ17829" t="str">
        <f t="shared" si="355"/>
        <v/>
      </c>
    </row>
    <row r="17830" spans="69:69" x14ac:dyDescent="0.25">
      <c r="BQ17830" t="str">
        <f t="shared" si="355"/>
        <v/>
      </c>
    </row>
    <row r="17831" spans="69:69" x14ac:dyDescent="0.25">
      <c r="BQ17831" t="str">
        <f t="shared" si="355"/>
        <v/>
      </c>
    </row>
    <row r="17832" spans="69:69" x14ac:dyDescent="0.25">
      <c r="BQ17832" t="str">
        <f t="shared" si="355"/>
        <v/>
      </c>
    </row>
    <row r="17833" spans="69:69" x14ac:dyDescent="0.25">
      <c r="BQ17833" t="str">
        <f t="shared" si="355"/>
        <v/>
      </c>
    </row>
    <row r="17834" spans="69:69" x14ac:dyDescent="0.25">
      <c r="BQ17834" t="str">
        <f t="shared" si="355"/>
        <v/>
      </c>
    </row>
    <row r="17835" spans="69:69" x14ac:dyDescent="0.25">
      <c r="BQ17835" t="str">
        <f t="shared" si="355"/>
        <v/>
      </c>
    </row>
    <row r="17836" spans="69:69" x14ac:dyDescent="0.25">
      <c r="BQ17836" t="str">
        <f t="shared" si="355"/>
        <v/>
      </c>
    </row>
    <row r="17837" spans="69:69" x14ac:dyDescent="0.25">
      <c r="BQ17837" t="str">
        <f t="shared" si="355"/>
        <v/>
      </c>
    </row>
    <row r="17838" spans="69:69" x14ac:dyDescent="0.25">
      <c r="BQ17838" t="str">
        <f t="shared" si="355"/>
        <v/>
      </c>
    </row>
    <row r="17839" spans="69:69" x14ac:dyDescent="0.25">
      <c r="BQ17839" t="str">
        <f t="shared" si="355"/>
        <v/>
      </c>
    </row>
    <row r="17840" spans="69:69" x14ac:dyDescent="0.25">
      <c r="BQ17840" t="str">
        <f t="shared" si="355"/>
        <v/>
      </c>
    </row>
    <row r="17841" spans="69:69" x14ac:dyDescent="0.25">
      <c r="BQ17841" t="str">
        <f t="shared" si="355"/>
        <v/>
      </c>
    </row>
    <row r="17842" spans="69:69" x14ac:dyDescent="0.25">
      <c r="BQ17842" t="str">
        <f t="shared" si="355"/>
        <v/>
      </c>
    </row>
    <row r="17843" spans="69:69" x14ac:dyDescent="0.25">
      <c r="BQ17843" t="str">
        <f t="shared" si="355"/>
        <v/>
      </c>
    </row>
    <row r="17844" spans="69:69" x14ac:dyDescent="0.25">
      <c r="BQ17844" t="str">
        <f t="shared" si="355"/>
        <v/>
      </c>
    </row>
    <row r="17845" spans="69:69" x14ac:dyDescent="0.25">
      <c r="BQ17845" t="str">
        <f t="shared" si="355"/>
        <v/>
      </c>
    </row>
    <row r="17846" spans="69:69" x14ac:dyDescent="0.25">
      <c r="BQ17846" t="str">
        <f t="shared" si="355"/>
        <v/>
      </c>
    </row>
    <row r="17847" spans="69:69" x14ac:dyDescent="0.25">
      <c r="BQ17847" t="str">
        <f t="shared" si="355"/>
        <v/>
      </c>
    </row>
    <row r="17848" spans="69:69" x14ac:dyDescent="0.25">
      <c r="BQ17848" t="str">
        <f t="shared" si="355"/>
        <v/>
      </c>
    </row>
    <row r="17849" spans="69:69" x14ac:dyDescent="0.25">
      <c r="BQ17849" t="str">
        <f t="shared" si="355"/>
        <v/>
      </c>
    </row>
    <row r="17850" spans="69:69" x14ac:dyDescent="0.25">
      <c r="BQ17850" t="str">
        <f t="shared" si="355"/>
        <v/>
      </c>
    </row>
    <row r="17851" spans="69:69" x14ac:dyDescent="0.25">
      <c r="BQ17851" t="str">
        <f t="shared" si="355"/>
        <v/>
      </c>
    </row>
    <row r="17852" spans="69:69" x14ac:dyDescent="0.25">
      <c r="BQ17852" t="str">
        <f t="shared" si="355"/>
        <v/>
      </c>
    </row>
    <row r="17853" spans="69:69" x14ac:dyDescent="0.25">
      <c r="BQ17853" t="str">
        <f t="shared" si="355"/>
        <v/>
      </c>
    </row>
    <row r="17854" spans="69:69" x14ac:dyDescent="0.25">
      <c r="BQ17854" t="str">
        <f t="shared" si="355"/>
        <v/>
      </c>
    </row>
    <row r="17855" spans="69:69" x14ac:dyDescent="0.25">
      <c r="BQ17855" t="str">
        <f t="shared" si="355"/>
        <v/>
      </c>
    </row>
    <row r="17856" spans="69:69" x14ac:dyDescent="0.25">
      <c r="BQ17856" t="str">
        <f t="shared" si="355"/>
        <v/>
      </c>
    </row>
    <row r="17857" spans="69:69" x14ac:dyDescent="0.25">
      <c r="BQ17857" t="str">
        <f t="shared" si="355"/>
        <v/>
      </c>
    </row>
    <row r="17858" spans="69:69" x14ac:dyDescent="0.25">
      <c r="BQ17858" t="str">
        <f t="shared" si="355"/>
        <v/>
      </c>
    </row>
    <row r="17859" spans="69:69" x14ac:dyDescent="0.25">
      <c r="BQ17859" t="str">
        <f t="shared" si="355"/>
        <v/>
      </c>
    </row>
    <row r="17860" spans="69:69" x14ac:dyDescent="0.25">
      <c r="BQ17860" t="str">
        <f t="shared" si="355"/>
        <v/>
      </c>
    </row>
    <row r="17861" spans="69:69" x14ac:dyDescent="0.25">
      <c r="BQ17861" t="str">
        <f t="shared" ref="BQ17861:BQ17924" si="356">IF(ISNUMBER(BR17861),YEAR(BR17861),"")</f>
        <v/>
      </c>
    </row>
    <row r="17862" spans="69:69" x14ac:dyDescent="0.25">
      <c r="BQ17862" t="str">
        <f t="shared" si="356"/>
        <v/>
      </c>
    </row>
    <row r="17863" spans="69:69" x14ac:dyDescent="0.25">
      <c r="BQ17863" t="str">
        <f t="shared" si="356"/>
        <v/>
      </c>
    </row>
    <row r="17864" spans="69:69" x14ac:dyDescent="0.25">
      <c r="BQ17864" t="str">
        <f t="shared" si="356"/>
        <v/>
      </c>
    </row>
    <row r="17865" spans="69:69" x14ac:dyDescent="0.25">
      <c r="BQ17865" t="str">
        <f t="shared" si="356"/>
        <v/>
      </c>
    </row>
    <row r="17866" spans="69:69" x14ac:dyDescent="0.25">
      <c r="BQ17866" t="str">
        <f t="shared" si="356"/>
        <v/>
      </c>
    </row>
    <row r="17867" spans="69:69" x14ac:dyDescent="0.25">
      <c r="BQ17867" t="str">
        <f t="shared" si="356"/>
        <v/>
      </c>
    </row>
    <row r="17868" spans="69:69" x14ac:dyDescent="0.25">
      <c r="BQ17868" t="str">
        <f t="shared" si="356"/>
        <v/>
      </c>
    </row>
    <row r="17869" spans="69:69" x14ac:dyDescent="0.25">
      <c r="BQ17869" t="str">
        <f t="shared" si="356"/>
        <v/>
      </c>
    </row>
    <row r="17870" spans="69:69" x14ac:dyDescent="0.25">
      <c r="BQ17870" t="str">
        <f t="shared" si="356"/>
        <v/>
      </c>
    </row>
    <row r="17871" spans="69:69" x14ac:dyDescent="0.25">
      <c r="BQ17871" t="str">
        <f t="shared" si="356"/>
        <v/>
      </c>
    </row>
    <row r="17872" spans="69:69" x14ac:dyDescent="0.25">
      <c r="BQ17872" t="str">
        <f t="shared" si="356"/>
        <v/>
      </c>
    </row>
    <row r="17873" spans="69:69" x14ac:dyDescent="0.25">
      <c r="BQ17873" t="str">
        <f t="shared" si="356"/>
        <v/>
      </c>
    </row>
    <row r="17874" spans="69:69" x14ac:dyDescent="0.25">
      <c r="BQ17874" t="str">
        <f t="shared" si="356"/>
        <v/>
      </c>
    </row>
    <row r="17875" spans="69:69" x14ac:dyDescent="0.25">
      <c r="BQ17875" t="str">
        <f t="shared" si="356"/>
        <v/>
      </c>
    </row>
    <row r="17876" spans="69:69" x14ac:dyDescent="0.25">
      <c r="BQ17876" t="str">
        <f t="shared" si="356"/>
        <v/>
      </c>
    </row>
    <row r="17877" spans="69:69" x14ac:dyDescent="0.25">
      <c r="BQ17877" t="str">
        <f t="shared" si="356"/>
        <v/>
      </c>
    </row>
    <row r="17878" spans="69:69" x14ac:dyDescent="0.25">
      <c r="BQ17878" t="str">
        <f t="shared" si="356"/>
        <v/>
      </c>
    </row>
    <row r="17879" spans="69:69" x14ac:dyDescent="0.25">
      <c r="BQ17879" t="str">
        <f t="shared" si="356"/>
        <v/>
      </c>
    </row>
    <row r="17880" spans="69:69" x14ac:dyDescent="0.25">
      <c r="BQ17880" t="str">
        <f t="shared" si="356"/>
        <v/>
      </c>
    </row>
    <row r="17881" spans="69:69" x14ac:dyDescent="0.25">
      <c r="BQ17881" t="str">
        <f t="shared" si="356"/>
        <v/>
      </c>
    </row>
    <row r="17882" spans="69:69" x14ac:dyDescent="0.25">
      <c r="BQ17882" t="str">
        <f t="shared" si="356"/>
        <v/>
      </c>
    </row>
    <row r="17883" spans="69:69" x14ac:dyDescent="0.25">
      <c r="BQ17883" t="str">
        <f t="shared" si="356"/>
        <v/>
      </c>
    </row>
    <row r="17884" spans="69:69" x14ac:dyDescent="0.25">
      <c r="BQ17884" t="str">
        <f t="shared" si="356"/>
        <v/>
      </c>
    </row>
    <row r="17885" spans="69:69" x14ac:dyDescent="0.25">
      <c r="BQ17885" t="str">
        <f t="shared" si="356"/>
        <v/>
      </c>
    </row>
    <row r="17886" spans="69:69" x14ac:dyDescent="0.25">
      <c r="BQ17886" t="str">
        <f t="shared" si="356"/>
        <v/>
      </c>
    </row>
    <row r="17887" spans="69:69" x14ac:dyDescent="0.25">
      <c r="BQ17887" t="str">
        <f t="shared" si="356"/>
        <v/>
      </c>
    </row>
    <row r="17888" spans="69:69" x14ac:dyDescent="0.25">
      <c r="BQ17888" t="str">
        <f t="shared" si="356"/>
        <v/>
      </c>
    </row>
    <row r="17889" spans="69:69" x14ac:dyDescent="0.25">
      <c r="BQ17889" t="str">
        <f t="shared" si="356"/>
        <v/>
      </c>
    </row>
    <row r="17890" spans="69:69" x14ac:dyDescent="0.25">
      <c r="BQ17890" t="str">
        <f t="shared" si="356"/>
        <v/>
      </c>
    </row>
    <row r="17891" spans="69:69" x14ac:dyDescent="0.25">
      <c r="BQ17891" t="str">
        <f t="shared" si="356"/>
        <v/>
      </c>
    </row>
    <row r="17892" spans="69:69" x14ac:dyDescent="0.25">
      <c r="BQ17892" t="str">
        <f t="shared" si="356"/>
        <v/>
      </c>
    </row>
    <row r="17893" spans="69:69" x14ac:dyDescent="0.25">
      <c r="BQ17893" t="str">
        <f t="shared" si="356"/>
        <v/>
      </c>
    </row>
    <row r="17894" spans="69:69" x14ac:dyDescent="0.25">
      <c r="BQ17894" t="str">
        <f t="shared" si="356"/>
        <v/>
      </c>
    </row>
    <row r="17895" spans="69:69" x14ac:dyDescent="0.25">
      <c r="BQ17895" t="str">
        <f t="shared" si="356"/>
        <v/>
      </c>
    </row>
    <row r="17896" spans="69:69" x14ac:dyDescent="0.25">
      <c r="BQ17896" t="str">
        <f t="shared" si="356"/>
        <v/>
      </c>
    </row>
    <row r="17897" spans="69:69" x14ac:dyDescent="0.25">
      <c r="BQ17897" t="str">
        <f t="shared" si="356"/>
        <v/>
      </c>
    </row>
    <row r="17898" spans="69:69" x14ac:dyDescent="0.25">
      <c r="BQ17898" t="str">
        <f t="shared" si="356"/>
        <v/>
      </c>
    </row>
    <row r="17899" spans="69:69" x14ac:dyDescent="0.25">
      <c r="BQ17899" t="str">
        <f t="shared" si="356"/>
        <v/>
      </c>
    </row>
    <row r="17900" spans="69:69" x14ac:dyDescent="0.25">
      <c r="BQ17900" t="str">
        <f t="shared" si="356"/>
        <v/>
      </c>
    </row>
    <row r="17901" spans="69:69" x14ac:dyDescent="0.25">
      <c r="BQ17901" t="str">
        <f t="shared" si="356"/>
        <v/>
      </c>
    </row>
    <row r="17902" spans="69:69" x14ac:dyDescent="0.25">
      <c r="BQ17902" t="str">
        <f t="shared" si="356"/>
        <v/>
      </c>
    </row>
    <row r="17903" spans="69:69" x14ac:dyDescent="0.25">
      <c r="BQ17903" t="str">
        <f t="shared" si="356"/>
        <v/>
      </c>
    </row>
    <row r="17904" spans="69:69" x14ac:dyDescent="0.25">
      <c r="BQ17904" t="str">
        <f t="shared" si="356"/>
        <v/>
      </c>
    </row>
    <row r="17905" spans="69:69" x14ac:dyDescent="0.25">
      <c r="BQ17905" t="str">
        <f t="shared" si="356"/>
        <v/>
      </c>
    </row>
    <row r="17906" spans="69:69" x14ac:dyDescent="0.25">
      <c r="BQ17906" t="str">
        <f t="shared" si="356"/>
        <v/>
      </c>
    </row>
    <row r="17907" spans="69:69" x14ac:dyDescent="0.25">
      <c r="BQ17907" t="str">
        <f t="shared" si="356"/>
        <v/>
      </c>
    </row>
    <row r="17908" spans="69:69" x14ac:dyDescent="0.25">
      <c r="BQ17908" t="str">
        <f t="shared" si="356"/>
        <v/>
      </c>
    </row>
    <row r="17909" spans="69:69" x14ac:dyDescent="0.25">
      <c r="BQ17909" t="str">
        <f t="shared" si="356"/>
        <v/>
      </c>
    </row>
    <row r="17910" spans="69:69" x14ac:dyDescent="0.25">
      <c r="BQ17910" t="str">
        <f t="shared" si="356"/>
        <v/>
      </c>
    </row>
    <row r="17911" spans="69:69" x14ac:dyDescent="0.25">
      <c r="BQ17911" t="str">
        <f t="shared" si="356"/>
        <v/>
      </c>
    </row>
    <row r="17912" spans="69:69" x14ac:dyDescent="0.25">
      <c r="BQ17912" t="str">
        <f t="shared" si="356"/>
        <v/>
      </c>
    </row>
    <row r="17913" spans="69:69" x14ac:dyDescent="0.25">
      <c r="BQ17913" t="str">
        <f t="shared" si="356"/>
        <v/>
      </c>
    </row>
    <row r="17914" spans="69:69" x14ac:dyDescent="0.25">
      <c r="BQ17914" t="str">
        <f t="shared" si="356"/>
        <v/>
      </c>
    </row>
    <row r="17915" spans="69:69" x14ac:dyDescent="0.25">
      <c r="BQ17915" t="str">
        <f t="shared" si="356"/>
        <v/>
      </c>
    </row>
    <row r="17916" spans="69:69" x14ac:dyDescent="0.25">
      <c r="BQ17916" t="str">
        <f t="shared" si="356"/>
        <v/>
      </c>
    </row>
    <row r="17917" spans="69:69" x14ac:dyDescent="0.25">
      <c r="BQ17917" t="str">
        <f t="shared" si="356"/>
        <v/>
      </c>
    </row>
    <row r="17918" spans="69:69" x14ac:dyDescent="0.25">
      <c r="BQ17918" t="str">
        <f t="shared" si="356"/>
        <v/>
      </c>
    </row>
    <row r="17919" spans="69:69" x14ac:dyDescent="0.25">
      <c r="BQ17919" t="str">
        <f t="shared" si="356"/>
        <v/>
      </c>
    </row>
    <row r="17920" spans="69:69" x14ac:dyDescent="0.25">
      <c r="BQ17920" t="str">
        <f t="shared" si="356"/>
        <v/>
      </c>
    </row>
    <row r="17921" spans="69:69" x14ac:dyDescent="0.25">
      <c r="BQ17921" t="str">
        <f t="shared" si="356"/>
        <v/>
      </c>
    </row>
    <row r="17922" spans="69:69" x14ac:dyDescent="0.25">
      <c r="BQ17922" t="str">
        <f t="shared" si="356"/>
        <v/>
      </c>
    </row>
    <row r="17923" spans="69:69" x14ac:dyDescent="0.25">
      <c r="BQ17923" t="str">
        <f t="shared" si="356"/>
        <v/>
      </c>
    </row>
    <row r="17924" spans="69:69" x14ac:dyDescent="0.25">
      <c r="BQ17924" t="str">
        <f t="shared" si="356"/>
        <v/>
      </c>
    </row>
    <row r="17925" spans="69:69" x14ac:dyDescent="0.25">
      <c r="BQ17925" t="str">
        <f t="shared" ref="BQ17925:BQ17988" si="357">IF(ISNUMBER(BR17925),YEAR(BR17925),"")</f>
        <v/>
      </c>
    </row>
    <row r="17926" spans="69:69" x14ac:dyDescent="0.25">
      <c r="BQ17926" t="str">
        <f t="shared" si="357"/>
        <v/>
      </c>
    </row>
    <row r="17927" spans="69:69" x14ac:dyDescent="0.25">
      <c r="BQ17927" t="str">
        <f t="shared" si="357"/>
        <v/>
      </c>
    </row>
    <row r="17928" spans="69:69" x14ac:dyDescent="0.25">
      <c r="BQ17928" t="str">
        <f t="shared" si="357"/>
        <v/>
      </c>
    </row>
    <row r="17929" spans="69:69" x14ac:dyDescent="0.25">
      <c r="BQ17929" t="str">
        <f t="shared" si="357"/>
        <v/>
      </c>
    </row>
    <row r="17930" spans="69:69" x14ac:dyDescent="0.25">
      <c r="BQ17930" t="str">
        <f t="shared" si="357"/>
        <v/>
      </c>
    </row>
    <row r="17931" spans="69:69" x14ac:dyDescent="0.25">
      <c r="BQ17931" t="str">
        <f t="shared" si="357"/>
        <v/>
      </c>
    </row>
    <row r="17932" spans="69:69" x14ac:dyDescent="0.25">
      <c r="BQ17932" t="str">
        <f t="shared" si="357"/>
        <v/>
      </c>
    </row>
    <row r="17933" spans="69:69" x14ac:dyDescent="0.25">
      <c r="BQ17933" t="str">
        <f t="shared" si="357"/>
        <v/>
      </c>
    </row>
    <row r="17934" spans="69:69" x14ac:dyDescent="0.25">
      <c r="BQ17934" t="str">
        <f t="shared" si="357"/>
        <v/>
      </c>
    </row>
    <row r="17935" spans="69:69" x14ac:dyDescent="0.25">
      <c r="BQ17935" t="str">
        <f t="shared" si="357"/>
        <v/>
      </c>
    </row>
    <row r="17936" spans="69:69" x14ac:dyDescent="0.25">
      <c r="BQ17936" t="str">
        <f t="shared" si="357"/>
        <v/>
      </c>
    </row>
    <row r="17937" spans="69:69" x14ac:dyDescent="0.25">
      <c r="BQ17937" t="str">
        <f t="shared" si="357"/>
        <v/>
      </c>
    </row>
    <row r="17938" spans="69:69" x14ac:dyDescent="0.25">
      <c r="BQ17938" t="str">
        <f t="shared" si="357"/>
        <v/>
      </c>
    </row>
    <row r="17939" spans="69:69" x14ac:dyDescent="0.25">
      <c r="BQ17939" t="str">
        <f t="shared" si="357"/>
        <v/>
      </c>
    </row>
    <row r="17940" spans="69:69" x14ac:dyDescent="0.25">
      <c r="BQ17940" t="str">
        <f t="shared" si="357"/>
        <v/>
      </c>
    </row>
    <row r="17941" spans="69:69" x14ac:dyDescent="0.25">
      <c r="BQ17941" t="str">
        <f t="shared" si="357"/>
        <v/>
      </c>
    </row>
    <row r="17942" spans="69:69" x14ac:dyDescent="0.25">
      <c r="BQ17942" t="str">
        <f t="shared" si="357"/>
        <v/>
      </c>
    </row>
    <row r="17943" spans="69:69" x14ac:dyDescent="0.25">
      <c r="BQ17943" t="str">
        <f t="shared" si="357"/>
        <v/>
      </c>
    </row>
    <row r="17944" spans="69:69" x14ac:dyDescent="0.25">
      <c r="BQ17944" t="str">
        <f t="shared" si="357"/>
        <v/>
      </c>
    </row>
    <row r="17945" spans="69:69" x14ac:dyDescent="0.25">
      <c r="BQ17945" t="str">
        <f t="shared" si="357"/>
        <v/>
      </c>
    </row>
    <row r="17946" spans="69:69" x14ac:dyDescent="0.25">
      <c r="BQ17946" t="str">
        <f t="shared" si="357"/>
        <v/>
      </c>
    </row>
    <row r="17947" spans="69:69" x14ac:dyDescent="0.25">
      <c r="BQ17947" t="str">
        <f t="shared" si="357"/>
        <v/>
      </c>
    </row>
    <row r="17948" spans="69:69" x14ac:dyDescent="0.25">
      <c r="BQ17948" t="str">
        <f t="shared" si="357"/>
        <v/>
      </c>
    </row>
    <row r="17949" spans="69:69" x14ac:dyDescent="0.25">
      <c r="BQ17949" t="str">
        <f t="shared" si="357"/>
        <v/>
      </c>
    </row>
    <row r="17950" spans="69:69" x14ac:dyDescent="0.25">
      <c r="BQ17950" t="str">
        <f t="shared" si="357"/>
        <v/>
      </c>
    </row>
    <row r="17951" spans="69:69" x14ac:dyDescent="0.25">
      <c r="BQ17951" t="str">
        <f t="shared" si="357"/>
        <v/>
      </c>
    </row>
    <row r="17952" spans="69:69" x14ac:dyDescent="0.25">
      <c r="BQ17952" t="str">
        <f t="shared" si="357"/>
        <v/>
      </c>
    </row>
    <row r="17953" spans="69:69" x14ac:dyDescent="0.25">
      <c r="BQ17953" t="str">
        <f t="shared" si="357"/>
        <v/>
      </c>
    </row>
    <row r="17954" spans="69:69" x14ac:dyDescent="0.25">
      <c r="BQ17954" t="str">
        <f t="shared" si="357"/>
        <v/>
      </c>
    </row>
    <row r="17955" spans="69:69" x14ac:dyDescent="0.25">
      <c r="BQ17955" t="str">
        <f t="shared" si="357"/>
        <v/>
      </c>
    </row>
    <row r="17956" spans="69:69" x14ac:dyDescent="0.25">
      <c r="BQ17956" t="str">
        <f t="shared" si="357"/>
        <v/>
      </c>
    </row>
    <row r="17957" spans="69:69" x14ac:dyDescent="0.25">
      <c r="BQ17957" t="str">
        <f t="shared" si="357"/>
        <v/>
      </c>
    </row>
    <row r="17958" spans="69:69" x14ac:dyDescent="0.25">
      <c r="BQ17958" t="str">
        <f t="shared" si="357"/>
        <v/>
      </c>
    </row>
    <row r="17959" spans="69:69" x14ac:dyDescent="0.25">
      <c r="BQ17959" t="str">
        <f t="shared" si="357"/>
        <v/>
      </c>
    </row>
    <row r="17960" spans="69:69" x14ac:dyDescent="0.25">
      <c r="BQ17960" t="str">
        <f t="shared" si="357"/>
        <v/>
      </c>
    </row>
    <row r="17961" spans="69:69" x14ac:dyDescent="0.25">
      <c r="BQ17961" t="str">
        <f t="shared" si="357"/>
        <v/>
      </c>
    </row>
    <row r="17962" spans="69:69" x14ac:dyDescent="0.25">
      <c r="BQ17962" t="str">
        <f t="shared" si="357"/>
        <v/>
      </c>
    </row>
    <row r="17963" spans="69:69" x14ac:dyDescent="0.25">
      <c r="BQ17963" t="str">
        <f t="shared" si="357"/>
        <v/>
      </c>
    </row>
    <row r="17964" spans="69:69" x14ac:dyDescent="0.25">
      <c r="BQ17964" t="str">
        <f t="shared" si="357"/>
        <v/>
      </c>
    </row>
    <row r="17965" spans="69:69" x14ac:dyDescent="0.25">
      <c r="BQ17965" t="str">
        <f t="shared" si="357"/>
        <v/>
      </c>
    </row>
    <row r="17966" spans="69:69" x14ac:dyDescent="0.25">
      <c r="BQ17966" t="str">
        <f t="shared" si="357"/>
        <v/>
      </c>
    </row>
    <row r="17967" spans="69:69" x14ac:dyDescent="0.25">
      <c r="BQ17967" t="str">
        <f t="shared" si="357"/>
        <v/>
      </c>
    </row>
    <row r="17968" spans="69:69" x14ac:dyDescent="0.25">
      <c r="BQ17968" t="str">
        <f t="shared" si="357"/>
        <v/>
      </c>
    </row>
    <row r="17969" spans="69:69" x14ac:dyDescent="0.25">
      <c r="BQ17969" t="str">
        <f t="shared" si="357"/>
        <v/>
      </c>
    </row>
    <row r="17970" spans="69:69" x14ac:dyDescent="0.25">
      <c r="BQ17970" t="str">
        <f t="shared" si="357"/>
        <v/>
      </c>
    </row>
    <row r="17971" spans="69:69" x14ac:dyDescent="0.25">
      <c r="BQ17971" t="str">
        <f t="shared" si="357"/>
        <v/>
      </c>
    </row>
    <row r="17972" spans="69:69" x14ac:dyDescent="0.25">
      <c r="BQ17972" t="str">
        <f t="shared" si="357"/>
        <v/>
      </c>
    </row>
    <row r="17973" spans="69:69" x14ac:dyDescent="0.25">
      <c r="BQ17973" t="str">
        <f t="shared" si="357"/>
        <v/>
      </c>
    </row>
    <row r="17974" spans="69:69" x14ac:dyDescent="0.25">
      <c r="BQ17974" t="str">
        <f t="shared" si="357"/>
        <v/>
      </c>
    </row>
    <row r="17975" spans="69:69" x14ac:dyDescent="0.25">
      <c r="BQ17975" t="str">
        <f t="shared" si="357"/>
        <v/>
      </c>
    </row>
    <row r="17976" spans="69:69" x14ac:dyDescent="0.25">
      <c r="BQ17976" t="str">
        <f t="shared" si="357"/>
        <v/>
      </c>
    </row>
    <row r="17977" spans="69:69" x14ac:dyDescent="0.25">
      <c r="BQ17977" t="str">
        <f t="shared" si="357"/>
        <v/>
      </c>
    </row>
    <row r="17978" spans="69:69" x14ac:dyDescent="0.25">
      <c r="BQ17978" t="str">
        <f t="shared" si="357"/>
        <v/>
      </c>
    </row>
    <row r="17979" spans="69:69" x14ac:dyDescent="0.25">
      <c r="BQ17979" t="str">
        <f t="shared" si="357"/>
        <v/>
      </c>
    </row>
    <row r="17980" spans="69:69" x14ac:dyDescent="0.25">
      <c r="BQ17980" t="str">
        <f t="shared" si="357"/>
        <v/>
      </c>
    </row>
    <row r="17981" spans="69:69" x14ac:dyDescent="0.25">
      <c r="BQ17981" t="str">
        <f t="shared" si="357"/>
        <v/>
      </c>
    </row>
    <row r="17982" spans="69:69" x14ac:dyDescent="0.25">
      <c r="BQ17982" t="str">
        <f t="shared" si="357"/>
        <v/>
      </c>
    </row>
    <row r="17983" spans="69:69" x14ac:dyDescent="0.25">
      <c r="BQ17983" t="str">
        <f t="shared" si="357"/>
        <v/>
      </c>
    </row>
    <row r="17984" spans="69:69" x14ac:dyDescent="0.25">
      <c r="BQ17984" t="str">
        <f t="shared" si="357"/>
        <v/>
      </c>
    </row>
    <row r="17985" spans="69:69" x14ac:dyDescent="0.25">
      <c r="BQ17985" t="str">
        <f t="shared" si="357"/>
        <v/>
      </c>
    </row>
    <row r="17986" spans="69:69" x14ac:dyDescent="0.25">
      <c r="BQ17986" t="str">
        <f t="shared" si="357"/>
        <v/>
      </c>
    </row>
    <row r="17987" spans="69:69" x14ac:dyDescent="0.25">
      <c r="BQ17987" t="str">
        <f t="shared" si="357"/>
        <v/>
      </c>
    </row>
    <row r="17988" spans="69:69" x14ac:dyDescent="0.25">
      <c r="BQ17988" t="str">
        <f t="shared" si="357"/>
        <v/>
      </c>
    </row>
    <row r="17989" spans="69:69" x14ac:dyDescent="0.25">
      <c r="BQ17989" t="str">
        <f t="shared" ref="BQ17989:BQ18052" si="358">IF(ISNUMBER(BR17989),YEAR(BR17989),"")</f>
        <v/>
      </c>
    </row>
    <row r="17990" spans="69:69" x14ac:dyDescent="0.25">
      <c r="BQ17990" t="str">
        <f t="shared" si="358"/>
        <v/>
      </c>
    </row>
    <row r="17991" spans="69:69" x14ac:dyDescent="0.25">
      <c r="BQ17991" t="str">
        <f t="shared" si="358"/>
        <v/>
      </c>
    </row>
    <row r="17992" spans="69:69" x14ac:dyDescent="0.25">
      <c r="BQ17992" t="str">
        <f t="shared" si="358"/>
        <v/>
      </c>
    </row>
    <row r="17993" spans="69:69" x14ac:dyDescent="0.25">
      <c r="BQ17993" t="str">
        <f t="shared" si="358"/>
        <v/>
      </c>
    </row>
    <row r="17994" spans="69:69" x14ac:dyDescent="0.25">
      <c r="BQ17994" t="str">
        <f t="shared" si="358"/>
        <v/>
      </c>
    </row>
    <row r="17995" spans="69:69" x14ac:dyDescent="0.25">
      <c r="BQ17995" t="str">
        <f t="shared" si="358"/>
        <v/>
      </c>
    </row>
    <row r="17996" spans="69:69" x14ac:dyDescent="0.25">
      <c r="BQ17996" t="str">
        <f t="shared" si="358"/>
        <v/>
      </c>
    </row>
    <row r="17997" spans="69:69" x14ac:dyDescent="0.25">
      <c r="BQ17997" t="str">
        <f t="shared" si="358"/>
        <v/>
      </c>
    </row>
    <row r="17998" spans="69:69" x14ac:dyDescent="0.25">
      <c r="BQ17998" t="str">
        <f t="shared" si="358"/>
        <v/>
      </c>
    </row>
    <row r="17999" spans="69:69" x14ac:dyDescent="0.25">
      <c r="BQ17999" t="str">
        <f t="shared" si="358"/>
        <v/>
      </c>
    </row>
    <row r="18000" spans="69:69" x14ac:dyDescent="0.25">
      <c r="BQ18000" t="str">
        <f t="shared" si="358"/>
        <v/>
      </c>
    </row>
    <row r="18001" spans="69:69" x14ac:dyDescent="0.25">
      <c r="BQ18001" t="str">
        <f t="shared" si="358"/>
        <v/>
      </c>
    </row>
    <row r="18002" spans="69:69" x14ac:dyDescent="0.25">
      <c r="BQ18002" t="str">
        <f t="shared" si="358"/>
        <v/>
      </c>
    </row>
    <row r="18003" spans="69:69" x14ac:dyDescent="0.25">
      <c r="BQ18003" t="str">
        <f t="shared" si="358"/>
        <v/>
      </c>
    </row>
    <row r="18004" spans="69:69" x14ac:dyDescent="0.25">
      <c r="BQ18004" t="str">
        <f t="shared" si="358"/>
        <v/>
      </c>
    </row>
    <row r="18005" spans="69:69" x14ac:dyDescent="0.25">
      <c r="BQ18005" t="str">
        <f t="shared" si="358"/>
        <v/>
      </c>
    </row>
    <row r="18006" spans="69:69" x14ac:dyDescent="0.25">
      <c r="BQ18006" t="str">
        <f t="shared" si="358"/>
        <v/>
      </c>
    </row>
    <row r="18007" spans="69:69" x14ac:dyDescent="0.25">
      <c r="BQ18007" t="str">
        <f t="shared" si="358"/>
        <v/>
      </c>
    </row>
    <row r="18008" spans="69:69" x14ac:dyDescent="0.25">
      <c r="BQ18008" t="str">
        <f t="shared" si="358"/>
        <v/>
      </c>
    </row>
    <row r="18009" spans="69:69" x14ac:dyDescent="0.25">
      <c r="BQ18009" t="str">
        <f t="shared" si="358"/>
        <v/>
      </c>
    </row>
    <row r="18010" spans="69:69" x14ac:dyDescent="0.25">
      <c r="BQ18010" t="str">
        <f t="shared" si="358"/>
        <v/>
      </c>
    </row>
    <row r="18011" spans="69:69" x14ac:dyDescent="0.25">
      <c r="BQ18011" t="str">
        <f t="shared" si="358"/>
        <v/>
      </c>
    </row>
    <row r="18012" spans="69:69" x14ac:dyDescent="0.25">
      <c r="BQ18012" t="str">
        <f t="shared" si="358"/>
        <v/>
      </c>
    </row>
    <row r="18013" spans="69:69" x14ac:dyDescent="0.25">
      <c r="BQ18013" t="str">
        <f t="shared" si="358"/>
        <v/>
      </c>
    </row>
    <row r="18014" spans="69:69" x14ac:dyDescent="0.25">
      <c r="BQ18014" t="str">
        <f t="shared" si="358"/>
        <v/>
      </c>
    </row>
    <row r="18015" spans="69:69" x14ac:dyDescent="0.25">
      <c r="BQ18015" t="str">
        <f t="shared" si="358"/>
        <v/>
      </c>
    </row>
    <row r="18016" spans="69:69" x14ac:dyDescent="0.25">
      <c r="BQ18016" t="str">
        <f t="shared" si="358"/>
        <v/>
      </c>
    </row>
    <row r="18017" spans="69:69" x14ac:dyDescent="0.25">
      <c r="BQ18017" t="str">
        <f t="shared" si="358"/>
        <v/>
      </c>
    </row>
    <row r="18018" spans="69:69" x14ac:dyDescent="0.25">
      <c r="BQ18018" t="str">
        <f t="shared" si="358"/>
        <v/>
      </c>
    </row>
    <row r="18019" spans="69:69" x14ac:dyDescent="0.25">
      <c r="BQ18019" t="str">
        <f t="shared" si="358"/>
        <v/>
      </c>
    </row>
    <row r="18020" spans="69:69" x14ac:dyDescent="0.25">
      <c r="BQ18020" t="str">
        <f t="shared" si="358"/>
        <v/>
      </c>
    </row>
    <row r="18021" spans="69:69" x14ac:dyDescent="0.25">
      <c r="BQ18021" t="str">
        <f t="shared" si="358"/>
        <v/>
      </c>
    </row>
    <row r="18022" spans="69:69" x14ac:dyDescent="0.25">
      <c r="BQ18022" t="str">
        <f t="shared" si="358"/>
        <v/>
      </c>
    </row>
    <row r="18023" spans="69:69" x14ac:dyDescent="0.25">
      <c r="BQ18023" t="str">
        <f t="shared" si="358"/>
        <v/>
      </c>
    </row>
    <row r="18024" spans="69:69" x14ac:dyDescent="0.25">
      <c r="BQ18024" t="str">
        <f t="shared" si="358"/>
        <v/>
      </c>
    </row>
    <row r="18025" spans="69:69" x14ac:dyDescent="0.25">
      <c r="BQ18025" t="str">
        <f t="shared" si="358"/>
        <v/>
      </c>
    </row>
    <row r="18026" spans="69:69" x14ac:dyDescent="0.25">
      <c r="BQ18026" t="str">
        <f t="shared" si="358"/>
        <v/>
      </c>
    </row>
    <row r="18027" spans="69:69" x14ac:dyDescent="0.25">
      <c r="BQ18027" t="str">
        <f t="shared" si="358"/>
        <v/>
      </c>
    </row>
    <row r="18028" spans="69:69" x14ac:dyDescent="0.25">
      <c r="BQ18028" t="str">
        <f t="shared" si="358"/>
        <v/>
      </c>
    </row>
    <row r="18029" spans="69:69" x14ac:dyDescent="0.25">
      <c r="BQ18029" t="str">
        <f t="shared" si="358"/>
        <v/>
      </c>
    </row>
    <row r="18030" spans="69:69" x14ac:dyDescent="0.25">
      <c r="BQ18030" t="str">
        <f t="shared" si="358"/>
        <v/>
      </c>
    </row>
    <row r="18031" spans="69:69" x14ac:dyDescent="0.25">
      <c r="BQ18031" t="str">
        <f t="shared" si="358"/>
        <v/>
      </c>
    </row>
    <row r="18032" spans="69:69" x14ac:dyDescent="0.25">
      <c r="BQ18032" t="str">
        <f t="shared" si="358"/>
        <v/>
      </c>
    </row>
    <row r="18033" spans="69:69" x14ac:dyDescent="0.25">
      <c r="BQ18033" t="str">
        <f t="shared" si="358"/>
        <v/>
      </c>
    </row>
    <row r="18034" spans="69:69" x14ac:dyDescent="0.25">
      <c r="BQ18034" t="str">
        <f t="shared" si="358"/>
        <v/>
      </c>
    </row>
    <row r="18035" spans="69:69" x14ac:dyDescent="0.25">
      <c r="BQ18035" t="str">
        <f t="shared" si="358"/>
        <v/>
      </c>
    </row>
    <row r="18036" spans="69:69" x14ac:dyDescent="0.25">
      <c r="BQ18036" t="str">
        <f t="shared" si="358"/>
        <v/>
      </c>
    </row>
    <row r="18037" spans="69:69" x14ac:dyDescent="0.25">
      <c r="BQ18037" t="str">
        <f t="shared" si="358"/>
        <v/>
      </c>
    </row>
    <row r="18038" spans="69:69" x14ac:dyDescent="0.25">
      <c r="BQ18038" t="str">
        <f t="shared" si="358"/>
        <v/>
      </c>
    </row>
    <row r="18039" spans="69:69" x14ac:dyDescent="0.25">
      <c r="BQ18039" t="str">
        <f t="shared" si="358"/>
        <v/>
      </c>
    </row>
    <row r="18040" spans="69:69" x14ac:dyDescent="0.25">
      <c r="BQ18040" t="str">
        <f t="shared" si="358"/>
        <v/>
      </c>
    </row>
    <row r="18041" spans="69:69" x14ac:dyDescent="0.25">
      <c r="BQ18041" t="str">
        <f t="shared" si="358"/>
        <v/>
      </c>
    </row>
    <row r="18042" spans="69:69" x14ac:dyDescent="0.25">
      <c r="BQ18042" t="str">
        <f t="shared" si="358"/>
        <v/>
      </c>
    </row>
    <row r="18043" spans="69:69" x14ac:dyDescent="0.25">
      <c r="BQ18043" t="str">
        <f t="shared" si="358"/>
        <v/>
      </c>
    </row>
    <row r="18044" spans="69:69" x14ac:dyDescent="0.25">
      <c r="BQ18044" t="str">
        <f t="shared" si="358"/>
        <v/>
      </c>
    </row>
    <row r="18045" spans="69:69" x14ac:dyDescent="0.25">
      <c r="BQ18045" t="str">
        <f t="shared" si="358"/>
        <v/>
      </c>
    </row>
    <row r="18046" spans="69:69" x14ac:dyDescent="0.25">
      <c r="BQ18046" t="str">
        <f t="shared" si="358"/>
        <v/>
      </c>
    </row>
    <row r="18047" spans="69:69" x14ac:dyDescent="0.25">
      <c r="BQ18047" t="str">
        <f t="shared" si="358"/>
        <v/>
      </c>
    </row>
    <row r="18048" spans="69:69" x14ac:dyDescent="0.25">
      <c r="BQ18048" t="str">
        <f t="shared" si="358"/>
        <v/>
      </c>
    </row>
    <row r="18049" spans="69:69" x14ac:dyDescent="0.25">
      <c r="BQ18049" t="str">
        <f t="shared" si="358"/>
        <v/>
      </c>
    </row>
    <row r="18050" spans="69:69" x14ac:dyDescent="0.25">
      <c r="BQ18050" t="str">
        <f t="shared" si="358"/>
        <v/>
      </c>
    </row>
    <row r="18051" spans="69:69" x14ac:dyDescent="0.25">
      <c r="BQ18051" t="str">
        <f t="shared" si="358"/>
        <v/>
      </c>
    </row>
    <row r="18052" spans="69:69" x14ac:dyDescent="0.25">
      <c r="BQ18052" t="str">
        <f t="shared" si="358"/>
        <v/>
      </c>
    </row>
    <row r="18053" spans="69:69" x14ac:dyDescent="0.25">
      <c r="BQ18053" t="str">
        <f t="shared" ref="BQ18053:BQ18116" si="359">IF(ISNUMBER(BR18053),YEAR(BR18053),"")</f>
        <v/>
      </c>
    </row>
    <row r="18054" spans="69:69" x14ac:dyDescent="0.25">
      <c r="BQ18054" t="str">
        <f t="shared" si="359"/>
        <v/>
      </c>
    </row>
    <row r="18055" spans="69:69" x14ac:dyDescent="0.25">
      <c r="BQ18055" t="str">
        <f t="shared" si="359"/>
        <v/>
      </c>
    </row>
    <row r="18056" spans="69:69" x14ac:dyDescent="0.25">
      <c r="BQ18056" t="str">
        <f t="shared" si="359"/>
        <v/>
      </c>
    </row>
    <row r="18057" spans="69:69" x14ac:dyDescent="0.25">
      <c r="BQ18057" t="str">
        <f t="shared" si="359"/>
        <v/>
      </c>
    </row>
    <row r="18058" spans="69:69" x14ac:dyDescent="0.25">
      <c r="BQ18058" t="str">
        <f t="shared" si="359"/>
        <v/>
      </c>
    </row>
    <row r="18059" spans="69:69" x14ac:dyDescent="0.25">
      <c r="BQ18059" t="str">
        <f t="shared" si="359"/>
        <v/>
      </c>
    </row>
    <row r="18060" spans="69:69" x14ac:dyDescent="0.25">
      <c r="BQ18060" t="str">
        <f t="shared" si="359"/>
        <v/>
      </c>
    </row>
    <row r="18061" spans="69:69" x14ac:dyDescent="0.25">
      <c r="BQ18061" t="str">
        <f t="shared" si="359"/>
        <v/>
      </c>
    </row>
    <row r="18062" spans="69:69" x14ac:dyDescent="0.25">
      <c r="BQ18062" t="str">
        <f t="shared" si="359"/>
        <v/>
      </c>
    </row>
    <row r="18063" spans="69:69" x14ac:dyDescent="0.25">
      <c r="BQ18063" t="str">
        <f t="shared" si="359"/>
        <v/>
      </c>
    </row>
    <row r="18064" spans="69:69" x14ac:dyDescent="0.25">
      <c r="BQ18064" t="str">
        <f t="shared" si="359"/>
        <v/>
      </c>
    </row>
    <row r="18065" spans="69:69" x14ac:dyDescent="0.25">
      <c r="BQ18065" t="str">
        <f t="shared" si="359"/>
        <v/>
      </c>
    </row>
    <row r="18066" spans="69:69" x14ac:dyDescent="0.25">
      <c r="BQ18066" t="str">
        <f t="shared" si="359"/>
        <v/>
      </c>
    </row>
    <row r="18067" spans="69:69" x14ac:dyDescent="0.25">
      <c r="BQ18067" t="str">
        <f t="shared" si="359"/>
        <v/>
      </c>
    </row>
    <row r="18068" spans="69:69" x14ac:dyDescent="0.25">
      <c r="BQ18068" t="str">
        <f t="shared" si="359"/>
        <v/>
      </c>
    </row>
    <row r="18069" spans="69:69" x14ac:dyDescent="0.25">
      <c r="BQ18069" t="str">
        <f t="shared" si="359"/>
        <v/>
      </c>
    </row>
    <row r="18070" spans="69:69" x14ac:dyDescent="0.25">
      <c r="BQ18070" t="str">
        <f t="shared" si="359"/>
        <v/>
      </c>
    </row>
    <row r="18071" spans="69:69" x14ac:dyDescent="0.25">
      <c r="BQ18071" t="str">
        <f t="shared" si="359"/>
        <v/>
      </c>
    </row>
    <row r="18072" spans="69:69" x14ac:dyDescent="0.25">
      <c r="BQ18072" t="str">
        <f t="shared" si="359"/>
        <v/>
      </c>
    </row>
    <row r="18073" spans="69:69" x14ac:dyDescent="0.25">
      <c r="BQ18073" t="str">
        <f t="shared" si="359"/>
        <v/>
      </c>
    </row>
    <row r="18074" spans="69:69" x14ac:dyDescent="0.25">
      <c r="BQ18074" t="str">
        <f t="shared" si="359"/>
        <v/>
      </c>
    </row>
    <row r="18075" spans="69:69" x14ac:dyDescent="0.25">
      <c r="BQ18075" t="str">
        <f t="shared" si="359"/>
        <v/>
      </c>
    </row>
    <row r="18076" spans="69:69" x14ac:dyDescent="0.25">
      <c r="BQ18076" t="str">
        <f t="shared" si="359"/>
        <v/>
      </c>
    </row>
    <row r="18077" spans="69:69" x14ac:dyDescent="0.25">
      <c r="BQ18077" t="str">
        <f t="shared" si="359"/>
        <v/>
      </c>
    </row>
    <row r="18078" spans="69:69" x14ac:dyDescent="0.25">
      <c r="BQ18078" t="str">
        <f t="shared" si="359"/>
        <v/>
      </c>
    </row>
    <row r="18079" spans="69:69" x14ac:dyDescent="0.25">
      <c r="BQ18079" t="str">
        <f t="shared" si="359"/>
        <v/>
      </c>
    </row>
    <row r="18080" spans="69:69" x14ac:dyDescent="0.25">
      <c r="BQ18080" t="str">
        <f t="shared" si="359"/>
        <v/>
      </c>
    </row>
    <row r="18081" spans="69:69" x14ac:dyDescent="0.25">
      <c r="BQ18081" t="str">
        <f t="shared" si="359"/>
        <v/>
      </c>
    </row>
    <row r="18082" spans="69:69" x14ac:dyDescent="0.25">
      <c r="BQ18082" t="str">
        <f t="shared" si="359"/>
        <v/>
      </c>
    </row>
    <row r="18083" spans="69:69" x14ac:dyDescent="0.25">
      <c r="BQ18083" t="str">
        <f t="shared" si="359"/>
        <v/>
      </c>
    </row>
    <row r="18084" spans="69:69" x14ac:dyDescent="0.25">
      <c r="BQ18084" t="str">
        <f t="shared" si="359"/>
        <v/>
      </c>
    </row>
    <row r="18085" spans="69:69" x14ac:dyDescent="0.25">
      <c r="BQ18085" t="str">
        <f t="shared" si="359"/>
        <v/>
      </c>
    </row>
    <row r="18086" spans="69:69" x14ac:dyDescent="0.25">
      <c r="BQ18086" t="str">
        <f t="shared" si="359"/>
        <v/>
      </c>
    </row>
    <row r="18087" spans="69:69" x14ac:dyDescent="0.25">
      <c r="BQ18087" t="str">
        <f t="shared" si="359"/>
        <v/>
      </c>
    </row>
    <row r="18088" spans="69:69" x14ac:dyDescent="0.25">
      <c r="BQ18088" t="str">
        <f t="shared" si="359"/>
        <v/>
      </c>
    </row>
    <row r="18089" spans="69:69" x14ac:dyDescent="0.25">
      <c r="BQ18089" t="str">
        <f t="shared" si="359"/>
        <v/>
      </c>
    </row>
    <row r="18090" spans="69:69" x14ac:dyDescent="0.25">
      <c r="BQ18090" t="str">
        <f t="shared" si="359"/>
        <v/>
      </c>
    </row>
    <row r="18091" spans="69:69" x14ac:dyDescent="0.25">
      <c r="BQ18091" t="str">
        <f t="shared" si="359"/>
        <v/>
      </c>
    </row>
    <row r="18092" spans="69:69" x14ac:dyDescent="0.25">
      <c r="BQ18092" t="str">
        <f t="shared" si="359"/>
        <v/>
      </c>
    </row>
    <row r="18093" spans="69:69" x14ac:dyDescent="0.25">
      <c r="BQ18093" t="str">
        <f t="shared" si="359"/>
        <v/>
      </c>
    </row>
    <row r="18094" spans="69:69" x14ac:dyDescent="0.25">
      <c r="BQ18094" t="str">
        <f t="shared" si="359"/>
        <v/>
      </c>
    </row>
    <row r="18095" spans="69:69" x14ac:dyDescent="0.25">
      <c r="BQ18095" t="str">
        <f t="shared" si="359"/>
        <v/>
      </c>
    </row>
    <row r="18096" spans="69:69" x14ac:dyDescent="0.25">
      <c r="BQ18096" t="str">
        <f t="shared" si="359"/>
        <v/>
      </c>
    </row>
    <row r="18097" spans="69:69" x14ac:dyDescent="0.25">
      <c r="BQ18097" t="str">
        <f t="shared" si="359"/>
        <v/>
      </c>
    </row>
    <row r="18098" spans="69:69" x14ac:dyDescent="0.25">
      <c r="BQ18098" t="str">
        <f t="shared" si="359"/>
        <v/>
      </c>
    </row>
    <row r="18099" spans="69:69" x14ac:dyDescent="0.25">
      <c r="BQ18099" t="str">
        <f t="shared" si="359"/>
        <v/>
      </c>
    </row>
    <row r="18100" spans="69:69" x14ac:dyDescent="0.25">
      <c r="BQ18100" t="str">
        <f t="shared" si="359"/>
        <v/>
      </c>
    </row>
    <row r="18101" spans="69:69" x14ac:dyDescent="0.25">
      <c r="BQ18101" t="str">
        <f t="shared" si="359"/>
        <v/>
      </c>
    </row>
    <row r="18102" spans="69:69" x14ac:dyDescent="0.25">
      <c r="BQ18102" t="str">
        <f t="shared" si="359"/>
        <v/>
      </c>
    </row>
    <row r="18103" spans="69:69" x14ac:dyDescent="0.25">
      <c r="BQ18103" t="str">
        <f t="shared" si="359"/>
        <v/>
      </c>
    </row>
    <row r="18104" spans="69:69" x14ac:dyDescent="0.25">
      <c r="BQ18104" t="str">
        <f t="shared" si="359"/>
        <v/>
      </c>
    </row>
    <row r="18105" spans="69:69" x14ac:dyDescent="0.25">
      <c r="BQ18105" t="str">
        <f t="shared" si="359"/>
        <v/>
      </c>
    </row>
    <row r="18106" spans="69:69" x14ac:dyDescent="0.25">
      <c r="BQ18106" t="str">
        <f t="shared" si="359"/>
        <v/>
      </c>
    </row>
    <row r="18107" spans="69:69" x14ac:dyDescent="0.25">
      <c r="BQ18107" t="str">
        <f t="shared" si="359"/>
        <v/>
      </c>
    </row>
    <row r="18108" spans="69:69" x14ac:dyDescent="0.25">
      <c r="BQ18108" t="str">
        <f t="shared" si="359"/>
        <v/>
      </c>
    </row>
    <row r="18109" spans="69:69" x14ac:dyDescent="0.25">
      <c r="BQ18109" t="str">
        <f t="shared" si="359"/>
        <v/>
      </c>
    </row>
    <row r="18110" spans="69:69" x14ac:dyDescent="0.25">
      <c r="BQ18110" t="str">
        <f t="shared" si="359"/>
        <v/>
      </c>
    </row>
    <row r="18111" spans="69:69" x14ac:dyDescent="0.25">
      <c r="BQ18111" t="str">
        <f t="shared" si="359"/>
        <v/>
      </c>
    </row>
    <row r="18112" spans="69:69" x14ac:dyDescent="0.25">
      <c r="BQ18112" t="str">
        <f t="shared" si="359"/>
        <v/>
      </c>
    </row>
    <row r="18113" spans="69:69" x14ac:dyDescent="0.25">
      <c r="BQ18113" t="str">
        <f t="shared" si="359"/>
        <v/>
      </c>
    </row>
    <row r="18114" spans="69:69" x14ac:dyDescent="0.25">
      <c r="BQ18114" t="str">
        <f t="shared" si="359"/>
        <v/>
      </c>
    </row>
    <row r="18115" spans="69:69" x14ac:dyDescent="0.25">
      <c r="BQ18115" t="str">
        <f t="shared" si="359"/>
        <v/>
      </c>
    </row>
    <row r="18116" spans="69:69" x14ac:dyDescent="0.25">
      <c r="BQ18116" t="str">
        <f t="shared" si="359"/>
        <v/>
      </c>
    </row>
    <row r="18117" spans="69:69" x14ac:dyDescent="0.25">
      <c r="BQ18117" t="str">
        <f t="shared" ref="BQ18117:BQ18180" si="360">IF(ISNUMBER(BR18117),YEAR(BR18117),"")</f>
        <v/>
      </c>
    </row>
    <row r="18118" spans="69:69" x14ac:dyDescent="0.25">
      <c r="BQ18118" t="str">
        <f t="shared" si="360"/>
        <v/>
      </c>
    </row>
    <row r="18119" spans="69:69" x14ac:dyDescent="0.25">
      <c r="BQ18119" t="str">
        <f t="shared" si="360"/>
        <v/>
      </c>
    </row>
    <row r="18120" spans="69:69" x14ac:dyDescent="0.25">
      <c r="BQ18120" t="str">
        <f t="shared" si="360"/>
        <v/>
      </c>
    </row>
    <row r="18121" spans="69:69" x14ac:dyDescent="0.25">
      <c r="BQ18121" t="str">
        <f t="shared" si="360"/>
        <v/>
      </c>
    </row>
    <row r="18122" spans="69:69" x14ac:dyDescent="0.25">
      <c r="BQ18122" t="str">
        <f t="shared" si="360"/>
        <v/>
      </c>
    </row>
    <row r="18123" spans="69:69" x14ac:dyDescent="0.25">
      <c r="BQ18123" t="str">
        <f t="shared" si="360"/>
        <v/>
      </c>
    </row>
    <row r="18124" spans="69:69" x14ac:dyDescent="0.25">
      <c r="BQ18124" t="str">
        <f t="shared" si="360"/>
        <v/>
      </c>
    </row>
    <row r="18125" spans="69:69" x14ac:dyDescent="0.25">
      <c r="BQ18125" t="str">
        <f t="shared" si="360"/>
        <v/>
      </c>
    </row>
    <row r="18126" spans="69:69" x14ac:dyDescent="0.25">
      <c r="BQ18126" t="str">
        <f t="shared" si="360"/>
        <v/>
      </c>
    </row>
    <row r="18127" spans="69:69" x14ac:dyDescent="0.25">
      <c r="BQ18127" t="str">
        <f t="shared" si="360"/>
        <v/>
      </c>
    </row>
    <row r="18128" spans="69:69" x14ac:dyDescent="0.25">
      <c r="BQ18128" t="str">
        <f t="shared" si="360"/>
        <v/>
      </c>
    </row>
    <row r="18129" spans="69:69" x14ac:dyDescent="0.25">
      <c r="BQ18129" t="str">
        <f t="shared" si="360"/>
        <v/>
      </c>
    </row>
    <row r="18130" spans="69:69" x14ac:dyDescent="0.25">
      <c r="BQ18130" t="str">
        <f t="shared" si="360"/>
        <v/>
      </c>
    </row>
    <row r="18131" spans="69:69" x14ac:dyDescent="0.25">
      <c r="BQ18131" t="str">
        <f t="shared" si="360"/>
        <v/>
      </c>
    </row>
    <row r="18132" spans="69:69" x14ac:dyDescent="0.25">
      <c r="BQ18132" t="str">
        <f t="shared" si="360"/>
        <v/>
      </c>
    </row>
    <row r="18133" spans="69:69" x14ac:dyDescent="0.25">
      <c r="BQ18133" t="str">
        <f t="shared" si="360"/>
        <v/>
      </c>
    </row>
    <row r="18134" spans="69:69" x14ac:dyDescent="0.25">
      <c r="BQ18134" t="str">
        <f t="shared" si="360"/>
        <v/>
      </c>
    </row>
    <row r="18135" spans="69:69" x14ac:dyDescent="0.25">
      <c r="BQ18135" t="str">
        <f t="shared" si="360"/>
        <v/>
      </c>
    </row>
    <row r="18136" spans="69:69" x14ac:dyDescent="0.25">
      <c r="BQ18136" t="str">
        <f t="shared" si="360"/>
        <v/>
      </c>
    </row>
    <row r="18137" spans="69:69" x14ac:dyDescent="0.25">
      <c r="BQ18137" t="str">
        <f t="shared" si="360"/>
        <v/>
      </c>
    </row>
    <row r="18138" spans="69:69" x14ac:dyDescent="0.25">
      <c r="BQ18138" t="str">
        <f t="shared" si="360"/>
        <v/>
      </c>
    </row>
    <row r="18139" spans="69:69" x14ac:dyDescent="0.25">
      <c r="BQ18139" t="str">
        <f t="shared" si="360"/>
        <v/>
      </c>
    </row>
    <row r="18140" spans="69:69" x14ac:dyDescent="0.25">
      <c r="BQ18140" t="str">
        <f t="shared" si="360"/>
        <v/>
      </c>
    </row>
    <row r="18141" spans="69:69" x14ac:dyDescent="0.25">
      <c r="BQ18141" t="str">
        <f t="shared" si="360"/>
        <v/>
      </c>
    </row>
    <row r="18142" spans="69:69" x14ac:dyDescent="0.25">
      <c r="BQ18142" t="str">
        <f t="shared" si="360"/>
        <v/>
      </c>
    </row>
    <row r="18143" spans="69:69" x14ac:dyDescent="0.25">
      <c r="BQ18143" t="str">
        <f t="shared" si="360"/>
        <v/>
      </c>
    </row>
    <row r="18144" spans="69:69" x14ac:dyDescent="0.25">
      <c r="BQ18144" t="str">
        <f t="shared" si="360"/>
        <v/>
      </c>
    </row>
    <row r="18145" spans="69:69" x14ac:dyDescent="0.25">
      <c r="BQ18145" t="str">
        <f t="shared" si="360"/>
        <v/>
      </c>
    </row>
    <row r="18146" spans="69:69" x14ac:dyDescent="0.25">
      <c r="BQ18146" t="str">
        <f t="shared" si="360"/>
        <v/>
      </c>
    </row>
    <row r="18147" spans="69:69" x14ac:dyDescent="0.25">
      <c r="BQ18147" t="str">
        <f t="shared" si="360"/>
        <v/>
      </c>
    </row>
    <row r="18148" spans="69:69" x14ac:dyDescent="0.25">
      <c r="BQ18148" t="str">
        <f t="shared" si="360"/>
        <v/>
      </c>
    </row>
    <row r="18149" spans="69:69" x14ac:dyDescent="0.25">
      <c r="BQ18149" t="str">
        <f t="shared" si="360"/>
        <v/>
      </c>
    </row>
    <row r="18150" spans="69:69" x14ac:dyDescent="0.25">
      <c r="BQ18150" t="str">
        <f t="shared" si="360"/>
        <v/>
      </c>
    </row>
    <row r="18151" spans="69:69" x14ac:dyDescent="0.25">
      <c r="BQ18151" t="str">
        <f t="shared" si="360"/>
        <v/>
      </c>
    </row>
    <row r="18152" spans="69:69" x14ac:dyDescent="0.25">
      <c r="BQ18152" t="str">
        <f t="shared" si="360"/>
        <v/>
      </c>
    </row>
    <row r="18153" spans="69:69" x14ac:dyDescent="0.25">
      <c r="BQ18153" t="str">
        <f t="shared" si="360"/>
        <v/>
      </c>
    </row>
    <row r="18154" spans="69:69" x14ac:dyDescent="0.25">
      <c r="BQ18154" t="str">
        <f t="shared" si="360"/>
        <v/>
      </c>
    </row>
    <row r="18155" spans="69:69" x14ac:dyDescent="0.25">
      <c r="BQ18155" t="str">
        <f t="shared" si="360"/>
        <v/>
      </c>
    </row>
    <row r="18156" spans="69:69" x14ac:dyDescent="0.25">
      <c r="BQ18156" t="str">
        <f t="shared" si="360"/>
        <v/>
      </c>
    </row>
    <row r="18157" spans="69:69" x14ac:dyDescent="0.25">
      <c r="BQ18157" t="str">
        <f t="shared" si="360"/>
        <v/>
      </c>
    </row>
    <row r="18158" spans="69:69" x14ac:dyDescent="0.25">
      <c r="BQ18158" t="str">
        <f t="shared" si="360"/>
        <v/>
      </c>
    </row>
    <row r="18159" spans="69:69" x14ac:dyDescent="0.25">
      <c r="BQ18159" t="str">
        <f t="shared" si="360"/>
        <v/>
      </c>
    </row>
    <row r="18160" spans="69:69" x14ac:dyDescent="0.25">
      <c r="BQ18160" t="str">
        <f t="shared" si="360"/>
        <v/>
      </c>
    </row>
    <row r="18161" spans="69:69" x14ac:dyDescent="0.25">
      <c r="BQ18161" t="str">
        <f t="shared" si="360"/>
        <v/>
      </c>
    </row>
    <row r="18162" spans="69:69" x14ac:dyDescent="0.25">
      <c r="BQ18162" t="str">
        <f t="shared" si="360"/>
        <v/>
      </c>
    </row>
    <row r="18163" spans="69:69" x14ac:dyDescent="0.25">
      <c r="BQ18163" t="str">
        <f t="shared" si="360"/>
        <v/>
      </c>
    </row>
    <row r="18164" spans="69:69" x14ac:dyDescent="0.25">
      <c r="BQ18164" t="str">
        <f t="shared" si="360"/>
        <v/>
      </c>
    </row>
    <row r="18165" spans="69:69" x14ac:dyDescent="0.25">
      <c r="BQ18165" t="str">
        <f t="shared" si="360"/>
        <v/>
      </c>
    </row>
    <row r="18166" spans="69:69" x14ac:dyDescent="0.25">
      <c r="BQ18166" t="str">
        <f t="shared" si="360"/>
        <v/>
      </c>
    </row>
    <row r="18167" spans="69:69" x14ac:dyDescent="0.25">
      <c r="BQ18167" t="str">
        <f t="shared" si="360"/>
        <v/>
      </c>
    </row>
    <row r="18168" spans="69:69" x14ac:dyDescent="0.25">
      <c r="BQ18168" t="str">
        <f t="shared" si="360"/>
        <v/>
      </c>
    </row>
    <row r="18169" spans="69:69" x14ac:dyDescent="0.25">
      <c r="BQ18169" t="str">
        <f t="shared" si="360"/>
        <v/>
      </c>
    </row>
    <row r="18170" spans="69:69" x14ac:dyDescent="0.25">
      <c r="BQ18170" t="str">
        <f t="shared" si="360"/>
        <v/>
      </c>
    </row>
    <row r="18171" spans="69:69" x14ac:dyDescent="0.25">
      <c r="BQ18171" t="str">
        <f t="shared" si="360"/>
        <v/>
      </c>
    </row>
    <row r="18172" spans="69:69" x14ac:dyDescent="0.25">
      <c r="BQ18172" t="str">
        <f t="shared" si="360"/>
        <v/>
      </c>
    </row>
    <row r="18173" spans="69:69" x14ac:dyDescent="0.25">
      <c r="BQ18173" t="str">
        <f t="shared" si="360"/>
        <v/>
      </c>
    </row>
    <row r="18174" spans="69:69" x14ac:dyDescent="0.25">
      <c r="BQ18174" t="str">
        <f t="shared" si="360"/>
        <v/>
      </c>
    </row>
    <row r="18175" spans="69:69" x14ac:dyDescent="0.25">
      <c r="BQ18175" t="str">
        <f t="shared" si="360"/>
        <v/>
      </c>
    </row>
    <row r="18176" spans="69:69" x14ac:dyDescent="0.25">
      <c r="BQ18176" t="str">
        <f t="shared" si="360"/>
        <v/>
      </c>
    </row>
    <row r="18177" spans="69:69" x14ac:dyDescent="0.25">
      <c r="BQ18177" t="str">
        <f t="shared" si="360"/>
        <v/>
      </c>
    </row>
    <row r="18178" spans="69:69" x14ac:dyDescent="0.25">
      <c r="BQ18178" t="str">
        <f t="shared" si="360"/>
        <v/>
      </c>
    </row>
    <row r="18179" spans="69:69" x14ac:dyDescent="0.25">
      <c r="BQ18179" t="str">
        <f t="shared" si="360"/>
        <v/>
      </c>
    </row>
    <row r="18180" spans="69:69" x14ac:dyDescent="0.25">
      <c r="BQ18180" t="str">
        <f t="shared" si="360"/>
        <v/>
      </c>
    </row>
    <row r="18181" spans="69:69" x14ac:dyDescent="0.25">
      <c r="BQ18181" t="str">
        <f t="shared" ref="BQ18181:BQ18244" si="361">IF(ISNUMBER(BR18181),YEAR(BR18181),"")</f>
        <v/>
      </c>
    </row>
    <row r="18182" spans="69:69" x14ac:dyDescent="0.25">
      <c r="BQ18182" t="str">
        <f t="shared" si="361"/>
        <v/>
      </c>
    </row>
    <row r="18183" spans="69:69" x14ac:dyDescent="0.25">
      <c r="BQ18183" t="str">
        <f t="shared" si="361"/>
        <v/>
      </c>
    </row>
    <row r="18184" spans="69:69" x14ac:dyDescent="0.25">
      <c r="BQ18184" t="str">
        <f t="shared" si="361"/>
        <v/>
      </c>
    </row>
    <row r="18185" spans="69:69" x14ac:dyDescent="0.25">
      <c r="BQ18185" t="str">
        <f t="shared" si="361"/>
        <v/>
      </c>
    </row>
    <row r="18186" spans="69:69" x14ac:dyDescent="0.25">
      <c r="BQ18186" t="str">
        <f t="shared" si="361"/>
        <v/>
      </c>
    </row>
    <row r="18187" spans="69:69" x14ac:dyDescent="0.25">
      <c r="BQ18187" t="str">
        <f t="shared" si="361"/>
        <v/>
      </c>
    </row>
    <row r="18188" spans="69:69" x14ac:dyDescent="0.25">
      <c r="BQ18188" t="str">
        <f t="shared" si="361"/>
        <v/>
      </c>
    </row>
    <row r="18189" spans="69:69" x14ac:dyDescent="0.25">
      <c r="BQ18189" t="str">
        <f t="shared" si="361"/>
        <v/>
      </c>
    </row>
    <row r="18190" spans="69:69" x14ac:dyDescent="0.25">
      <c r="BQ18190" t="str">
        <f t="shared" si="361"/>
        <v/>
      </c>
    </row>
    <row r="18191" spans="69:69" x14ac:dyDescent="0.25">
      <c r="BQ18191" t="str">
        <f t="shared" si="361"/>
        <v/>
      </c>
    </row>
    <row r="18192" spans="69:69" x14ac:dyDescent="0.25">
      <c r="BQ18192" t="str">
        <f t="shared" si="361"/>
        <v/>
      </c>
    </row>
    <row r="18193" spans="69:69" x14ac:dyDescent="0.25">
      <c r="BQ18193" t="str">
        <f t="shared" si="361"/>
        <v/>
      </c>
    </row>
    <row r="18194" spans="69:69" x14ac:dyDescent="0.25">
      <c r="BQ18194" t="str">
        <f t="shared" si="361"/>
        <v/>
      </c>
    </row>
    <row r="18195" spans="69:69" x14ac:dyDescent="0.25">
      <c r="BQ18195" t="str">
        <f t="shared" si="361"/>
        <v/>
      </c>
    </row>
    <row r="18196" spans="69:69" x14ac:dyDescent="0.25">
      <c r="BQ18196" t="str">
        <f t="shared" si="361"/>
        <v/>
      </c>
    </row>
    <row r="18197" spans="69:69" x14ac:dyDescent="0.25">
      <c r="BQ18197" t="str">
        <f t="shared" si="361"/>
        <v/>
      </c>
    </row>
    <row r="18198" spans="69:69" x14ac:dyDescent="0.25">
      <c r="BQ18198" t="str">
        <f t="shared" si="361"/>
        <v/>
      </c>
    </row>
    <row r="18199" spans="69:69" x14ac:dyDescent="0.25">
      <c r="BQ18199" t="str">
        <f t="shared" si="361"/>
        <v/>
      </c>
    </row>
    <row r="18200" spans="69:69" x14ac:dyDescent="0.25">
      <c r="BQ18200" t="str">
        <f t="shared" si="361"/>
        <v/>
      </c>
    </row>
    <row r="18201" spans="69:69" x14ac:dyDescent="0.25">
      <c r="BQ18201" t="str">
        <f t="shared" si="361"/>
        <v/>
      </c>
    </row>
    <row r="18202" spans="69:69" x14ac:dyDescent="0.25">
      <c r="BQ18202" t="str">
        <f t="shared" si="361"/>
        <v/>
      </c>
    </row>
    <row r="18203" spans="69:69" x14ac:dyDescent="0.25">
      <c r="BQ18203" t="str">
        <f t="shared" si="361"/>
        <v/>
      </c>
    </row>
    <row r="18204" spans="69:69" x14ac:dyDescent="0.25">
      <c r="BQ18204" t="str">
        <f t="shared" si="361"/>
        <v/>
      </c>
    </row>
    <row r="18205" spans="69:69" x14ac:dyDescent="0.25">
      <c r="BQ18205" t="str">
        <f t="shared" si="361"/>
        <v/>
      </c>
    </row>
    <row r="18206" spans="69:69" x14ac:dyDescent="0.25">
      <c r="BQ18206" t="str">
        <f t="shared" si="361"/>
        <v/>
      </c>
    </row>
    <row r="18207" spans="69:69" x14ac:dyDescent="0.25">
      <c r="BQ18207" t="str">
        <f t="shared" si="361"/>
        <v/>
      </c>
    </row>
    <row r="18208" spans="69:69" x14ac:dyDescent="0.25">
      <c r="BQ18208" t="str">
        <f t="shared" si="361"/>
        <v/>
      </c>
    </row>
    <row r="18209" spans="69:69" x14ac:dyDescent="0.25">
      <c r="BQ18209" t="str">
        <f t="shared" si="361"/>
        <v/>
      </c>
    </row>
    <row r="18210" spans="69:69" x14ac:dyDescent="0.25">
      <c r="BQ18210" t="str">
        <f t="shared" si="361"/>
        <v/>
      </c>
    </row>
    <row r="18211" spans="69:69" x14ac:dyDescent="0.25">
      <c r="BQ18211" t="str">
        <f t="shared" si="361"/>
        <v/>
      </c>
    </row>
    <row r="18212" spans="69:69" x14ac:dyDescent="0.25">
      <c r="BQ18212" t="str">
        <f t="shared" si="361"/>
        <v/>
      </c>
    </row>
    <row r="18213" spans="69:69" x14ac:dyDescent="0.25">
      <c r="BQ18213" t="str">
        <f t="shared" si="361"/>
        <v/>
      </c>
    </row>
    <row r="18214" spans="69:69" x14ac:dyDescent="0.25">
      <c r="BQ18214" t="str">
        <f t="shared" si="361"/>
        <v/>
      </c>
    </row>
    <row r="18215" spans="69:69" x14ac:dyDescent="0.25">
      <c r="BQ18215" t="str">
        <f t="shared" si="361"/>
        <v/>
      </c>
    </row>
    <row r="18216" spans="69:69" x14ac:dyDescent="0.25">
      <c r="BQ18216" t="str">
        <f t="shared" si="361"/>
        <v/>
      </c>
    </row>
    <row r="18217" spans="69:69" x14ac:dyDescent="0.25">
      <c r="BQ18217" t="str">
        <f t="shared" si="361"/>
        <v/>
      </c>
    </row>
    <row r="18218" spans="69:69" x14ac:dyDescent="0.25">
      <c r="BQ18218" t="str">
        <f t="shared" si="361"/>
        <v/>
      </c>
    </row>
    <row r="18219" spans="69:69" x14ac:dyDescent="0.25">
      <c r="BQ18219" t="str">
        <f t="shared" si="361"/>
        <v/>
      </c>
    </row>
    <row r="18220" spans="69:69" x14ac:dyDescent="0.25">
      <c r="BQ18220" t="str">
        <f t="shared" si="361"/>
        <v/>
      </c>
    </row>
    <row r="18221" spans="69:69" x14ac:dyDescent="0.25">
      <c r="BQ18221" t="str">
        <f t="shared" si="361"/>
        <v/>
      </c>
    </row>
    <row r="18222" spans="69:69" x14ac:dyDescent="0.25">
      <c r="BQ18222" t="str">
        <f t="shared" si="361"/>
        <v/>
      </c>
    </row>
    <row r="18223" spans="69:69" x14ac:dyDescent="0.25">
      <c r="BQ18223" t="str">
        <f t="shared" si="361"/>
        <v/>
      </c>
    </row>
    <row r="18224" spans="69:69" x14ac:dyDescent="0.25">
      <c r="BQ18224" t="str">
        <f t="shared" si="361"/>
        <v/>
      </c>
    </row>
    <row r="18225" spans="69:69" x14ac:dyDescent="0.25">
      <c r="BQ18225" t="str">
        <f t="shared" si="361"/>
        <v/>
      </c>
    </row>
    <row r="18226" spans="69:69" x14ac:dyDescent="0.25">
      <c r="BQ18226" t="str">
        <f t="shared" si="361"/>
        <v/>
      </c>
    </row>
    <row r="18227" spans="69:69" x14ac:dyDescent="0.25">
      <c r="BQ18227" t="str">
        <f t="shared" si="361"/>
        <v/>
      </c>
    </row>
    <row r="18228" spans="69:69" x14ac:dyDescent="0.25">
      <c r="BQ18228" t="str">
        <f t="shared" si="361"/>
        <v/>
      </c>
    </row>
    <row r="18229" spans="69:69" x14ac:dyDescent="0.25">
      <c r="BQ18229" t="str">
        <f t="shared" si="361"/>
        <v/>
      </c>
    </row>
    <row r="18230" spans="69:69" x14ac:dyDescent="0.25">
      <c r="BQ18230" t="str">
        <f t="shared" si="361"/>
        <v/>
      </c>
    </row>
    <row r="18231" spans="69:69" x14ac:dyDescent="0.25">
      <c r="BQ18231" t="str">
        <f t="shared" si="361"/>
        <v/>
      </c>
    </row>
    <row r="18232" spans="69:69" x14ac:dyDescent="0.25">
      <c r="BQ18232" t="str">
        <f t="shared" si="361"/>
        <v/>
      </c>
    </row>
    <row r="18233" spans="69:69" x14ac:dyDescent="0.25">
      <c r="BQ18233" t="str">
        <f t="shared" si="361"/>
        <v/>
      </c>
    </row>
    <row r="18234" spans="69:69" x14ac:dyDescent="0.25">
      <c r="BQ18234" t="str">
        <f t="shared" si="361"/>
        <v/>
      </c>
    </row>
    <row r="18235" spans="69:69" x14ac:dyDescent="0.25">
      <c r="BQ18235" t="str">
        <f t="shared" si="361"/>
        <v/>
      </c>
    </row>
    <row r="18236" spans="69:69" x14ac:dyDescent="0.25">
      <c r="BQ18236" t="str">
        <f t="shared" si="361"/>
        <v/>
      </c>
    </row>
    <row r="18237" spans="69:69" x14ac:dyDescent="0.25">
      <c r="BQ18237" t="str">
        <f t="shared" si="361"/>
        <v/>
      </c>
    </row>
    <row r="18238" spans="69:69" x14ac:dyDescent="0.25">
      <c r="BQ18238" t="str">
        <f t="shared" si="361"/>
        <v/>
      </c>
    </row>
    <row r="18239" spans="69:69" x14ac:dyDescent="0.25">
      <c r="BQ18239" t="str">
        <f t="shared" si="361"/>
        <v/>
      </c>
    </row>
    <row r="18240" spans="69:69" x14ac:dyDescent="0.25">
      <c r="BQ18240" t="str">
        <f t="shared" si="361"/>
        <v/>
      </c>
    </row>
    <row r="18241" spans="69:69" x14ac:dyDescent="0.25">
      <c r="BQ18241" t="str">
        <f t="shared" si="361"/>
        <v/>
      </c>
    </row>
    <row r="18242" spans="69:69" x14ac:dyDescent="0.25">
      <c r="BQ18242" t="str">
        <f t="shared" si="361"/>
        <v/>
      </c>
    </row>
    <row r="18243" spans="69:69" x14ac:dyDescent="0.25">
      <c r="BQ18243" t="str">
        <f t="shared" si="361"/>
        <v/>
      </c>
    </row>
    <row r="18244" spans="69:69" x14ac:dyDescent="0.25">
      <c r="BQ18244" t="str">
        <f t="shared" si="361"/>
        <v/>
      </c>
    </row>
    <row r="18245" spans="69:69" x14ac:dyDescent="0.25">
      <c r="BQ18245" t="str">
        <f t="shared" ref="BQ18245:BQ18308" si="362">IF(ISNUMBER(BR18245),YEAR(BR18245),"")</f>
        <v/>
      </c>
    </row>
    <row r="18246" spans="69:69" x14ac:dyDescent="0.25">
      <c r="BQ18246" t="str">
        <f t="shared" si="362"/>
        <v/>
      </c>
    </row>
    <row r="18247" spans="69:69" x14ac:dyDescent="0.25">
      <c r="BQ18247" t="str">
        <f t="shared" si="362"/>
        <v/>
      </c>
    </row>
    <row r="18248" spans="69:69" x14ac:dyDescent="0.25">
      <c r="BQ18248" t="str">
        <f t="shared" si="362"/>
        <v/>
      </c>
    </row>
    <row r="18249" spans="69:69" x14ac:dyDescent="0.25">
      <c r="BQ18249" t="str">
        <f t="shared" si="362"/>
        <v/>
      </c>
    </row>
    <row r="18250" spans="69:69" x14ac:dyDescent="0.25">
      <c r="BQ18250" t="str">
        <f t="shared" si="362"/>
        <v/>
      </c>
    </row>
    <row r="18251" spans="69:69" x14ac:dyDescent="0.25">
      <c r="BQ18251" t="str">
        <f t="shared" si="362"/>
        <v/>
      </c>
    </row>
    <row r="18252" spans="69:69" x14ac:dyDescent="0.25">
      <c r="BQ18252" t="str">
        <f t="shared" si="362"/>
        <v/>
      </c>
    </row>
    <row r="18253" spans="69:69" x14ac:dyDescent="0.25">
      <c r="BQ18253" t="str">
        <f t="shared" si="362"/>
        <v/>
      </c>
    </row>
    <row r="18254" spans="69:69" x14ac:dyDescent="0.25">
      <c r="BQ18254" t="str">
        <f t="shared" si="362"/>
        <v/>
      </c>
    </row>
    <row r="18255" spans="69:69" x14ac:dyDescent="0.25">
      <c r="BQ18255" t="str">
        <f t="shared" si="362"/>
        <v/>
      </c>
    </row>
    <row r="18256" spans="69:69" x14ac:dyDescent="0.25">
      <c r="BQ18256" t="str">
        <f t="shared" si="362"/>
        <v/>
      </c>
    </row>
    <row r="18257" spans="69:69" x14ac:dyDescent="0.25">
      <c r="BQ18257" t="str">
        <f t="shared" si="362"/>
        <v/>
      </c>
    </row>
    <row r="18258" spans="69:69" x14ac:dyDescent="0.25">
      <c r="BQ18258" t="str">
        <f t="shared" si="362"/>
        <v/>
      </c>
    </row>
    <row r="18259" spans="69:69" x14ac:dyDescent="0.25">
      <c r="BQ18259" t="str">
        <f t="shared" si="362"/>
        <v/>
      </c>
    </row>
    <row r="18260" spans="69:69" x14ac:dyDescent="0.25">
      <c r="BQ18260" t="str">
        <f t="shared" si="362"/>
        <v/>
      </c>
    </row>
    <row r="18261" spans="69:69" x14ac:dyDescent="0.25">
      <c r="BQ18261" t="str">
        <f t="shared" si="362"/>
        <v/>
      </c>
    </row>
    <row r="18262" spans="69:69" x14ac:dyDescent="0.25">
      <c r="BQ18262" t="str">
        <f t="shared" si="362"/>
        <v/>
      </c>
    </row>
    <row r="18263" spans="69:69" x14ac:dyDescent="0.25">
      <c r="BQ18263" t="str">
        <f t="shared" si="362"/>
        <v/>
      </c>
    </row>
    <row r="18264" spans="69:69" x14ac:dyDescent="0.25">
      <c r="BQ18264" t="str">
        <f t="shared" si="362"/>
        <v/>
      </c>
    </row>
    <row r="18265" spans="69:69" x14ac:dyDescent="0.25">
      <c r="BQ18265" t="str">
        <f t="shared" si="362"/>
        <v/>
      </c>
    </row>
    <row r="18266" spans="69:69" x14ac:dyDescent="0.25">
      <c r="BQ18266" t="str">
        <f t="shared" si="362"/>
        <v/>
      </c>
    </row>
    <row r="18267" spans="69:69" x14ac:dyDescent="0.25">
      <c r="BQ18267" t="str">
        <f t="shared" si="362"/>
        <v/>
      </c>
    </row>
    <row r="18268" spans="69:69" x14ac:dyDescent="0.25">
      <c r="BQ18268" t="str">
        <f t="shared" si="362"/>
        <v/>
      </c>
    </row>
    <row r="18269" spans="69:69" x14ac:dyDescent="0.25">
      <c r="BQ18269" t="str">
        <f t="shared" si="362"/>
        <v/>
      </c>
    </row>
    <row r="18270" spans="69:69" x14ac:dyDescent="0.25">
      <c r="BQ18270" t="str">
        <f t="shared" si="362"/>
        <v/>
      </c>
    </row>
    <row r="18271" spans="69:69" x14ac:dyDescent="0.25">
      <c r="BQ18271" t="str">
        <f t="shared" si="362"/>
        <v/>
      </c>
    </row>
    <row r="18272" spans="69:69" x14ac:dyDescent="0.25">
      <c r="BQ18272" t="str">
        <f t="shared" si="362"/>
        <v/>
      </c>
    </row>
    <row r="18273" spans="69:69" x14ac:dyDescent="0.25">
      <c r="BQ18273" t="str">
        <f t="shared" si="362"/>
        <v/>
      </c>
    </row>
    <row r="18274" spans="69:69" x14ac:dyDescent="0.25">
      <c r="BQ18274" t="str">
        <f t="shared" si="362"/>
        <v/>
      </c>
    </row>
    <row r="18275" spans="69:69" x14ac:dyDescent="0.25">
      <c r="BQ18275" t="str">
        <f t="shared" si="362"/>
        <v/>
      </c>
    </row>
    <row r="18276" spans="69:69" x14ac:dyDescent="0.25">
      <c r="BQ18276" t="str">
        <f t="shared" si="362"/>
        <v/>
      </c>
    </row>
    <row r="18277" spans="69:69" x14ac:dyDescent="0.25">
      <c r="BQ18277" t="str">
        <f t="shared" si="362"/>
        <v/>
      </c>
    </row>
    <row r="18278" spans="69:69" x14ac:dyDescent="0.25">
      <c r="BQ18278" t="str">
        <f t="shared" si="362"/>
        <v/>
      </c>
    </row>
    <row r="18279" spans="69:69" x14ac:dyDescent="0.25">
      <c r="BQ18279" t="str">
        <f t="shared" si="362"/>
        <v/>
      </c>
    </row>
    <row r="18280" spans="69:69" x14ac:dyDescent="0.25">
      <c r="BQ18280" t="str">
        <f t="shared" si="362"/>
        <v/>
      </c>
    </row>
    <row r="18281" spans="69:69" x14ac:dyDescent="0.25">
      <c r="BQ18281" t="str">
        <f t="shared" si="362"/>
        <v/>
      </c>
    </row>
    <row r="18282" spans="69:69" x14ac:dyDescent="0.25">
      <c r="BQ18282" t="str">
        <f t="shared" si="362"/>
        <v/>
      </c>
    </row>
    <row r="18283" spans="69:69" x14ac:dyDescent="0.25">
      <c r="BQ18283" t="str">
        <f t="shared" si="362"/>
        <v/>
      </c>
    </row>
    <row r="18284" spans="69:69" x14ac:dyDescent="0.25">
      <c r="BQ18284" t="str">
        <f t="shared" si="362"/>
        <v/>
      </c>
    </row>
    <row r="18285" spans="69:69" x14ac:dyDescent="0.25">
      <c r="BQ18285" t="str">
        <f t="shared" si="362"/>
        <v/>
      </c>
    </row>
    <row r="18286" spans="69:69" x14ac:dyDescent="0.25">
      <c r="BQ18286" t="str">
        <f t="shared" si="362"/>
        <v/>
      </c>
    </row>
    <row r="18287" spans="69:69" x14ac:dyDescent="0.25">
      <c r="BQ18287" t="str">
        <f t="shared" si="362"/>
        <v/>
      </c>
    </row>
    <row r="18288" spans="69:69" x14ac:dyDescent="0.25">
      <c r="BQ18288" t="str">
        <f t="shared" si="362"/>
        <v/>
      </c>
    </row>
    <row r="18289" spans="69:69" x14ac:dyDescent="0.25">
      <c r="BQ18289" t="str">
        <f t="shared" si="362"/>
        <v/>
      </c>
    </row>
    <row r="18290" spans="69:69" x14ac:dyDescent="0.25">
      <c r="BQ18290" t="str">
        <f t="shared" si="362"/>
        <v/>
      </c>
    </row>
    <row r="18291" spans="69:69" x14ac:dyDescent="0.25">
      <c r="BQ18291" t="str">
        <f t="shared" si="362"/>
        <v/>
      </c>
    </row>
    <row r="18292" spans="69:69" x14ac:dyDescent="0.25">
      <c r="BQ18292" t="str">
        <f t="shared" si="362"/>
        <v/>
      </c>
    </row>
    <row r="18293" spans="69:69" x14ac:dyDescent="0.25">
      <c r="BQ18293" t="str">
        <f t="shared" si="362"/>
        <v/>
      </c>
    </row>
    <row r="18294" spans="69:69" x14ac:dyDescent="0.25">
      <c r="BQ18294" t="str">
        <f t="shared" si="362"/>
        <v/>
      </c>
    </row>
    <row r="18295" spans="69:69" x14ac:dyDescent="0.25">
      <c r="BQ18295" t="str">
        <f t="shared" si="362"/>
        <v/>
      </c>
    </row>
    <row r="18296" spans="69:69" x14ac:dyDescent="0.25">
      <c r="BQ18296" t="str">
        <f t="shared" si="362"/>
        <v/>
      </c>
    </row>
    <row r="18297" spans="69:69" x14ac:dyDescent="0.25">
      <c r="BQ18297" t="str">
        <f t="shared" si="362"/>
        <v/>
      </c>
    </row>
    <row r="18298" spans="69:69" x14ac:dyDescent="0.25">
      <c r="BQ18298" t="str">
        <f t="shared" si="362"/>
        <v/>
      </c>
    </row>
    <row r="18299" spans="69:69" x14ac:dyDescent="0.25">
      <c r="BQ18299" t="str">
        <f t="shared" si="362"/>
        <v/>
      </c>
    </row>
    <row r="18300" spans="69:69" x14ac:dyDescent="0.25">
      <c r="BQ18300" t="str">
        <f t="shared" si="362"/>
        <v/>
      </c>
    </row>
    <row r="18301" spans="69:69" x14ac:dyDescent="0.25">
      <c r="BQ18301" t="str">
        <f t="shared" si="362"/>
        <v/>
      </c>
    </row>
    <row r="18302" spans="69:69" x14ac:dyDescent="0.25">
      <c r="BQ18302" t="str">
        <f t="shared" si="362"/>
        <v/>
      </c>
    </row>
    <row r="18303" spans="69:69" x14ac:dyDescent="0.25">
      <c r="BQ18303" t="str">
        <f t="shared" si="362"/>
        <v/>
      </c>
    </row>
    <row r="18304" spans="69:69" x14ac:dyDescent="0.25">
      <c r="BQ18304" t="str">
        <f t="shared" si="362"/>
        <v/>
      </c>
    </row>
    <row r="18305" spans="69:69" x14ac:dyDescent="0.25">
      <c r="BQ18305" t="str">
        <f t="shared" si="362"/>
        <v/>
      </c>
    </row>
    <row r="18306" spans="69:69" x14ac:dyDescent="0.25">
      <c r="BQ18306" t="str">
        <f t="shared" si="362"/>
        <v/>
      </c>
    </row>
    <row r="18307" spans="69:69" x14ac:dyDescent="0.25">
      <c r="BQ18307" t="str">
        <f t="shared" si="362"/>
        <v/>
      </c>
    </row>
    <row r="18308" spans="69:69" x14ac:dyDescent="0.25">
      <c r="BQ18308" t="str">
        <f t="shared" si="362"/>
        <v/>
      </c>
    </row>
    <row r="18309" spans="69:69" x14ac:dyDescent="0.25">
      <c r="BQ18309" t="str">
        <f t="shared" ref="BQ18309:BQ18372" si="363">IF(ISNUMBER(BR18309),YEAR(BR18309),"")</f>
        <v/>
      </c>
    </row>
    <row r="18310" spans="69:69" x14ac:dyDescent="0.25">
      <c r="BQ18310" t="str">
        <f t="shared" si="363"/>
        <v/>
      </c>
    </row>
    <row r="18311" spans="69:69" x14ac:dyDescent="0.25">
      <c r="BQ18311" t="str">
        <f t="shared" si="363"/>
        <v/>
      </c>
    </row>
    <row r="18312" spans="69:69" x14ac:dyDescent="0.25">
      <c r="BQ18312" t="str">
        <f t="shared" si="363"/>
        <v/>
      </c>
    </row>
    <row r="18313" spans="69:69" x14ac:dyDescent="0.25">
      <c r="BQ18313" t="str">
        <f t="shared" si="363"/>
        <v/>
      </c>
    </row>
    <row r="18314" spans="69:69" x14ac:dyDescent="0.25">
      <c r="BQ18314" t="str">
        <f t="shared" si="363"/>
        <v/>
      </c>
    </row>
    <row r="18315" spans="69:69" x14ac:dyDescent="0.25">
      <c r="BQ18315" t="str">
        <f t="shared" si="363"/>
        <v/>
      </c>
    </row>
    <row r="18316" spans="69:69" x14ac:dyDescent="0.25">
      <c r="BQ18316" t="str">
        <f t="shared" si="363"/>
        <v/>
      </c>
    </row>
    <row r="18317" spans="69:69" x14ac:dyDescent="0.25">
      <c r="BQ18317" t="str">
        <f t="shared" si="363"/>
        <v/>
      </c>
    </row>
    <row r="18318" spans="69:69" x14ac:dyDescent="0.25">
      <c r="BQ18318" t="str">
        <f t="shared" si="363"/>
        <v/>
      </c>
    </row>
    <row r="18319" spans="69:69" x14ac:dyDescent="0.25">
      <c r="BQ18319" t="str">
        <f t="shared" si="363"/>
        <v/>
      </c>
    </row>
    <row r="18320" spans="69:69" x14ac:dyDescent="0.25">
      <c r="BQ18320" t="str">
        <f t="shared" si="363"/>
        <v/>
      </c>
    </row>
    <row r="18321" spans="69:69" x14ac:dyDescent="0.25">
      <c r="BQ18321" t="str">
        <f t="shared" si="363"/>
        <v/>
      </c>
    </row>
    <row r="18322" spans="69:69" x14ac:dyDescent="0.25">
      <c r="BQ18322" t="str">
        <f t="shared" si="363"/>
        <v/>
      </c>
    </row>
    <row r="18323" spans="69:69" x14ac:dyDescent="0.25">
      <c r="BQ18323" t="str">
        <f t="shared" si="363"/>
        <v/>
      </c>
    </row>
    <row r="18324" spans="69:69" x14ac:dyDescent="0.25">
      <c r="BQ18324" t="str">
        <f t="shared" si="363"/>
        <v/>
      </c>
    </row>
    <row r="18325" spans="69:69" x14ac:dyDescent="0.25">
      <c r="BQ18325" t="str">
        <f t="shared" si="363"/>
        <v/>
      </c>
    </row>
    <row r="18326" spans="69:69" x14ac:dyDescent="0.25">
      <c r="BQ18326" t="str">
        <f t="shared" si="363"/>
        <v/>
      </c>
    </row>
    <row r="18327" spans="69:69" x14ac:dyDescent="0.25">
      <c r="BQ18327" t="str">
        <f t="shared" si="363"/>
        <v/>
      </c>
    </row>
    <row r="18328" spans="69:69" x14ac:dyDescent="0.25">
      <c r="BQ18328" t="str">
        <f t="shared" si="363"/>
        <v/>
      </c>
    </row>
    <row r="18329" spans="69:69" x14ac:dyDescent="0.25">
      <c r="BQ18329" t="str">
        <f t="shared" si="363"/>
        <v/>
      </c>
    </row>
    <row r="18330" spans="69:69" x14ac:dyDescent="0.25">
      <c r="BQ18330" t="str">
        <f t="shared" si="363"/>
        <v/>
      </c>
    </row>
    <row r="18331" spans="69:69" x14ac:dyDescent="0.25">
      <c r="BQ18331" t="str">
        <f t="shared" si="363"/>
        <v/>
      </c>
    </row>
    <row r="18332" spans="69:69" x14ac:dyDescent="0.25">
      <c r="BQ18332" t="str">
        <f t="shared" si="363"/>
        <v/>
      </c>
    </row>
    <row r="18333" spans="69:69" x14ac:dyDescent="0.25">
      <c r="BQ18333" t="str">
        <f t="shared" si="363"/>
        <v/>
      </c>
    </row>
    <row r="18334" spans="69:69" x14ac:dyDescent="0.25">
      <c r="BQ18334" t="str">
        <f t="shared" si="363"/>
        <v/>
      </c>
    </row>
    <row r="18335" spans="69:69" x14ac:dyDescent="0.25">
      <c r="BQ18335" t="str">
        <f t="shared" si="363"/>
        <v/>
      </c>
    </row>
    <row r="18336" spans="69:69" x14ac:dyDescent="0.25">
      <c r="BQ18336" t="str">
        <f t="shared" si="363"/>
        <v/>
      </c>
    </row>
    <row r="18337" spans="69:69" x14ac:dyDescent="0.25">
      <c r="BQ18337" t="str">
        <f t="shared" si="363"/>
        <v/>
      </c>
    </row>
    <row r="18338" spans="69:69" x14ac:dyDescent="0.25">
      <c r="BQ18338" t="str">
        <f t="shared" si="363"/>
        <v/>
      </c>
    </row>
    <row r="18339" spans="69:69" x14ac:dyDescent="0.25">
      <c r="BQ18339" t="str">
        <f t="shared" si="363"/>
        <v/>
      </c>
    </row>
    <row r="18340" spans="69:69" x14ac:dyDescent="0.25">
      <c r="BQ18340" t="str">
        <f t="shared" si="363"/>
        <v/>
      </c>
    </row>
    <row r="18341" spans="69:69" x14ac:dyDescent="0.25">
      <c r="BQ18341" t="str">
        <f t="shared" si="363"/>
        <v/>
      </c>
    </row>
    <row r="18342" spans="69:69" x14ac:dyDescent="0.25">
      <c r="BQ18342" t="str">
        <f t="shared" si="363"/>
        <v/>
      </c>
    </row>
    <row r="18343" spans="69:69" x14ac:dyDescent="0.25">
      <c r="BQ18343" t="str">
        <f t="shared" si="363"/>
        <v/>
      </c>
    </row>
    <row r="18344" spans="69:69" x14ac:dyDescent="0.25">
      <c r="BQ18344" t="str">
        <f t="shared" si="363"/>
        <v/>
      </c>
    </row>
    <row r="18345" spans="69:69" x14ac:dyDescent="0.25">
      <c r="BQ18345" t="str">
        <f t="shared" si="363"/>
        <v/>
      </c>
    </row>
    <row r="18346" spans="69:69" x14ac:dyDescent="0.25">
      <c r="BQ18346" t="str">
        <f t="shared" si="363"/>
        <v/>
      </c>
    </row>
    <row r="18347" spans="69:69" x14ac:dyDescent="0.25">
      <c r="BQ18347" t="str">
        <f t="shared" si="363"/>
        <v/>
      </c>
    </row>
    <row r="18348" spans="69:69" x14ac:dyDescent="0.25">
      <c r="BQ18348" t="str">
        <f t="shared" si="363"/>
        <v/>
      </c>
    </row>
    <row r="18349" spans="69:69" x14ac:dyDescent="0.25">
      <c r="BQ18349" t="str">
        <f t="shared" si="363"/>
        <v/>
      </c>
    </row>
    <row r="18350" spans="69:69" x14ac:dyDescent="0.25">
      <c r="BQ18350" t="str">
        <f t="shared" si="363"/>
        <v/>
      </c>
    </row>
    <row r="18351" spans="69:69" x14ac:dyDescent="0.25">
      <c r="BQ18351" t="str">
        <f t="shared" si="363"/>
        <v/>
      </c>
    </row>
    <row r="18352" spans="69:69" x14ac:dyDescent="0.25">
      <c r="BQ18352" t="str">
        <f t="shared" si="363"/>
        <v/>
      </c>
    </row>
    <row r="18353" spans="69:69" x14ac:dyDescent="0.25">
      <c r="BQ18353" t="str">
        <f t="shared" si="363"/>
        <v/>
      </c>
    </row>
    <row r="18354" spans="69:69" x14ac:dyDescent="0.25">
      <c r="BQ18354" t="str">
        <f t="shared" si="363"/>
        <v/>
      </c>
    </row>
    <row r="18355" spans="69:69" x14ac:dyDescent="0.25">
      <c r="BQ18355" t="str">
        <f t="shared" si="363"/>
        <v/>
      </c>
    </row>
    <row r="18356" spans="69:69" x14ac:dyDescent="0.25">
      <c r="BQ18356" t="str">
        <f t="shared" si="363"/>
        <v/>
      </c>
    </row>
    <row r="18357" spans="69:69" x14ac:dyDescent="0.25">
      <c r="BQ18357" t="str">
        <f t="shared" si="363"/>
        <v/>
      </c>
    </row>
    <row r="18358" spans="69:69" x14ac:dyDescent="0.25">
      <c r="BQ18358" t="str">
        <f t="shared" si="363"/>
        <v/>
      </c>
    </row>
    <row r="18359" spans="69:69" x14ac:dyDescent="0.25">
      <c r="BQ18359" t="str">
        <f t="shared" si="363"/>
        <v/>
      </c>
    </row>
    <row r="18360" spans="69:69" x14ac:dyDescent="0.25">
      <c r="BQ18360" t="str">
        <f t="shared" si="363"/>
        <v/>
      </c>
    </row>
    <row r="18361" spans="69:69" x14ac:dyDescent="0.25">
      <c r="BQ18361" t="str">
        <f t="shared" si="363"/>
        <v/>
      </c>
    </row>
    <row r="18362" spans="69:69" x14ac:dyDescent="0.25">
      <c r="BQ18362" t="str">
        <f t="shared" si="363"/>
        <v/>
      </c>
    </row>
    <row r="18363" spans="69:69" x14ac:dyDescent="0.25">
      <c r="BQ18363" t="str">
        <f t="shared" si="363"/>
        <v/>
      </c>
    </row>
    <row r="18364" spans="69:69" x14ac:dyDescent="0.25">
      <c r="BQ18364" t="str">
        <f t="shared" si="363"/>
        <v/>
      </c>
    </row>
    <row r="18365" spans="69:69" x14ac:dyDescent="0.25">
      <c r="BQ18365" t="str">
        <f t="shared" si="363"/>
        <v/>
      </c>
    </row>
    <row r="18366" spans="69:69" x14ac:dyDescent="0.25">
      <c r="BQ18366" t="str">
        <f t="shared" si="363"/>
        <v/>
      </c>
    </row>
    <row r="18367" spans="69:69" x14ac:dyDescent="0.25">
      <c r="BQ18367" t="str">
        <f t="shared" si="363"/>
        <v/>
      </c>
    </row>
    <row r="18368" spans="69:69" x14ac:dyDescent="0.25">
      <c r="BQ18368" t="str">
        <f t="shared" si="363"/>
        <v/>
      </c>
    </row>
    <row r="18369" spans="69:69" x14ac:dyDescent="0.25">
      <c r="BQ18369" t="str">
        <f t="shared" si="363"/>
        <v/>
      </c>
    </row>
    <row r="18370" spans="69:69" x14ac:dyDescent="0.25">
      <c r="BQ18370" t="str">
        <f t="shared" si="363"/>
        <v/>
      </c>
    </row>
    <row r="18371" spans="69:69" x14ac:dyDescent="0.25">
      <c r="BQ18371" t="str">
        <f t="shared" si="363"/>
        <v/>
      </c>
    </row>
    <row r="18372" spans="69:69" x14ac:dyDescent="0.25">
      <c r="BQ18372" t="str">
        <f t="shared" si="363"/>
        <v/>
      </c>
    </row>
    <row r="18373" spans="69:69" x14ac:dyDescent="0.25">
      <c r="BQ18373" t="str">
        <f t="shared" ref="BQ18373:BQ18436" si="364">IF(ISNUMBER(BR18373),YEAR(BR18373),"")</f>
        <v/>
      </c>
    </row>
    <row r="18374" spans="69:69" x14ac:dyDescent="0.25">
      <c r="BQ18374" t="str">
        <f t="shared" si="364"/>
        <v/>
      </c>
    </row>
    <row r="18375" spans="69:69" x14ac:dyDescent="0.25">
      <c r="BQ18375" t="str">
        <f t="shared" si="364"/>
        <v/>
      </c>
    </row>
    <row r="18376" spans="69:69" x14ac:dyDescent="0.25">
      <c r="BQ18376" t="str">
        <f t="shared" si="364"/>
        <v/>
      </c>
    </row>
    <row r="18377" spans="69:69" x14ac:dyDescent="0.25">
      <c r="BQ18377" t="str">
        <f t="shared" si="364"/>
        <v/>
      </c>
    </row>
    <row r="18378" spans="69:69" x14ac:dyDescent="0.25">
      <c r="BQ18378" t="str">
        <f t="shared" si="364"/>
        <v/>
      </c>
    </row>
    <row r="18379" spans="69:69" x14ac:dyDescent="0.25">
      <c r="BQ18379" t="str">
        <f t="shared" si="364"/>
        <v/>
      </c>
    </row>
    <row r="18380" spans="69:69" x14ac:dyDescent="0.25">
      <c r="BQ18380" t="str">
        <f t="shared" si="364"/>
        <v/>
      </c>
    </row>
    <row r="18381" spans="69:69" x14ac:dyDescent="0.25">
      <c r="BQ18381" t="str">
        <f t="shared" si="364"/>
        <v/>
      </c>
    </row>
    <row r="18382" spans="69:69" x14ac:dyDescent="0.25">
      <c r="BQ18382" t="str">
        <f t="shared" si="364"/>
        <v/>
      </c>
    </row>
    <row r="18383" spans="69:69" x14ac:dyDescent="0.25">
      <c r="BQ18383" t="str">
        <f t="shared" si="364"/>
        <v/>
      </c>
    </row>
    <row r="18384" spans="69:69" x14ac:dyDescent="0.25">
      <c r="BQ18384" t="str">
        <f t="shared" si="364"/>
        <v/>
      </c>
    </row>
    <row r="18385" spans="69:69" x14ac:dyDescent="0.25">
      <c r="BQ18385" t="str">
        <f t="shared" si="364"/>
        <v/>
      </c>
    </row>
    <row r="18386" spans="69:69" x14ac:dyDescent="0.25">
      <c r="BQ18386" t="str">
        <f t="shared" si="364"/>
        <v/>
      </c>
    </row>
    <row r="18387" spans="69:69" x14ac:dyDescent="0.25">
      <c r="BQ18387" t="str">
        <f t="shared" si="364"/>
        <v/>
      </c>
    </row>
    <row r="18388" spans="69:69" x14ac:dyDescent="0.25">
      <c r="BQ18388" t="str">
        <f t="shared" si="364"/>
        <v/>
      </c>
    </row>
    <row r="18389" spans="69:69" x14ac:dyDescent="0.25">
      <c r="BQ18389" t="str">
        <f t="shared" si="364"/>
        <v/>
      </c>
    </row>
    <row r="18390" spans="69:69" x14ac:dyDescent="0.25">
      <c r="BQ18390" t="str">
        <f t="shared" si="364"/>
        <v/>
      </c>
    </row>
    <row r="18391" spans="69:69" x14ac:dyDescent="0.25">
      <c r="BQ18391" t="str">
        <f t="shared" si="364"/>
        <v/>
      </c>
    </row>
    <row r="18392" spans="69:69" x14ac:dyDescent="0.25">
      <c r="BQ18392" t="str">
        <f t="shared" si="364"/>
        <v/>
      </c>
    </row>
    <row r="18393" spans="69:69" x14ac:dyDescent="0.25">
      <c r="BQ18393" t="str">
        <f t="shared" si="364"/>
        <v/>
      </c>
    </row>
    <row r="18394" spans="69:69" x14ac:dyDescent="0.25">
      <c r="BQ18394" t="str">
        <f t="shared" si="364"/>
        <v/>
      </c>
    </row>
    <row r="18395" spans="69:69" x14ac:dyDescent="0.25">
      <c r="BQ18395" t="str">
        <f t="shared" si="364"/>
        <v/>
      </c>
    </row>
    <row r="18396" spans="69:69" x14ac:dyDescent="0.25">
      <c r="BQ18396" t="str">
        <f t="shared" si="364"/>
        <v/>
      </c>
    </row>
    <row r="18397" spans="69:69" x14ac:dyDescent="0.25">
      <c r="BQ18397" t="str">
        <f t="shared" si="364"/>
        <v/>
      </c>
    </row>
    <row r="18398" spans="69:69" x14ac:dyDescent="0.25">
      <c r="BQ18398" t="str">
        <f t="shared" si="364"/>
        <v/>
      </c>
    </row>
    <row r="18399" spans="69:69" x14ac:dyDescent="0.25">
      <c r="BQ18399" t="str">
        <f t="shared" si="364"/>
        <v/>
      </c>
    </row>
    <row r="18400" spans="69:69" x14ac:dyDescent="0.25">
      <c r="BQ18400" t="str">
        <f t="shared" si="364"/>
        <v/>
      </c>
    </row>
    <row r="18401" spans="69:69" x14ac:dyDescent="0.25">
      <c r="BQ18401" t="str">
        <f t="shared" si="364"/>
        <v/>
      </c>
    </row>
    <row r="18402" spans="69:69" x14ac:dyDescent="0.25">
      <c r="BQ18402" t="str">
        <f t="shared" si="364"/>
        <v/>
      </c>
    </row>
    <row r="18403" spans="69:69" x14ac:dyDescent="0.25">
      <c r="BQ18403" t="str">
        <f t="shared" si="364"/>
        <v/>
      </c>
    </row>
    <row r="18404" spans="69:69" x14ac:dyDescent="0.25">
      <c r="BQ18404" t="str">
        <f t="shared" si="364"/>
        <v/>
      </c>
    </row>
    <row r="18405" spans="69:69" x14ac:dyDescent="0.25">
      <c r="BQ18405" t="str">
        <f t="shared" si="364"/>
        <v/>
      </c>
    </row>
    <row r="18406" spans="69:69" x14ac:dyDescent="0.25">
      <c r="BQ18406" t="str">
        <f t="shared" si="364"/>
        <v/>
      </c>
    </row>
    <row r="18407" spans="69:69" x14ac:dyDescent="0.25">
      <c r="BQ18407" t="str">
        <f t="shared" si="364"/>
        <v/>
      </c>
    </row>
    <row r="18408" spans="69:69" x14ac:dyDescent="0.25">
      <c r="BQ18408" t="str">
        <f t="shared" si="364"/>
        <v/>
      </c>
    </row>
    <row r="18409" spans="69:69" x14ac:dyDescent="0.25">
      <c r="BQ18409" t="str">
        <f t="shared" si="364"/>
        <v/>
      </c>
    </row>
    <row r="18410" spans="69:69" x14ac:dyDescent="0.25">
      <c r="BQ18410" t="str">
        <f t="shared" si="364"/>
        <v/>
      </c>
    </row>
    <row r="18411" spans="69:69" x14ac:dyDescent="0.25">
      <c r="BQ18411" t="str">
        <f t="shared" si="364"/>
        <v/>
      </c>
    </row>
    <row r="18412" spans="69:69" x14ac:dyDescent="0.25">
      <c r="BQ18412" t="str">
        <f t="shared" si="364"/>
        <v/>
      </c>
    </row>
    <row r="18413" spans="69:69" x14ac:dyDescent="0.25">
      <c r="BQ18413" t="str">
        <f t="shared" si="364"/>
        <v/>
      </c>
    </row>
    <row r="18414" spans="69:69" x14ac:dyDescent="0.25">
      <c r="BQ18414" t="str">
        <f t="shared" si="364"/>
        <v/>
      </c>
    </row>
    <row r="18415" spans="69:69" x14ac:dyDescent="0.25">
      <c r="BQ18415" t="str">
        <f t="shared" si="364"/>
        <v/>
      </c>
    </row>
    <row r="18416" spans="69:69" x14ac:dyDescent="0.25">
      <c r="BQ18416" t="str">
        <f t="shared" si="364"/>
        <v/>
      </c>
    </row>
    <row r="18417" spans="69:69" x14ac:dyDescent="0.25">
      <c r="BQ18417" t="str">
        <f t="shared" si="364"/>
        <v/>
      </c>
    </row>
    <row r="18418" spans="69:69" x14ac:dyDescent="0.25">
      <c r="BQ18418" t="str">
        <f t="shared" si="364"/>
        <v/>
      </c>
    </row>
    <row r="18419" spans="69:69" x14ac:dyDescent="0.25">
      <c r="BQ18419" t="str">
        <f t="shared" si="364"/>
        <v/>
      </c>
    </row>
    <row r="18420" spans="69:69" x14ac:dyDescent="0.25">
      <c r="BQ18420" t="str">
        <f t="shared" si="364"/>
        <v/>
      </c>
    </row>
    <row r="18421" spans="69:69" x14ac:dyDescent="0.25">
      <c r="BQ18421" t="str">
        <f t="shared" si="364"/>
        <v/>
      </c>
    </row>
    <row r="18422" spans="69:69" x14ac:dyDescent="0.25">
      <c r="BQ18422" t="str">
        <f t="shared" si="364"/>
        <v/>
      </c>
    </row>
    <row r="18423" spans="69:69" x14ac:dyDescent="0.25">
      <c r="BQ18423" t="str">
        <f t="shared" si="364"/>
        <v/>
      </c>
    </row>
    <row r="18424" spans="69:69" x14ac:dyDescent="0.25">
      <c r="BQ18424" t="str">
        <f t="shared" si="364"/>
        <v/>
      </c>
    </row>
    <row r="18425" spans="69:69" x14ac:dyDescent="0.25">
      <c r="BQ18425" t="str">
        <f t="shared" si="364"/>
        <v/>
      </c>
    </row>
    <row r="18426" spans="69:69" x14ac:dyDescent="0.25">
      <c r="BQ18426" t="str">
        <f t="shared" si="364"/>
        <v/>
      </c>
    </row>
    <row r="18427" spans="69:69" x14ac:dyDescent="0.25">
      <c r="BQ18427" t="str">
        <f t="shared" si="364"/>
        <v/>
      </c>
    </row>
    <row r="18428" spans="69:69" x14ac:dyDescent="0.25">
      <c r="BQ18428" t="str">
        <f t="shared" si="364"/>
        <v/>
      </c>
    </row>
    <row r="18429" spans="69:69" x14ac:dyDescent="0.25">
      <c r="BQ18429" t="str">
        <f t="shared" si="364"/>
        <v/>
      </c>
    </row>
    <row r="18430" spans="69:69" x14ac:dyDescent="0.25">
      <c r="BQ18430" t="str">
        <f t="shared" si="364"/>
        <v/>
      </c>
    </row>
    <row r="18431" spans="69:69" x14ac:dyDescent="0.25">
      <c r="BQ18431" t="str">
        <f t="shared" si="364"/>
        <v/>
      </c>
    </row>
    <row r="18432" spans="69:69" x14ac:dyDescent="0.25">
      <c r="BQ18432" t="str">
        <f t="shared" si="364"/>
        <v/>
      </c>
    </row>
    <row r="18433" spans="69:69" x14ac:dyDescent="0.25">
      <c r="BQ18433" t="str">
        <f t="shared" si="364"/>
        <v/>
      </c>
    </row>
    <row r="18434" spans="69:69" x14ac:dyDescent="0.25">
      <c r="BQ18434" t="str">
        <f t="shared" si="364"/>
        <v/>
      </c>
    </row>
    <row r="18435" spans="69:69" x14ac:dyDescent="0.25">
      <c r="BQ18435" t="str">
        <f t="shared" si="364"/>
        <v/>
      </c>
    </row>
    <row r="18436" spans="69:69" x14ac:dyDescent="0.25">
      <c r="BQ18436" t="str">
        <f t="shared" si="364"/>
        <v/>
      </c>
    </row>
    <row r="18437" spans="69:69" x14ac:dyDescent="0.25">
      <c r="BQ18437" t="str">
        <f t="shared" ref="BQ18437:BQ18500" si="365">IF(ISNUMBER(BR18437),YEAR(BR18437),"")</f>
        <v/>
      </c>
    </row>
    <row r="18438" spans="69:69" x14ac:dyDescent="0.25">
      <c r="BQ18438" t="str">
        <f t="shared" si="365"/>
        <v/>
      </c>
    </row>
    <row r="18439" spans="69:69" x14ac:dyDescent="0.25">
      <c r="BQ18439" t="str">
        <f t="shared" si="365"/>
        <v/>
      </c>
    </row>
    <row r="18440" spans="69:69" x14ac:dyDescent="0.25">
      <c r="BQ18440" t="str">
        <f t="shared" si="365"/>
        <v/>
      </c>
    </row>
    <row r="18441" spans="69:69" x14ac:dyDescent="0.25">
      <c r="BQ18441" t="str">
        <f t="shared" si="365"/>
        <v/>
      </c>
    </row>
    <row r="18442" spans="69:69" x14ac:dyDescent="0.25">
      <c r="BQ18442" t="str">
        <f t="shared" si="365"/>
        <v/>
      </c>
    </row>
    <row r="18443" spans="69:69" x14ac:dyDescent="0.25">
      <c r="BQ18443" t="str">
        <f t="shared" si="365"/>
        <v/>
      </c>
    </row>
    <row r="18444" spans="69:69" x14ac:dyDescent="0.25">
      <c r="BQ18444" t="str">
        <f t="shared" si="365"/>
        <v/>
      </c>
    </row>
    <row r="18445" spans="69:69" x14ac:dyDescent="0.25">
      <c r="BQ18445" t="str">
        <f t="shared" si="365"/>
        <v/>
      </c>
    </row>
    <row r="18446" spans="69:69" x14ac:dyDescent="0.25">
      <c r="BQ18446" t="str">
        <f t="shared" si="365"/>
        <v/>
      </c>
    </row>
    <row r="18447" spans="69:69" x14ac:dyDescent="0.25">
      <c r="BQ18447" t="str">
        <f t="shared" si="365"/>
        <v/>
      </c>
    </row>
    <row r="18448" spans="69:69" x14ac:dyDescent="0.25">
      <c r="BQ18448" t="str">
        <f t="shared" si="365"/>
        <v/>
      </c>
    </row>
    <row r="18449" spans="69:69" x14ac:dyDescent="0.25">
      <c r="BQ18449" t="str">
        <f t="shared" si="365"/>
        <v/>
      </c>
    </row>
    <row r="18450" spans="69:69" x14ac:dyDescent="0.25">
      <c r="BQ18450" t="str">
        <f t="shared" si="365"/>
        <v/>
      </c>
    </row>
    <row r="18451" spans="69:69" x14ac:dyDescent="0.25">
      <c r="BQ18451" t="str">
        <f t="shared" si="365"/>
        <v/>
      </c>
    </row>
    <row r="18452" spans="69:69" x14ac:dyDescent="0.25">
      <c r="BQ18452" t="str">
        <f t="shared" si="365"/>
        <v/>
      </c>
    </row>
    <row r="18453" spans="69:69" x14ac:dyDescent="0.25">
      <c r="BQ18453" t="str">
        <f t="shared" si="365"/>
        <v/>
      </c>
    </row>
    <row r="18454" spans="69:69" x14ac:dyDescent="0.25">
      <c r="BQ18454" t="str">
        <f t="shared" si="365"/>
        <v/>
      </c>
    </row>
    <row r="18455" spans="69:69" x14ac:dyDescent="0.25">
      <c r="BQ18455" t="str">
        <f t="shared" si="365"/>
        <v/>
      </c>
    </row>
    <row r="18456" spans="69:69" x14ac:dyDescent="0.25">
      <c r="BQ18456" t="str">
        <f t="shared" si="365"/>
        <v/>
      </c>
    </row>
    <row r="18457" spans="69:69" x14ac:dyDescent="0.25">
      <c r="BQ18457" t="str">
        <f t="shared" si="365"/>
        <v/>
      </c>
    </row>
    <row r="18458" spans="69:69" x14ac:dyDescent="0.25">
      <c r="BQ18458" t="str">
        <f t="shared" si="365"/>
        <v/>
      </c>
    </row>
    <row r="18459" spans="69:69" x14ac:dyDescent="0.25">
      <c r="BQ18459" t="str">
        <f t="shared" si="365"/>
        <v/>
      </c>
    </row>
    <row r="18460" spans="69:69" x14ac:dyDescent="0.25">
      <c r="BQ18460" t="str">
        <f t="shared" si="365"/>
        <v/>
      </c>
    </row>
    <row r="18461" spans="69:69" x14ac:dyDescent="0.25">
      <c r="BQ18461" t="str">
        <f t="shared" si="365"/>
        <v/>
      </c>
    </row>
    <row r="18462" spans="69:69" x14ac:dyDescent="0.25">
      <c r="BQ18462" t="str">
        <f t="shared" si="365"/>
        <v/>
      </c>
    </row>
    <row r="18463" spans="69:69" x14ac:dyDescent="0.25">
      <c r="BQ18463" t="str">
        <f t="shared" si="365"/>
        <v/>
      </c>
    </row>
    <row r="18464" spans="69:69" x14ac:dyDescent="0.25">
      <c r="BQ18464" t="str">
        <f t="shared" si="365"/>
        <v/>
      </c>
    </row>
    <row r="18465" spans="69:69" x14ac:dyDescent="0.25">
      <c r="BQ18465" t="str">
        <f t="shared" si="365"/>
        <v/>
      </c>
    </row>
    <row r="18466" spans="69:69" x14ac:dyDescent="0.25">
      <c r="BQ18466" t="str">
        <f t="shared" si="365"/>
        <v/>
      </c>
    </row>
    <row r="18467" spans="69:69" x14ac:dyDescent="0.25">
      <c r="BQ18467" t="str">
        <f t="shared" si="365"/>
        <v/>
      </c>
    </row>
    <row r="18468" spans="69:69" x14ac:dyDescent="0.25">
      <c r="BQ18468" t="str">
        <f t="shared" si="365"/>
        <v/>
      </c>
    </row>
    <row r="18469" spans="69:69" x14ac:dyDescent="0.25">
      <c r="BQ18469" t="str">
        <f t="shared" si="365"/>
        <v/>
      </c>
    </row>
    <row r="18470" spans="69:69" x14ac:dyDescent="0.25">
      <c r="BQ18470" t="str">
        <f t="shared" si="365"/>
        <v/>
      </c>
    </row>
    <row r="18471" spans="69:69" x14ac:dyDescent="0.25">
      <c r="BQ18471" t="str">
        <f t="shared" si="365"/>
        <v/>
      </c>
    </row>
    <row r="18472" spans="69:69" x14ac:dyDescent="0.25">
      <c r="BQ18472" t="str">
        <f t="shared" si="365"/>
        <v/>
      </c>
    </row>
    <row r="18473" spans="69:69" x14ac:dyDescent="0.25">
      <c r="BQ18473" t="str">
        <f t="shared" si="365"/>
        <v/>
      </c>
    </row>
    <row r="18474" spans="69:69" x14ac:dyDescent="0.25">
      <c r="BQ18474" t="str">
        <f t="shared" si="365"/>
        <v/>
      </c>
    </row>
    <row r="18475" spans="69:69" x14ac:dyDescent="0.25">
      <c r="BQ18475" t="str">
        <f t="shared" si="365"/>
        <v/>
      </c>
    </row>
    <row r="18476" spans="69:69" x14ac:dyDescent="0.25">
      <c r="BQ18476" t="str">
        <f t="shared" si="365"/>
        <v/>
      </c>
    </row>
    <row r="18477" spans="69:69" x14ac:dyDescent="0.25">
      <c r="BQ18477" t="str">
        <f t="shared" si="365"/>
        <v/>
      </c>
    </row>
    <row r="18478" spans="69:69" x14ac:dyDescent="0.25">
      <c r="BQ18478" t="str">
        <f t="shared" si="365"/>
        <v/>
      </c>
    </row>
    <row r="18479" spans="69:69" x14ac:dyDescent="0.25">
      <c r="BQ18479" t="str">
        <f t="shared" si="365"/>
        <v/>
      </c>
    </row>
    <row r="18480" spans="69:69" x14ac:dyDescent="0.25">
      <c r="BQ18480" t="str">
        <f t="shared" si="365"/>
        <v/>
      </c>
    </row>
    <row r="18481" spans="69:69" x14ac:dyDescent="0.25">
      <c r="BQ18481" t="str">
        <f t="shared" si="365"/>
        <v/>
      </c>
    </row>
    <row r="18482" spans="69:69" x14ac:dyDescent="0.25">
      <c r="BQ18482" t="str">
        <f t="shared" si="365"/>
        <v/>
      </c>
    </row>
    <row r="18483" spans="69:69" x14ac:dyDescent="0.25">
      <c r="BQ18483" t="str">
        <f t="shared" si="365"/>
        <v/>
      </c>
    </row>
    <row r="18484" spans="69:69" x14ac:dyDescent="0.25">
      <c r="BQ18484" t="str">
        <f t="shared" si="365"/>
        <v/>
      </c>
    </row>
    <row r="18485" spans="69:69" x14ac:dyDescent="0.25">
      <c r="BQ18485" t="str">
        <f t="shared" si="365"/>
        <v/>
      </c>
    </row>
    <row r="18486" spans="69:69" x14ac:dyDescent="0.25">
      <c r="BQ18486" t="str">
        <f t="shared" si="365"/>
        <v/>
      </c>
    </row>
    <row r="18487" spans="69:69" x14ac:dyDescent="0.25">
      <c r="BQ18487" t="str">
        <f t="shared" si="365"/>
        <v/>
      </c>
    </row>
    <row r="18488" spans="69:69" x14ac:dyDescent="0.25">
      <c r="BQ18488" t="str">
        <f t="shared" si="365"/>
        <v/>
      </c>
    </row>
    <row r="18489" spans="69:69" x14ac:dyDescent="0.25">
      <c r="BQ18489" t="str">
        <f t="shared" si="365"/>
        <v/>
      </c>
    </row>
    <row r="18490" spans="69:69" x14ac:dyDescent="0.25">
      <c r="BQ18490" t="str">
        <f t="shared" si="365"/>
        <v/>
      </c>
    </row>
    <row r="18491" spans="69:69" x14ac:dyDescent="0.25">
      <c r="BQ18491" t="str">
        <f t="shared" si="365"/>
        <v/>
      </c>
    </row>
    <row r="18492" spans="69:69" x14ac:dyDescent="0.25">
      <c r="BQ18492" t="str">
        <f t="shared" si="365"/>
        <v/>
      </c>
    </row>
    <row r="18493" spans="69:69" x14ac:dyDescent="0.25">
      <c r="BQ18493" t="str">
        <f t="shared" si="365"/>
        <v/>
      </c>
    </row>
    <row r="18494" spans="69:69" x14ac:dyDescent="0.25">
      <c r="BQ18494" t="str">
        <f t="shared" si="365"/>
        <v/>
      </c>
    </row>
    <row r="18495" spans="69:69" x14ac:dyDescent="0.25">
      <c r="BQ18495" t="str">
        <f t="shared" si="365"/>
        <v/>
      </c>
    </row>
    <row r="18496" spans="69:69" x14ac:dyDescent="0.25">
      <c r="BQ18496" t="str">
        <f t="shared" si="365"/>
        <v/>
      </c>
    </row>
    <row r="18497" spans="69:69" x14ac:dyDescent="0.25">
      <c r="BQ18497" t="str">
        <f t="shared" si="365"/>
        <v/>
      </c>
    </row>
    <row r="18498" spans="69:69" x14ac:dyDescent="0.25">
      <c r="BQ18498" t="str">
        <f t="shared" si="365"/>
        <v/>
      </c>
    </row>
    <row r="18499" spans="69:69" x14ac:dyDescent="0.25">
      <c r="BQ18499" t="str">
        <f t="shared" si="365"/>
        <v/>
      </c>
    </row>
    <row r="18500" spans="69:69" x14ac:dyDescent="0.25">
      <c r="BQ18500" t="str">
        <f t="shared" si="365"/>
        <v/>
      </c>
    </row>
    <row r="18501" spans="69:69" x14ac:dyDescent="0.25">
      <c r="BQ18501" t="str">
        <f t="shared" ref="BQ18501:BQ18564" si="366">IF(ISNUMBER(BR18501),YEAR(BR18501),"")</f>
        <v/>
      </c>
    </row>
    <row r="18502" spans="69:69" x14ac:dyDescent="0.25">
      <c r="BQ18502" t="str">
        <f t="shared" si="366"/>
        <v/>
      </c>
    </row>
    <row r="18503" spans="69:69" x14ac:dyDescent="0.25">
      <c r="BQ18503" t="str">
        <f t="shared" si="366"/>
        <v/>
      </c>
    </row>
    <row r="18504" spans="69:69" x14ac:dyDescent="0.25">
      <c r="BQ18504" t="str">
        <f t="shared" si="366"/>
        <v/>
      </c>
    </row>
    <row r="18505" spans="69:69" x14ac:dyDescent="0.25">
      <c r="BQ18505" t="str">
        <f t="shared" si="366"/>
        <v/>
      </c>
    </row>
    <row r="18506" spans="69:69" x14ac:dyDescent="0.25">
      <c r="BQ18506" t="str">
        <f t="shared" si="366"/>
        <v/>
      </c>
    </row>
    <row r="18507" spans="69:69" x14ac:dyDescent="0.25">
      <c r="BQ18507" t="str">
        <f t="shared" si="366"/>
        <v/>
      </c>
    </row>
    <row r="18508" spans="69:69" x14ac:dyDescent="0.25">
      <c r="BQ18508" t="str">
        <f t="shared" si="366"/>
        <v/>
      </c>
    </row>
    <row r="18509" spans="69:69" x14ac:dyDescent="0.25">
      <c r="BQ18509" t="str">
        <f t="shared" si="366"/>
        <v/>
      </c>
    </row>
    <row r="18510" spans="69:69" x14ac:dyDescent="0.25">
      <c r="BQ18510" t="str">
        <f t="shared" si="366"/>
        <v/>
      </c>
    </row>
    <row r="18511" spans="69:69" x14ac:dyDescent="0.25">
      <c r="BQ18511" t="str">
        <f t="shared" si="366"/>
        <v/>
      </c>
    </row>
    <row r="18512" spans="69:69" x14ac:dyDescent="0.25">
      <c r="BQ18512" t="str">
        <f t="shared" si="366"/>
        <v/>
      </c>
    </row>
    <row r="18513" spans="69:69" x14ac:dyDescent="0.25">
      <c r="BQ18513" t="str">
        <f t="shared" si="366"/>
        <v/>
      </c>
    </row>
    <row r="18514" spans="69:69" x14ac:dyDescent="0.25">
      <c r="BQ18514" t="str">
        <f t="shared" si="366"/>
        <v/>
      </c>
    </row>
    <row r="18515" spans="69:69" x14ac:dyDescent="0.25">
      <c r="BQ18515" t="str">
        <f t="shared" si="366"/>
        <v/>
      </c>
    </row>
    <row r="18516" spans="69:69" x14ac:dyDescent="0.25">
      <c r="BQ18516" t="str">
        <f t="shared" si="366"/>
        <v/>
      </c>
    </row>
    <row r="18517" spans="69:69" x14ac:dyDescent="0.25">
      <c r="BQ18517" t="str">
        <f t="shared" si="366"/>
        <v/>
      </c>
    </row>
    <row r="18518" spans="69:69" x14ac:dyDescent="0.25">
      <c r="BQ18518" t="str">
        <f t="shared" si="366"/>
        <v/>
      </c>
    </row>
    <row r="18519" spans="69:69" x14ac:dyDescent="0.25">
      <c r="BQ18519" t="str">
        <f t="shared" si="366"/>
        <v/>
      </c>
    </row>
    <row r="18520" spans="69:69" x14ac:dyDescent="0.25">
      <c r="BQ18520" t="str">
        <f t="shared" si="366"/>
        <v/>
      </c>
    </row>
    <row r="18521" spans="69:69" x14ac:dyDescent="0.25">
      <c r="BQ18521" t="str">
        <f t="shared" si="366"/>
        <v/>
      </c>
    </row>
    <row r="18522" spans="69:69" x14ac:dyDescent="0.25">
      <c r="BQ18522" t="str">
        <f t="shared" si="366"/>
        <v/>
      </c>
    </row>
    <row r="18523" spans="69:69" x14ac:dyDescent="0.25">
      <c r="BQ18523" t="str">
        <f t="shared" si="366"/>
        <v/>
      </c>
    </row>
    <row r="18524" spans="69:69" x14ac:dyDescent="0.25">
      <c r="BQ18524" t="str">
        <f t="shared" si="366"/>
        <v/>
      </c>
    </row>
    <row r="18525" spans="69:69" x14ac:dyDescent="0.25">
      <c r="BQ18525" t="str">
        <f t="shared" si="366"/>
        <v/>
      </c>
    </row>
    <row r="18526" spans="69:69" x14ac:dyDescent="0.25">
      <c r="BQ18526" t="str">
        <f t="shared" si="366"/>
        <v/>
      </c>
    </row>
    <row r="18527" spans="69:69" x14ac:dyDescent="0.25">
      <c r="BQ18527" t="str">
        <f t="shared" si="366"/>
        <v/>
      </c>
    </row>
    <row r="18528" spans="69:69" x14ac:dyDescent="0.25">
      <c r="BQ18528" t="str">
        <f t="shared" si="366"/>
        <v/>
      </c>
    </row>
    <row r="18529" spans="69:69" x14ac:dyDescent="0.25">
      <c r="BQ18529" t="str">
        <f t="shared" si="366"/>
        <v/>
      </c>
    </row>
    <row r="18530" spans="69:69" x14ac:dyDescent="0.25">
      <c r="BQ18530" t="str">
        <f t="shared" si="366"/>
        <v/>
      </c>
    </row>
    <row r="18531" spans="69:69" x14ac:dyDescent="0.25">
      <c r="BQ18531" t="str">
        <f t="shared" si="366"/>
        <v/>
      </c>
    </row>
    <row r="18532" spans="69:69" x14ac:dyDescent="0.25">
      <c r="BQ18532" t="str">
        <f t="shared" si="366"/>
        <v/>
      </c>
    </row>
    <row r="18533" spans="69:69" x14ac:dyDescent="0.25">
      <c r="BQ18533" t="str">
        <f t="shared" si="366"/>
        <v/>
      </c>
    </row>
    <row r="18534" spans="69:69" x14ac:dyDescent="0.25">
      <c r="BQ18534" t="str">
        <f t="shared" si="366"/>
        <v/>
      </c>
    </row>
    <row r="18535" spans="69:69" x14ac:dyDescent="0.25">
      <c r="BQ18535" t="str">
        <f t="shared" si="366"/>
        <v/>
      </c>
    </row>
    <row r="18536" spans="69:69" x14ac:dyDescent="0.25">
      <c r="BQ18536" t="str">
        <f t="shared" si="366"/>
        <v/>
      </c>
    </row>
    <row r="18537" spans="69:69" x14ac:dyDescent="0.25">
      <c r="BQ18537" t="str">
        <f t="shared" si="366"/>
        <v/>
      </c>
    </row>
    <row r="18538" spans="69:69" x14ac:dyDescent="0.25">
      <c r="BQ18538" t="str">
        <f t="shared" si="366"/>
        <v/>
      </c>
    </row>
    <row r="18539" spans="69:69" x14ac:dyDescent="0.25">
      <c r="BQ18539" t="str">
        <f t="shared" si="366"/>
        <v/>
      </c>
    </row>
    <row r="18540" spans="69:69" x14ac:dyDescent="0.25">
      <c r="BQ18540" t="str">
        <f t="shared" si="366"/>
        <v/>
      </c>
    </row>
    <row r="18541" spans="69:69" x14ac:dyDescent="0.25">
      <c r="BQ18541" t="str">
        <f t="shared" si="366"/>
        <v/>
      </c>
    </row>
    <row r="18542" spans="69:69" x14ac:dyDescent="0.25">
      <c r="BQ18542" t="str">
        <f t="shared" si="366"/>
        <v/>
      </c>
    </row>
    <row r="18543" spans="69:69" x14ac:dyDescent="0.25">
      <c r="BQ18543" t="str">
        <f t="shared" si="366"/>
        <v/>
      </c>
    </row>
    <row r="18544" spans="69:69" x14ac:dyDescent="0.25">
      <c r="BQ18544" t="str">
        <f t="shared" si="366"/>
        <v/>
      </c>
    </row>
    <row r="18545" spans="69:69" x14ac:dyDescent="0.25">
      <c r="BQ18545" t="str">
        <f t="shared" si="366"/>
        <v/>
      </c>
    </row>
    <row r="18546" spans="69:69" x14ac:dyDescent="0.25">
      <c r="BQ18546" t="str">
        <f t="shared" si="366"/>
        <v/>
      </c>
    </row>
    <row r="18547" spans="69:69" x14ac:dyDescent="0.25">
      <c r="BQ18547" t="str">
        <f t="shared" si="366"/>
        <v/>
      </c>
    </row>
    <row r="18548" spans="69:69" x14ac:dyDescent="0.25">
      <c r="BQ18548" t="str">
        <f t="shared" si="366"/>
        <v/>
      </c>
    </row>
    <row r="18549" spans="69:69" x14ac:dyDescent="0.25">
      <c r="BQ18549" t="str">
        <f t="shared" si="366"/>
        <v/>
      </c>
    </row>
    <row r="18550" spans="69:69" x14ac:dyDescent="0.25">
      <c r="BQ18550" t="str">
        <f t="shared" si="366"/>
        <v/>
      </c>
    </row>
    <row r="18551" spans="69:69" x14ac:dyDescent="0.25">
      <c r="BQ18551" t="str">
        <f t="shared" si="366"/>
        <v/>
      </c>
    </row>
    <row r="18552" spans="69:69" x14ac:dyDescent="0.25">
      <c r="BQ18552" t="str">
        <f t="shared" si="366"/>
        <v/>
      </c>
    </row>
    <row r="18553" spans="69:69" x14ac:dyDescent="0.25">
      <c r="BQ18553" t="str">
        <f t="shared" si="366"/>
        <v/>
      </c>
    </row>
    <row r="18554" spans="69:69" x14ac:dyDescent="0.25">
      <c r="BQ18554" t="str">
        <f t="shared" si="366"/>
        <v/>
      </c>
    </row>
    <row r="18555" spans="69:69" x14ac:dyDescent="0.25">
      <c r="BQ18555" t="str">
        <f t="shared" si="366"/>
        <v/>
      </c>
    </row>
    <row r="18556" spans="69:69" x14ac:dyDescent="0.25">
      <c r="BQ18556" t="str">
        <f t="shared" si="366"/>
        <v/>
      </c>
    </row>
    <row r="18557" spans="69:69" x14ac:dyDescent="0.25">
      <c r="BQ18557" t="str">
        <f t="shared" si="366"/>
        <v/>
      </c>
    </row>
    <row r="18558" spans="69:69" x14ac:dyDescent="0.25">
      <c r="BQ18558" t="str">
        <f t="shared" si="366"/>
        <v/>
      </c>
    </row>
    <row r="18559" spans="69:69" x14ac:dyDescent="0.25">
      <c r="BQ18559" t="str">
        <f t="shared" si="366"/>
        <v/>
      </c>
    </row>
    <row r="18560" spans="69:69" x14ac:dyDescent="0.25">
      <c r="BQ18560" t="str">
        <f t="shared" si="366"/>
        <v/>
      </c>
    </row>
    <row r="18561" spans="69:69" x14ac:dyDescent="0.25">
      <c r="BQ18561" t="str">
        <f t="shared" si="366"/>
        <v/>
      </c>
    </row>
    <row r="18562" spans="69:69" x14ac:dyDescent="0.25">
      <c r="BQ18562" t="str">
        <f t="shared" si="366"/>
        <v/>
      </c>
    </row>
    <row r="18563" spans="69:69" x14ac:dyDescent="0.25">
      <c r="BQ18563" t="str">
        <f t="shared" si="366"/>
        <v/>
      </c>
    </row>
    <row r="18564" spans="69:69" x14ac:dyDescent="0.25">
      <c r="BQ18564" t="str">
        <f t="shared" si="366"/>
        <v/>
      </c>
    </row>
    <row r="18565" spans="69:69" x14ac:dyDescent="0.25">
      <c r="BQ18565" t="str">
        <f t="shared" ref="BQ18565:BQ18628" si="367">IF(ISNUMBER(BR18565),YEAR(BR18565),"")</f>
        <v/>
      </c>
    </row>
    <row r="18566" spans="69:69" x14ac:dyDescent="0.25">
      <c r="BQ18566" t="str">
        <f t="shared" si="367"/>
        <v/>
      </c>
    </row>
    <row r="18567" spans="69:69" x14ac:dyDescent="0.25">
      <c r="BQ18567" t="str">
        <f t="shared" si="367"/>
        <v/>
      </c>
    </row>
    <row r="18568" spans="69:69" x14ac:dyDescent="0.25">
      <c r="BQ18568" t="str">
        <f t="shared" si="367"/>
        <v/>
      </c>
    </row>
    <row r="18569" spans="69:69" x14ac:dyDescent="0.25">
      <c r="BQ18569" t="str">
        <f t="shared" si="367"/>
        <v/>
      </c>
    </row>
    <row r="18570" spans="69:69" x14ac:dyDescent="0.25">
      <c r="BQ18570" t="str">
        <f t="shared" si="367"/>
        <v/>
      </c>
    </row>
    <row r="18571" spans="69:69" x14ac:dyDescent="0.25">
      <c r="BQ18571" t="str">
        <f t="shared" si="367"/>
        <v/>
      </c>
    </row>
    <row r="18572" spans="69:69" x14ac:dyDescent="0.25">
      <c r="BQ18572" t="str">
        <f t="shared" si="367"/>
        <v/>
      </c>
    </row>
    <row r="18573" spans="69:69" x14ac:dyDescent="0.25">
      <c r="BQ18573" t="str">
        <f t="shared" si="367"/>
        <v/>
      </c>
    </row>
    <row r="18574" spans="69:69" x14ac:dyDescent="0.25">
      <c r="BQ18574" t="str">
        <f t="shared" si="367"/>
        <v/>
      </c>
    </row>
    <row r="18575" spans="69:69" x14ac:dyDescent="0.25">
      <c r="BQ18575" t="str">
        <f t="shared" si="367"/>
        <v/>
      </c>
    </row>
    <row r="18576" spans="69:69" x14ac:dyDescent="0.25">
      <c r="BQ18576" t="str">
        <f t="shared" si="367"/>
        <v/>
      </c>
    </row>
    <row r="18577" spans="69:69" x14ac:dyDescent="0.25">
      <c r="BQ18577" t="str">
        <f t="shared" si="367"/>
        <v/>
      </c>
    </row>
    <row r="18578" spans="69:69" x14ac:dyDescent="0.25">
      <c r="BQ18578" t="str">
        <f t="shared" si="367"/>
        <v/>
      </c>
    </row>
    <row r="18579" spans="69:69" x14ac:dyDescent="0.25">
      <c r="BQ18579" t="str">
        <f t="shared" si="367"/>
        <v/>
      </c>
    </row>
    <row r="18580" spans="69:69" x14ac:dyDescent="0.25">
      <c r="BQ18580" t="str">
        <f t="shared" si="367"/>
        <v/>
      </c>
    </row>
    <row r="18581" spans="69:69" x14ac:dyDescent="0.25">
      <c r="BQ18581" t="str">
        <f t="shared" si="367"/>
        <v/>
      </c>
    </row>
    <row r="18582" spans="69:69" x14ac:dyDescent="0.25">
      <c r="BQ18582" t="str">
        <f t="shared" si="367"/>
        <v/>
      </c>
    </row>
    <row r="18583" spans="69:69" x14ac:dyDescent="0.25">
      <c r="BQ18583" t="str">
        <f t="shared" si="367"/>
        <v/>
      </c>
    </row>
    <row r="18584" spans="69:69" x14ac:dyDescent="0.25">
      <c r="BQ18584" t="str">
        <f t="shared" si="367"/>
        <v/>
      </c>
    </row>
    <row r="18585" spans="69:69" x14ac:dyDescent="0.25">
      <c r="BQ18585" t="str">
        <f t="shared" si="367"/>
        <v/>
      </c>
    </row>
    <row r="18586" spans="69:69" x14ac:dyDescent="0.25">
      <c r="BQ18586" t="str">
        <f t="shared" si="367"/>
        <v/>
      </c>
    </row>
    <row r="18587" spans="69:69" x14ac:dyDescent="0.25">
      <c r="BQ18587" t="str">
        <f t="shared" si="367"/>
        <v/>
      </c>
    </row>
    <row r="18588" spans="69:69" x14ac:dyDescent="0.25">
      <c r="BQ18588" t="str">
        <f t="shared" si="367"/>
        <v/>
      </c>
    </row>
    <row r="18589" spans="69:69" x14ac:dyDescent="0.25">
      <c r="BQ18589" t="str">
        <f t="shared" si="367"/>
        <v/>
      </c>
    </row>
    <row r="18590" spans="69:69" x14ac:dyDescent="0.25">
      <c r="BQ18590" t="str">
        <f t="shared" si="367"/>
        <v/>
      </c>
    </row>
    <row r="18591" spans="69:69" x14ac:dyDescent="0.25">
      <c r="BQ18591" t="str">
        <f t="shared" si="367"/>
        <v/>
      </c>
    </row>
    <row r="18592" spans="69:69" x14ac:dyDescent="0.25">
      <c r="BQ18592" t="str">
        <f t="shared" si="367"/>
        <v/>
      </c>
    </row>
    <row r="18593" spans="69:69" x14ac:dyDescent="0.25">
      <c r="BQ18593" t="str">
        <f t="shared" si="367"/>
        <v/>
      </c>
    </row>
    <row r="18594" spans="69:69" x14ac:dyDescent="0.25">
      <c r="BQ18594" t="str">
        <f t="shared" si="367"/>
        <v/>
      </c>
    </row>
    <row r="18595" spans="69:69" x14ac:dyDescent="0.25">
      <c r="BQ18595" t="str">
        <f t="shared" si="367"/>
        <v/>
      </c>
    </row>
    <row r="18596" spans="69:69" x14ac:dyDescent="0.25">
      <c r="BQ18596" t="str">
        <f t="shared" si="367"/>
        <v/>
      </c>
    </row>
    <row r="18597" spans="69:69" x14ac:dyDescent="0.25">
      <c r="BQ18597" t="str">
        <f t="shared" si="367"/>
        <v/>
      </c>
    </row>
    <row r="18598" spans="69:69" x14ac:dyDescent="0.25">
      <c r="BQ18598" t="str">
        <f t="shared" si="367"/>
        <v/>
      </c>
    </row>
    <row r="18599" spans="69:69" x14ac:dyDescent="0.25">
      <c r="BQ18599" t="str">
        <f t="shared" si="367"/>
        <v/>
      </c>
    </row>
    <row r="18600" spans="69:69" x14ac:dyDescent="0.25">
      <c r="BQ18600" t="str">
        <f t="shared" si="367"/>
        <v/>
      </c>
    </row>
    <row r="18601" spans="69:69" x14ac:dyDescent="0.25">
      <c r="BQ18601" t="str">
        <f t="shared" si="367"/>
        <v/>
      </c>
    </row>
    <row r="18602" spans="69:69" x14ac:dyDescent="0.25">
      <c r="BQ18602" t="str">
        <f t="shared" si="367"/>
        <v/>
      </c>
    </row>
    <row r="18603" spans="69:69" x14ac:dyDescent="0.25">
      <c r="BQ18603" t="str">
        <f t="shared" si="367"/>
        <v/>
      </c>
    </row>
    <row r="18604" spans="69:69" x14ac:dyDescent="0.25">
      <c r="BQ18604" t="str">
        <f t="shared" si="367"/>
        <v/>
      </c>
    </row>
    <row r="18605" spans="69:69" x14ac:dyDescent="0.25">
      <c r="BQ18605" t="str">
        <f t="shared" si="367"/>
        <v/>
      </c>
    </row>
    <row r="18606" spans="69:69" x14ac:dyDescent="0.25">
      <c r="BQ18606" t="str">
        <f t="shared" si="367"/>
        <v/>
      </c>
    </row>
    <row r="18607" spans="69:69" x14ac:dyDescent="0.25">
      <c r="BQ18607" t="str">
        <f t="shared" si="367"/>
        <v/>
      </c>
    </row>
    <row r="18608" spans="69:69" x14ac:dyDescent="0.25">
      <c r="BQ18608" t="str">
        <f t="shared" si="367"/>
        <v/>
      </c>
    </row>
    <row r="18609" spans="69:69" x14ac:dyDescent="0.25">
      <c r="BQ18609" t="str">
        <f t="shared" si="367"/>
        <v/>
      </c>
    </row>
    <row r="18610" spans="69:69" x14ac:dyDescent="0.25">
      <c r="BQ18610" t="str">
        <f t="shared" si="367"/>
        <v/>
      </c>
    </row>
    <row r="18611" spans="69:69" x14ac:dyDescent="0.25">
      <c r="BQ18611" t="str">
        <f t="shared" si="367"/>
        <v/>
      </c>
    </row>
    <row r="18612" spans="69:69" x14ac:dyDescent="0.25">
      <c r="BQ18612" t="str">
        <f t="shared" si="367"/>
        <v/>
      </c>
    </row>
    <row r="18613" spans="69:69" x14ac:dyDescent="0.25">
      <c r="BQ18613" t="str">
        <f t="shared" si="367"/>
        <v/>
      </c>
    </row>
    <row r="18614" spans="69:69" x14ac:dyDescent="0.25">
      <c r="BQ18614" t="str">
        <f t="shared" si="367"/>
        <v/>
      </c>
    </row>
    <row r="18615" spans="69:69" x14ac:dyDescent="0.25">
      <c r="BQ18615" t="str">
        <f t="shared" si="367"/>
        <v/>
      </c>
    </row>
    <row r="18616" spans="69:69" x14ac:dyDescent="0.25">
      <c r="BQ18616" t="str">
        <f t="shared" si="367"/>
        <v/>
      </c>
    </row>
    <row r="18617" spans="69:69" x14ac:dyDescent="0.25">
      <c r="BQ18617" t="str">
        <f t="shared" si="367"/>
        <v/>
      </c>
    </row>
    <row r="18618" spans="69:69" x14ac:dyDescent="0.25">
      <c r="BQ18618" t="str">
        <f t="shared" si="367"/>
        <v/>
      </c>
    </row>
    <row r="18619" spans="69:69" x14ac:dyDescent="0.25">
      <c r="BQ18619" t="str">
        <f t="shared" si="367"/>
        <v/>
      </c>
    </row>
    <row r="18620" spans="69:69" x14ac:dyDescent="0.25">
      <c r="BQ18620" t="str">
        <f t="shared" si="367"/>
        <v/>
      </c>
    </row>
    <row r="18621" spans="69:69" x14ac:dyDescent="0.25">
      <c r="BQ18621" t="str">
        <f t="shared" si="367"/>
        <v/>
      </c>
    </row>
    <row r="18622" spans="69:69" x14ac:dyDescent="0.25">
      <c r="BQ18622" t="str">
        <f t="shared" si="367"/>
        <v/>
      </c>
    </row>
    <row r="18623" spans="69:69" x14ac:dyDescent="0.25">
      <c r="BQ18623" t="str">
        <f t="shared" si="367"/>
        <v/>
      </c>
    </row>
    <row r="18624" spans="69:69" x14ac:dyDescent="0.25">
      <c r="BQ18624" t="str">
        <f t="shared" si="367"/>
        <v/>
      </c>
    </row>
    <row r="18625" spans="69:69" x14ac:dyDescent="0.25">
      <c r="BQ18625" t="str">
        <f t="shared" si="367"/>
        <v/>
      </c>
    </row>
    <row r="18626" spans="69:69" x14ac:dyDescent="0.25">
      <c r="BQ18626" t="str">
        <f t="shared" si="367"/>
        <v/>
      </c>
    </row>
    <row r="18627" spans="69:69" x14ac:dyDescent="0.25">
      <c r="BQ18627" t="str">
        <f t="shared" si="367"/>
        <v/>
      </c>
    </row>
    <row r="18628" spans="69:69" x14ac:dyDescent="0.25">
      <c r="BQ18628" t="str">
        <f t="shared" si="367"/>
        <v/>
      </c>
    </row>
    <row r="18629" spans="69:69" x14ac:dyDescent="0.25">
      <c r="BQ18629" t="str">
        <f t="shared" ref="BQ18629:BQ18692" si="368">IF(ISNUMBER(BR18629),YEAR(BR18629),"")</f>
        <v/>
      </c>
    </row>
    <row r="18630" spans="69:69" x14ac:dyDescent="0.25">
      <c r="BQ18630" t="str">
        <f t="shared" si="368"/>
        <v/>
      </c>
    </row>
    <row r="18631" spans="69:69" x14ac:dyDescent="0.25">
      <c r="BQ18631" t="str">
        <f t="shared" si="368"/>
        <v/>
      </c>
    </row>
    <row r="18632" spans="69:69" x14ac:dyDescent="0.25">
      <c r="BQ18632" t="str">
        <f t="shared" si="368"/>
        <v/>
      </c>
    </row>
    <row r="18633" spans="69:69" x14ac:dyDescent="0.25">
      <c r="BQ18633" t="str">
        <f t="shared" si="368"/>
        <v/>
      </c>
    </row>
    <row r="18634" spans="69:69" x14ac:dyDescent="0.25">
      <c r="BQ18634" t="str">
        <f t="shared" si="368"/>
        <v/>
      </c>
    </row>
    <row r="18635" spans="69:69" x14ac:dyDescent="0.25">
      <c r="BQ18635" t="str">
        <f t="shared" si="368"/>
        <v/>
      </c>
    </row>
    <row r="18636" spans="69:69" x14ac:dyDescent="0.25">
      <c r="BQ18636" t="str">
        <f t="shared" si="368"/>
        <v/>
      </c>
    </row>
    <row r="18637" spans="69:69" x14ac:dyDescent="0.25">
      <c r="BQ18637" t="str">
        <f t="shared" si="368"/>
        <v/>
      </c>
    </row>
    <row r="18638" spans="69:69" x14ac:dyDescent="0.25">
      <c r="BQ18638" t="str">
        <f t="shared" si="368"/>
        <v/>
      </c>
    </row>
    <row r="18639" spans="69:69" x14ac:dyDescent="0.25">
      <c r="BQ18639" t="str">
        <f t="shared" si="368"/>
        <v/>
      </c>
    </row>
    <row r="18640" spans="69:69" x14ac:dyDescent="0.25">
      <c r="BQ18640" t="str">
        <f t="shared" si="368"/>
        <v/>
      </c>
    </row>
    <row r="18641" spans="69:69" x14ac:dyDescent="0.25">
      <c r="BQ18641" t="str">
        <f t="shared" si="368"/>
        <v/>
      </c>
    </row>
    <row r="18642" spans="69:69" x14ac:dyDescent="0.25">
      <c r="BQ18642" t="str">
        <f t="shared" si="368"/>
        <v/>
      </c>
    </row>
    <row r="18643" spans="69:69" x14ac:dyDescent="0.25">
      <c r="BQ18643" t="str">
        <f t="shared" si="368"/>
        <v/>
      </c>
    </row>
    <row r="18644" spans="69:69" x14ac:dyDescent="0.25">
      <c r="BQ18644" t="str">
        <f t="shared" si="368"/>
        <v/>
      </c>
    </row>
    <row r="18645" spans="69:69" x14ac:dyDescent="0.25">
      <c r="BQ18645" t="str">
        <f t="shared" si="368"/>
        <v/>
      </c>
    </row>
    <row r="18646" spans="69:69" x14ac:dyDescent="0.25">
      <c r="BQ18646" t="str">
        <f t="shared" si="368"/>
        <v/>
      </c>
    </row>
    <row r="18647" spans="69:69" x14ac:dyDescent="0.25">
      <c r="BQ18647" t="str">
        <f t="shared" si="368"/>
        <v/>
      </c>
    </row>
    <row r="18648" spans="69:69" x14ac:dyDescent="0.25">
      <c r="BQ18648" t="str">
        <f t="shared" si="368"/>
        <v/>
      </c>
    </row>
    <row r="18649" spans="69:69" x14ac:dyDescent="0.25">
      <c r="BQ18649" t="str">
        <f t="shared" si="368"/>
        <v/>
      </c>
    </row>
    <row r="18650" spans="69:69" x14ac:dyDescent="0.25">
      <c r="BQ18650" t="str">
        <f t="shared" si="368"/>
        <v/>
      </c>
    </row>
    <row r="18651" spans="69:69" x14ac:dyDescent="0.25">
      <c r="BQ18651" t="str">
        <f t="shared" si="368"/>
        <v/>
      </c>
    </row>
    <row r="18652" spans="69:69" x14ac:dyDescent="0.25">
      <c r="BQ18652" t="str">
        <f t="shared" si="368"/>
        <v/>
      </c>
    </row>
    <row r="18653" spans="69:69" x14ac:dyDescent="0.25">
      <c r="BQ18653" t="str">
        <f t="shared" si="368"/>
        <v/>
      </c>
    </row>
    <row r="18654" spans="69:69" x14ac:dyDescent="0.25">
      <c r="BQ18654" t="str">
        <f t="shared" si="368"/>
        <v/>
      </c>
    </row>
    <row r="18655" spans="69:69" x14ac:dyDescent="0.25">
      <c r="BQ18655" t="str">
        <f t="shared" si="368"/>
        <v/>
      </c>
    </row>
    <row r="18656" spans="69:69" x14ac:dyDescent="0.25">
      <c r="BQ18656" t="str">
        <f t="shared" si="368"/>
        <v/>
      </c>
    </row>
    <row r="18657" spans="69:69" x14ac:dyDescent="0.25">
      <c r="BQ18657" t="str">
        <f t="shared" si="368"/>
        <v/>
      </c>
    </row>
    <row r="18658" spans="69:69" x14ac:dyDescent="0.25">
      <c r="BQ18658" t="str">
        <f t="shared" si="368"/>
        <v/>
      </c>
    </row>
    <row r="18659" spans="69:69" x14ac:dyDescent="0.25">
      <c r="BQ18659" t="str">
        <f t="shared" si="368"/>
        <v/>
      </c>
    </row>
    <row r="18660" spans="69:69" x14ac:dyDescent="0.25">
      <c r="BQ18660" t="str">
        <f t="shared" si="368"/>
        <v/>
      </c>
    </row>
    <row r="18661" spans="69:69" x14ac:dyDescent="0.25">
      <c r="BQ18661" t="str">
        <f t="shared" si="368"/>
        <v/>
      </c>
    </row>
    <row r="18662" spans="69:69" x14ac:dyDescent="0.25">
      <c r="BQ18662" t="str">
        <f t="shared" si="368"/>
        <v/>
      </c>
    </row>
    <row r="18663" spans="69:69" x14ac:dyDescent="0.25">
      <c r="BQ18663" t="str">
        <f t="shared" si="368"/>
        <v/>
      </c>
    </row>
    <row r="18664" spans="69:69" x14ac:dyDescent="0.25">
      <c r="BQ18664" t="str">
        <f t="shared" si="368"/>
        <v/>
      </c>
    </row>
    <row r="18665" spans="69:69" x14ac:dyDescent="0.25">
      <c r="BQ18665" t="str">
        <f t="shared" si="368"/>
        <v/>
      </c>
    </row>
    <row r="18666" spans="69:69" x14ac:dyDescent="0.25">
      <c r="BQ18666" t="str">
        <f t="shared" si="368"/>
        <v/>
      </c>
    </row>
    <row r="18667" spans="69:69" x14ac:dyDescent="0.25">
      <c r="BQ18667" t="str">
        <f t="shared" si="368"/>
        <v/>
      </c>
    </row>
    <row r="18668" spans="69:69" x14ac:dyDescent="0.25">
      <c r="BQ18668" t="str">
        <f t="shared" si="368"/>
        <v/>
      </c>
    </row>
    <row r="18669" spans="69:69" x14ac:dyDescent="0.25">
      <c r="BQ18669" t="str">
        <f t="shared" si="368"/>
        <v/>
      </c>
    </row>
    <row r="18670" spans="69:69" x14ac:dyDescent="0.25">
      <c r="BQ18670" t="str">
        <f t="shared" si="368"/>
        <v/>
      </c>
    </row>
    <row r="18671" spans="69:69" x14ac:dyDescent="0.25">
      <c r="BQ18671" t="str">
        <f t="shared" si="368"/>
        <v/>
      </c>
    </row>
    <row r="18672" spans="69:69" x14ac:dyDescent="0.25">
      <c r="BQ18672" t="str">
        <f t="shared" si="368"/>
        <v/>
      </c>
    </row>
    <row r="18673" spans="69:69" x14ac:dyDescent="0.25">
      <c r="BQ18673" t="str">
        <f t="shared" si="368"/>
        <v/>
      </c>
    </row>
    <row r="18674" spans="69:69" x14ac:dyDescent="0.25">
      <c r="BQ18674" t="str">
        <f t="shared" si="368"/>
        <v/>
      </c>
    </row>
    <row r="18675" spans="69:69" x14ac:dyDescent="0.25">
      <c r="BQ18675" t="str">
        <f t="shared" si="368"/>
        <v/>
      </c>
    </row>
    <row r="18676" spans="69:69" x14ac:dyDescent="0.25">
      <c r="BQ18676" t="str">
        <f t="shared" si="368"/>
        <v/>
      </c>
    </row>
    <row r="18677" spans="69:69" x14ac:dyDescent="0.25">
      <c r="BQ18677" t="str">
        <f t="shared" si="368"/>
        <v/>
      </c>
    </row>
    <row r="18678" spans="69:69" x14ac:dyDescent="0.25">
      <c r="BQ18678" t="str">
        <f t="shared" si="368"/>
        <v/>
      </c>
    </row>
    <row r="18679" spans="69:69" x14ac:dyDescent="0.25">
      <c r="BQ18679" t="str">
        <f t="shared" si="368"/>
        <v/>
      </c>
    </row>
    <row r="18680" spans="69:69" x14ac:dyDescent="0.25">
      <c r="BQ18680" t="str">
        <f t="shared" si="368"/>
        <v/>
      </c>
    </row>
    <row r="18681" spans="69:69" x14ac:dyDescent="0.25">
      <c r="BQ18681" t="str">
        <f t="shared" si="368"/>
        <v/>
      </c>
    </row>
    <row r="18682" spans="69:69" x14ac:dyDescent="0.25">
      <c r="BQ18682" t="str">
        <f t="shared" si="368"/>
        <v/>
      </c>
    </row>
    <row r="18683" spans="69:69" x14ac:dyDescent="0.25">
      <c r="BQ18683" t="str">
        <f t="shared" si="368"/>
        <v/>
      </c>
    </row>
    <row r="18684" spans="69:69" x14ac:dyDescent="0.25">
      <c r="BQ18684" t="str">
        <f t="shared" si="368"/>
        <v/>
      </c>
    </row>
    <row r="18685" spans="69:69" x14ac:dyDescent="0.25">
      <c r="BQ18685" t="str">
        <f t="shared" si="368"/>
        <v/>
      </c>
    </row>
    <row r="18686" spans="69:69" x14ac:dyDescent="0.25">
      <c r="BQ18686" t="str">
        <f t="shared" si="368"/>
        <v/>
      </c>
    </row>
    <row r="18687" spans="69:69" x14ac:dyDescent="0.25">
      <c r="BQ18687" t="str">
        <f t="shared" si="368"/>
        <v/>
      </c>
    </row>
    <row r="18688" spans="69:69" x14ac:dyDescent="0.25">
      <c r="BQ18688" t="str">
        <f t="shared" si="368"/>
        <v/>
      </c>
    </row>
    <row r="18689" spans="69:69" x14ac:dyDescent="0.25">
      <c r="BQ18689" t="str">
        <f t="shared" si="368"/>
        <v/>
      </c>
    </row>
    <row r="18690" spans="69:69" x14ac:dyDescent="0.25">
      <c r="BQ18690" t="str">
        <f t="shared" si="368"/>
        <v/>
      </c>
    </row>
    <row r="18691" spans="69:69" x14ac:dyDescent="0.25">
      <c r="BQ18691" t="str">
        <f t="shared" si="368"/>
        <v/>
      </c>
    </row>
    <row r="18692" spans="69:69" x14ac:dyDescent="0.25">
      <c r="BQ18692" t="str">
        <f t="shared" si="368"/>
        <v/>
      </c>
    </row>
    <row r="18693" spans="69:69" x14ac:dyDescent="0.25">
      <c r="BQ18693" t="str">
        <f t="shared" ref="BQ18693:BQ18756" si="369">IF(ISNUMBER(BR18693),YEAR(BR18693),"")</f>
        <v/>
      </c>
    </row>
    <row r="18694" spans="69:69" x14ac:dyDescent="0.25">
      <c r="BQ18694" t="str">
        <f t="shared" si="369"/>
        <v/>
      </c>
    </row>
    <row r="18695" spans="69:69" x14ac:dyDescent="0.25">
      <c r="BQ18695" t="str">
        <f t="shared" si="369"/>
        <v/>
      </c>
    </row>
    <row r="18696" spans="69:69" x14ac:dyDescent="0.25">
      <c r="BQ18696" t="str">
        <f t="shared" si="369"/>
        <v/>
      </c>
    </row>
    <row r="18697" spans="69:69" x14ac:dyDescent="0.25">
      <c r="BQ18697" t="str">
        <f t="shared" si="369"/>
        <v/>
      </c>
    </row>
    <row r="18698" spans="69:69" x14ac:dyDescent="0.25">
      <c r="BQ18698" t="str">
        <f t="shared" si="369"/>
        <v/>
      </c>
    </row>
    <row r="18699" spans="69:69" x14ac:dyDescent="0.25">
      <c r="BQ18699" t="str">
        <f t="shared" si="369"/>
        <v/>
      </c>
    </row>
    <row r="18700" spans="69:69" x14ac:dyDescent="0.25">
      <c r="BQ18700" t="str">
        <f t="shared" si="369"/>
        <v/>
      </c>
    </row>
    <row r="18701" spans="69:69" x14ac:dyDescent="0.25">
      <c r="BQ18701" t="str">
        <f t="shared" si="369"/>
        <v/>
      </c>
    </row>
    <row r="18702" spans="69:69" x14ac:dyDescent="0.25">
      <c r="BQ18702" t="str">
        <f t="shared" si="369"/>
        <v/>
      </c>
    </row>
    <row r="18703" spans="69:69" x14ac:dyDescent="0.25">
      <c r="BQ18703" t="str">
        <f t="shared" si="369"/>
        <v/>
      </c>
    </row>
    <row r="18704" spans="69:69" x14ac:dyDescent="0.25">
      <c r="BQ18704" t="str">
        <f t="shared" si="369"/>
        <v/>
      </c>
    </row>
    <row r="18705" spans="69:69" x14ac:dyDescent="0.25">
      <c r="BQ18705" t="str">
        <f t="shared" si="369"/>
        <v/>
      </c>
    </row>
    <row r="18706" spans="69:69" x14ac:dyDescent="0.25">
      <c r="BQ18706" t="str">
        <f t="shared" si="369"/>
        <v/>
      </c>
    </row>
    <row r="18707" spans="69:69" x14ac:dyDescent="0.25">
      <c r="BQ18707" t="str">
        <f t="shared" si="369"/>
        <v/>
      </c>
    </row>
    <row r="18708" spans="69:69" x14ac:dyDescent="0.25">
      <c r="BQ18708" t="str">
        <f t="shared" si="369"/>
        <v/>
      </c>
    </row>
    <row r="18709" spans="69:69" x14ac:dyDescent="0.25">
      <c r="BQ18709" t="str">
        <f t="shared" si="369"/>
        <v/>
      </c>
    </row>
    <row r="18710" spans="69:69" x14ac:dyDescent="0.25">
      <c r="BQ18710" t="str">
        <f t="shared" si="369"/>
        <v/>
      </c>
    </row>
    <row r="18711" spans="69:69" x14ac:dyDescent="0.25">
      <c r="BQ18711" t="str">
        <f t="shared" si="369"/>
        <v/>
      </c>
    </row>
    <row r="18712" spans="69:69" x14ac:dyDescent="0.25">
      <c r="BQ18712" t="str">
        <f t="shared" si="369"/>
        <v/>
      </c>
    </row>
    <row r="18713" spans="69:69" x14ac:dyDescent="0.25">
      <c r="BQ18713" t="str">
        <f t="shared" si="369"/>
        <v/>
      </c>
    </row>
    <row r="18714" spans="69:69" x14ac:dyDescent="0.25">
      <c r="BQ18714" t="str">
        <f t="shared" si="369"/>
        <v/>
      </c>
    </row>
    <row r="18715" spans="69:69" x14ac:dyDescent="0.25">
      <c r="BQ18715" t="str">
        <f t="shared" si="369"/>
        <v/>
      </c>
    </row>
    <row r="18716" spans="69:69" x14ac:dyDescent="0.25">
      <c r="BQ18716" t="str">
        <f t="shared" si="369"/>
        <v/>
      </c>
    </row>
    <row r="18717" spans="69:69" x14ac:dyDescent="0.25">
      <c r="BQ18717" t="str">
        <f t="shared" si="369"/>
        <v/>
      </c>
    </row>
    <row r="18718" spans="69:69" x14ac:dyDescent="0.25">
      <c r="BQ18718" t="str">
        <f t="shared" si="369"/>
        <v/>
      </c>
    </row>
    <row r="18719" spans="69:69" x14ac:dyDescent="0.25">
      <c r="BQ18719" t="str">
        <f t="shared" si="369"/>
        <v/>
      </c>
    </row>
    <row r="18720" spans="69:69" x14ac:dyDescent="0.25">
      <c r="BQ18720" t="str">
        <f t="shared" si="369"/>
        <v/>
      </c>
    </row>
    <row r="18721" spans="69:69" x14ac:dyDescent="0.25">
      <c r="BQ18721" t="str">
        <f t="shared" si="369"/>
        <v/>
      </c>
    </row>
    <row r="18722" spans="69:69" x14ac:dyDescent="0.25">
      <c r="BQ18722" t="str">
        <f t="shared" si="369"/>
        <v/>
      </c>
    </row>
    <row r="18723" spans="69:69" x14ac:dyDescent="0.25">
      <c r="BQ18723" t="str">
        <f t="shared" si="369"/>
        <v/>
      </c>
    </row>
    <row r="18724" spans="69:69" x14ac:dyDescent="0.25">
      <c r="BQ18724" t="str">
        <f t="shared" si="369"/>
        <v/>
      </c>
    </row>
    <row r="18725" spans="69:69" x14ac:dyDescent="0.25">
      <c r="BQ18725" t="str">
        <f t="shared" si="369"/>
        <v/>
      </c>
    </row>
    <row r="18726" spans="69:69" x14ac:dyDescent="0.25">
      <c r="BQ18726" t="str">
        <f t="shared" si="369"/>
        <v/>
      </c>
    </row>
    <row r="18727" spans="69:69" x14ac:dyDescent="0.25">
      <c r="BQ18727" t="str">
        <f t="shared" si="369"/>
        <v/>
      </c>
    </row>
    <row r="18728" spans="69:69" x14ac:dyDescent="0.25">
      <c r="BQ18728" t="str">
        <f t="shared" si="369"/>
        <v/>
      </c>
    </row>
    <row r="18729" spans="69:69" x14ac:dyDescent="0.25">
      <c r="BQ18729" t="str">
        <f t="shared" si="369"/>
        <v/>
      </c>
    </row>
    <row r="18730" spans="69:69" x14ac:dyDescent="0.25">
      <c r="BQ18730" t="str">
        <f t="shared" si="369"/>
        <v/>
      </c>
    </row>
    <row r="18731" spans="69:69" x14ac:dyDescent="0.25">
      <c r="BQ18731" t="str">
        <f t="shared" si="369"/>
        <v/>
      </c>
    </row>
    <row r="18732" spans="69:69" x14ac:dyDescent="0.25">
      <c r="BQ18732" t="str">
        <f t="shared" si="369"/>
        <v/>
      </c>
    </row>
    <row r="18733" spans="69:69" x14ac:dyDescent="0.25">
      <c r="BQ18733" t="str">
        <f t="shared" si="369"/>
        <v/>
      </c>
    </row>
    <row r="18734" spans="69:69" x14ac:dyDescent="0.25">
      <c r="BQ18734" t="str">
        <f t="shared" si="369"/>
        <v/>
      </c>
    </row>
    <row r="18735" spans="69:69" x14ac:dyDescent="0.25">
      <c r="BQ18735" t="str">
        <f t="shared" si="369"/>
        <v/>
      </c>
    </row>
    <row r="18736" spans="69:69" x14ac:dyDescent="0.25">
      <c r="BQ18736" t="str">
        <f t="shared" si="369"/>
        <v/>
      </c>
    </row>
    <row r="18737" spans="69:69" x14ac:dyDescent="0.25">
      <c r="BQ18737" t="str">
        <f t="shared" si="369"/>
        <v/>
      </c>
    </row>
    <row r="18738" spans="69:69" x14ac:dyDescent="0.25">
      <c r="BQ18738" t="str">
        <f t="shared" si="369"/>
        <v/>
      </c>
    </row>
    <row r="18739" spans="69:69" x14ac:dyDescent="0.25">
      <c r="BQ18739" t="str">
        <f t="shared" si="369"/>
        <v/>
      </c>
    </row>
    <row r="18740" spans="69:69" x14ac:dyDescent="0.25">
      <c r="BQ18740" t="str">
        <f t="shared" si="369"/>
        <v/>
      </c>
    </row>
    <row r="18741" spans="69:69" x14ac:dyDescent="0.25">
      <c r="BQ18741" t="str">
        <f t="shared" si="369"/>
        <v/>
      </c>
    </row>
    <row r="18742" spans="69:69" x14ac:dyDescent="0.25">
      <c r="BQ18742" t="str">
        <f t="shared" si="369"/>
        <v/>
      </c>
    </row>
    <row r="18743" spans="69:69" x14ac:dyDescent="0.25">
      <c r="BQ18743" t="str">
        <f t="shared" si="369"/>
        <v/>
      </c>
    </row>
    <row r="18744" spans="69:69" x14ac:dyDescent="0.25">
      <c r="BQ18744" t="str">
        <f t="shared" si="369"/>
        <v/>
      </c>
    </row>
    <row r="18745" spans="69:69" x14ac:dyDescent="0.25">
      <c r="BQ18745" t="str">
        <f t="shared" si="369"/>
        <v/>
      </c>
    </row>
    <row r="18746" spans="69:69" x14ac:dyDescent="0.25">
      <c r="BQ18746" t="str">
        <f t="shared" si="369"/>
        <v/>
      </c>
    </row>
    <row r="18747" spans="69:69" x14ac:dyDescent="0.25">
      <c r="BQ18747" t="str">
        <f t="shared" si="369"/>
        <v/>
      </c>
    </row>
    <row r="18748" spans="69:69" x14ac:dyDescent="0.25">
      <c r="BQ18748" t="str">
        <f t="shared" si="369"/>
        <v/>
      </c>
    </row>
    <row r="18749" spans="69:69" x14ac:dyDescent="0.25">
      <c r="BQ18749" t="str">
        <f t="shared" si="369"/>
        <v/>
      </c>
    </row>
    <row r="18750" spans="69:69" x14ac:dyDescent="0.25">
      <c r="BQ18750" t="str">
        <f t="shared" si="369"/>
        <v/>
      </c>
    </row>
    <row r="18751" spans="69:69" x14ac:dyDescent="0.25">
      <c r="BQ18751" t="str">
        <f t="shared" si="369"/>
        <v/>
      </c>
    </row>
    <row r="18752" spans="69:69" x14ac:dyDescent="0.25">
      <c r="BQ18752" t="str">
        <f t="shared" si="369"/>
        <v/>
      </c>
    </row>
    <row r="18753" spans="69:69" x14ac:dyDescent="0.25">
      <c r="BQ18753" t="str">
        <f t="shared" si="369"/>
        <v/>
      </c>
    </row>
    <row r="18754" spans="69:69" x14ac:dyDescent="0.25">
      <c r="BQ18754" t="str">
        <f t="shared" si="369"/>
        <v/>
      </c>
    </row>
    <row r="18755" spans="69:69" x14ac:dyDescent="0.25">
      <c r="BQ18755" t="str">
        <f t="shared" si="369"/>
        <v/>
      </c>
    </row>
    <row r="18756" spans="69:69" x14ac:dyDescent="0.25">
      <c r="BQ18756" t="str">
        <f t="shared" si="369"/>
        <v/>
      </c>
    </row>
    <row r="18757" spans="69:69" x14ac:dyDescent="0.25">
      <c r="BQ18757" t="str">
        <f t="shared" ref="BQ18757:BQ18820" si="370">IF(ISNUMBER(BR18757),YEAR(BR18757),"")</f>
        <v/>
      </c>
    </row>
    <row r="18758" spans="69:69" x14ac:dyDescent="0.25">
      <c r="BQ18758" t="str">
        <f t="shared" si="370"/>
        <v/>
      </c>
    </row>
    <row r="18759" spans="69:69" x14ac:dyDescent="0.25">
      <c r="BQ18759" t="str">
        <f t="shared" si="370"/>
        <v/>
      </c>
    </row>
    <row r="18760" spans="69:69" x14ac:dyDescent="0.25">
      <c r="BQ18760" t="str">
        <f t="shared" si="370"/>
        <v/>
      </c>
    </row>
    <row r="18761" spans="69:69" x14ac:dyDescent="0.25">
      <c r="BQ18761" t="str">
        <f t="shared" si="370"/>
        <v/>
      </c>
    </row>
    <row r="18762" spans="69:69" x14ac:dyDescent="0.25">
      <c r="BQ18762" t="str">
        <f t="shared" si="370"/>
        <v/>
      </c>
    </row>
    <row r="18763" spans="69:69" x14ac:dyDescent="0.25">
      <c r="BQ18763" t="str">
        <f t="shared" si="370"/>
        <v/>
      </c>
    </row>
    <row r="18764" spans="69:69" x14ac:dyDescent="0.25">
      <c r="BQ18764" t="str">
        <f t="shared" si="370"/>
        <v/>
      </c>
    </row>
    <row r="18765" spans="69:69" x14ac:dyDescent="0.25">
      <c r="BQ18765" t="str">
        <f t="shared" si="370"/>
        <v/>
      </c>
    </row>
    <row r="18766" spans="69:69" x14ac:dyDescent="0.25">
      <c r="BQ18766" t="str">
        <f t="shared" si="370"/>
        <v/>
      </c>
    </row>
    <row r="18767" spans="69:69" x14ac:dyDescent="0.25">
      <c r="BQ18767" t="str">
        <f t="shared" si="370"/>
        <v/>
      </c>
    </row>
    <row r="18768" spans="69:69" x14ac:dyDescent="0.25">
      <c r="BQ18768" t="str">
        <f t="shared" si="370"/>
        <v/>
      </c>
    </row>
    <row r="18769" spans="69:69" x14ac:dyDescent="0.25">
      <c r="BQ18769" t="str">
        <f t="shared" si="370"/>
        <v/>
      </c>
    </row>
    <row r="18770" spans="69:69" x14ac:dyDescent="0.25">
      <c r="BQ18770" t="str">
        <f t="shared" si="370"/>
        <v/>
      </c>
    </row>
    <row r="18771" spans="69:69" x14ac:dyDescent="0.25">
      <c r="BQ18771" t="str">
        <f t="shared" si="370"/>
        <v/>
      </c>
    </row>
    <row r="18772" spans="69:69" x14ac:dyDescent="0.25">
      <c r="BQ18772" t="str">
        <f t="shared" si="370"/>
        <v/>
      </c>
    </row>
    <row r="18773" spans="69:69" x14ac:dyDescent="0.25">
      <c r="BQ18773" t="str">
        <f t="shared" si="370"/>
        <v/>
      </c>
    </row>
    <row r="18774" spans="69:69" x14ac:dyDescent="0.25">
      <c r="BQ18774" t="str">
        <f t="shared" si="370"/>
        <v/>
      </c>
    </row>
    <row r="18775" spans="69:69" x14ac:dyDescent="0.25">
      <c r="BQ18775" t="str">
        <f t="shared" si="370"/>
        <v/>
      </c>
    </row>
    <row r="18776" spans="69:69" x14ac:dyDescent="0.25">
      <c r="BQ18776" t="str">
        <f t="shared" si="370"/>
        <v/>
      </c>
    </row>
    <row r="18777" spans="69:69" x14ac:dyDescent="0.25">
      <c r="BQ18777" t="str">
        <f t="shared" si="370"/>
        <v/>
      </c>
    </row>
    <row r="18778" spans="69:69" x14ac:dyDescent="0.25">
      <c r="BQ18778" t="str">
        <f t="shared" si="370"/>
        <v/>
      </c>
    </row>
    <row r="18779" spans="69:69" x14ac:dyDescent="0.25">
      <c r="BQ18779" t="str">
        <f t="shared" si="370"/>
        <v/>
      </c>
    </row>
    <row r="18780" spans="69:69" x14ac:dyDescent="0.25">
      <c r="BQ18780" t="str">
        <f t="shared" si="370"/>
        <v/>
      </c>
    </row>
    <row r="18781" spans="69:69" x14ac:dyDescent="0.25">
      <c r="BQ18781" t="str">
        <f t="shared" si="370"/>
        <v/>
      </c>
    </row>
    <row r="18782" spans="69:69" x14ac:dyDescent="0.25">
      <c r="BQ18782" t="str">
        <f t="shared" si="370"/>
        <v/>
      </c>
    </row>
    <row r="18783" spans="69:69" x14ac:dyDescent="0.25">
      <c r="BQ18783" t="str">
        <f t="shared" si="370"/>
        <v/>
      </c>
    </row>
    <row r="18784" spans="69:69" x14ac:dyDescent="0.25">
      <c r="BQ18784" t="str">
        <f t="shared" si="370"/>
        <v/>
      </c>
    </row>
    <row r="18785" spans="69:69" x14ac:dyDescent="0.25">
      <c r="BQ18785" t="str">
        <f t="shared" si="370"/>
        <v/>
      </c>
    </row>
    <row r="18786" spans="69:69" x14ac:dyDescent="0.25">
      <c r="BQ18786" t="str">
        <f t="shared" si="370"/>
        <v/>
      </c>
    </row>
    <row r="18787" spans="69:69" x14ac:dyDescent="0.25">
      <c r="BQ18787" t="str">
        <f t="shared" si="370"/>
        <v/>
      </c>
    </row>
    <row r="18788" spans="69:69" x14ac:dyDescent="0.25">
      <c r="BQ18788" t="str">
        <f t="shared" si="370"/>
        <v/>
      </c>
    </row>
    <row r="18789" spans="69:69" x14ac:dyDescent="0.25">
      <c r="BQ18789" t="str">
        <f t="shared" si="370"/>
        <v/>
      </c>
    </row>
    <row r="18790" spans="69:69" x14ac:dyDescent="0.25">
      <c r="BQ18790" t="str">
        <f t="shared" si="370"/>
        <v/>
      </c>
    </row>
    <row r="18791" spans="69:69" x14ac:dyDescent="0.25">
      <c r="BQ18791" t="str">
        <f t="shared" si="370"/>
        <v/>
      </c>
    </row>
    <row r="18792" spans="69:69" x14ac:dyDescent="0.25">
      <c r="BQ18792" t="str">
        <f t="shared" si="370"/>
        <v/>
      </c>
    </row>
    <row r="18793" spans="69:69" x14ac:dyDescent="0.25">
      <c r="BQ18793" t="str">
        <f t="shared" si="370"/>
        <v/>
      </c>
    </row>
    <row r="18794" spans="69:69" x14ac:dyDescent="0.25">
      <c r="BQ18794" t="str">
        <f t="shared" si="370"/>
        <v/>
      </c>
    </row>
    <row r="18795" spans="69:69" x14ac:dyDescent="0.25">
      <c r="BQ18795" t="str">
        <f t="shared" si="370"/>
        <v/>
      </c>
    </row>
    <row r="18796" spans="69:69" x14ac:dyDescent="0.25">
      <c r="BQ18796" t="str">
        <f t="shared" si="370"/>
        <v/>
      </c>
    </row>
    <row r="18797" spans="69:69" x14ac:dyDescent="0.25">
      <c r="BQ18797" t="str">
        <f t="shared" si="370"/>
        <v/>
      </c>
    </row>
    <row r="18798" spans="69:69" x14ac:dyDescent="0.25">
      <c r="BQ18798" t="str">
        <f t="shared" si="370"/>
        <v/>
      </c>
    </row>
    <row r="18799" spans="69:69" x14ac:dyDescent="0.25">
      <c r="BQ18799" t="str">
        <f t="shared" si="370"/>
        <v/>
      </c>
    </row>
    <row r="18800" spans="69:69" x14ac:dyDescent="0.25">
      <c r="BQ18800" t="str">
        <f t="shared" si="370"/>
        <v/>
      </c>
    </row>
    <row r="18801" spans="69:69" x14ac:dyDescent="0.25">
      <c r="BQ18801" t="str">
        <f t="shared" si="370"/>
        <v/>
      </c>
    </row>
    <row r="18802" spans="69:69" x14ac:dyDescent="0.25">
      <c r="BQ18802" t="str">
        <f t="shared" si="370"/>
        <v/>
      </c>
    </row>
    <row r="18803" spans="69:69" x14ac:dyDescent="0.25">
      <c r="BQ18803" t="str">
        <f t="shared" si="370"/>
        <v/>
      </c>
    </row>
    <row r="18804" spans="69:69" x14ac:dyDescent="0.25">
      <c r="BQ18804" t="str">
        <f t="shared" si="370"/>
        <v/>
      </c>
    </row>
    <row r="18805" spans="69:69" x14ac:dyDescent="0.25">
      <c r="BQ18805" t="str">
        <f t="shared" si="370"/>
        <v/>
      </c>
    </row>
    <row r="18806" spans="69:69" x14ac:dyDescent="0.25">
      <c r="BQ18806" t="str">
        <f t="shared" si="370"/>
        <v/>
      </c>
    </row>
    <row r="18807" spans="69:69" x14ac:dyDescent="0.25">
      <c r="BQ18807" t="str">
        <f t="shared" si="370"/>
        <v/>
      </c>
    </row>
    <row r="18808" spans="69:69" x14ac:dyDescent="0.25">
      <c r="BQ18808" t="str">
        <f t="shared" si="370"/>
        <v/>
      </c>
    </row>
    <row r="18809" spans="69:69" x14ac:dyDescent="0.25">
      <c r="BQ18809" t="str">
        <f t="shared" si="370"/>
        <v/>
      </c>
    </row>
    <row r="18810" spans="69:69" x14ac:dyDescent="0.25">
      <c r="BQ18810" t="str">
        <f t="shared" si="370"/>
        <v/>
      </c>
    </row>
    <row r="18811" spans="69:69" x14ac:dyDescent="0.25">
      <c r="BQ18811" t="str">
        <f t="shared" si="370"/>
        <v/>
      </c>
    </row>
    <row r="18812" spans="69:69" x14ac:dyDescent="0.25">
      <c r="BQ18812" t="str">
        <f t="shared" si="370"/>
        <v/>
      </c>
    </row>
    <row r="18813" spans="69:69" x14ac:dyDescent="0.25">
      <c r="BQ18813" t="str">
        <f t="shared" si="370"/>
        <v/>
      </c>
    </row>
    <row r="18814" spans="69:69" x14ac:dyDescent="0.25">
      <c r="BQ18814" t="str">
        <f t="shared" si="370"/>
        <v/>
      </c>
    </row>
    <row r="18815" spans="69:69" x14ac:dyDescent="0.25">
      <c r="BQ18815" t="str">
        <f t="shared" si="370"/>
        <v/>
      </c>
    </row>
    <row r="18816" spans="69:69" x14ac:dyDescent="0.25">
      <c r="BQ18816" t="str">
        <f t="shared" si="370"/>
        <v/>
      </c>
    </row>
    <row r="18817" spans="69:69" x14ac:dyDescent="0.25">
      <c r="BQ18817" t="str">
        <f t="shared" si="370"/>
        <v/>
      </c>
    </row>
    <row r="18818" spans="69:69" x14ac:dyDescent="0.25">
      <c r="BQ18818" t="str">
        <f t="shared" si="370"/>
        <v/>
      </c>
    </row>
    <row r="18819" spans="69:69" x14ac:dyDescent="0.25">
      <c r="BQ18819" t="str">
        <f t="shared" si="370"/>
        <v/>
      </c>
    </row>
    <row r="18820" spans="69:69" x14ac:dyDescent="0.25">
      <c r="BQ18820" t="str">
        <f t="shared" si="370"/>
        <v/>
      </c>
    </row>
    <row r="18821" spans="69:69" x14ac:dyDescent="0.25">
      <c r="BQ18821" t="str">
        <f t="shared" ref="BQ18821:BQ18884" si="371">IF(ISNUMBER(BR18821),YEAR(BR18821),"")</f>
        <v/>
      </c>
    </row>
    <row r="18822" spans="69:69" x14ac:dyDescent="0.25">
      <c r="BQ18822" t="str">
        <f t="shared" si="371"/>
        <v/>
      </c>
    </row>
    <row r="18823" spans="69:69" x14ac:dyDescent="0.25">
      <c r="BQ18823" t="str">
        <f t="shared" si="371"/>
        <v/>
      </c>
    </row>
    <row r="18824" spans="69:69" x14ac:dyDescent="0.25">
      <c r="BQ18824" t="str">
        <f t="shared" si="371"/>
        <v/>
      </c>
    </row>
    <row r="18825" spans="69:69" x14ac:dyDescent="0.25">
      <c r="BQ18825" t="str">
        <f t="shared" si="371"/>
        <v/>
      </c>
    </row>
    <row r="18826" spans="69:69" x14ac:dyDescent="0.25">
      <c r="BQ18826" t="str">
        <f t="shared" si="371"/>
        <v/>
      </c>
    </row>
    <row r="18827" spans="69:69" x14ac:dyDescent="0.25">
      <c r="BQ18827" t="str">
        <f t="shared" si="371"/>
        <v/>
      </c>
    </row>
    <row r="18828" spans="69:69" x14ac:dyDescent="0.25">
      <c r="BQ18828" t="str">
        <f t="shared" si="371"/>
        <v/>
      </c>
    </row>
    <row r="18829" spans="69:69" x14ac:dyDescent="0.25">
      <c r="BQ18829" t="str">
        <f t="shared" si="371"/>
        <v/>
      </c>
    </row>
    <row r="18830" spans="69:69" x14ac:dyDescent="0.25">
      <c r="BQ18830" t="str">
        <f t="shared" si="371"/>
        <v/>
      </c>
    </row>
    <row r="18831" spans="69:69" x14ac:dyDescent="0.25">
      <c r="BQ18831" t="str">
        <f t="shared" si="371"/>
        <v/>
      </c>
    </row>
    <row r="18832" spans="69:69" x14ac:dyDescent="0.25">
      <c r="BQ18832" t="str">
        <f t="shared" si="371"/>
        <v/>
      </c>
    </row>
    <row r="18833" spans="69:69" x14ac:dyDescent="0.25">
      <c r="BQ18833" t="str">
        <f t="shared" si="371"/>
        <v/>
      </c>
    </row>
    <row r="18834" spans="69:69" x14ac:dyDescent="0.25">
      <c r="BQ18834" t="str">
        <f t="shared" si="371"/>
        <v/>
      </c>
    </row>
    <row r="18835" spans="69:69" x14ac:dyDescent="0.25">
      <c r="BQ18835" t="str">
        <f t="shared" si="371"/>
        <v/>
      </c>
    </row>
    <row r="18836" spans="69:69" x14ac:dyDescent="0.25">
      <c r="BQ18836" t="str">
        <f t="shared" si="371"/>
        <v/>
      </c>
    </row>
    <row r="18837" spans="69:69" x14ac:dyDescent="0.25">
      <c r="BQ18837" t="str">
        <f t="shared" si="371"/>
        <v/>
      </c>
    </row>
    <row r="18838" spans="69:69" x14ac:dyDescent="0.25">
      <c r="BQ18838" t="str">
        <f t="shared" si="371"/>
        <v/>
      </c>
    </row>
    <row r="18839" spans="69:69" x14ac:dyDescent="0.25">
      <c r="BQ18839" t="str">
        <f t="shared" si="371"/>
        <v/>
      </c>
    </row>
    <row r="18840" spans="69:69" x14ac:dyDescent="0.25">
      <c r="BQ18840" t="str">
        <f t="shared" si="371"/>
        <v/>
      </c>
    </row>
    <row r="18841" spans="69:69" x14ac:dyDescent="0.25">
      <c r="BQ18841" t="str">
        <f t="shared" si="371"/>
        <v/>
      </c>
    </row>
    <row r="18842" spans="69:69" x14ac:dyDescent="0.25">
      <c r="BQ18842" t="str">
        <f t="shared" si="371"/>
        <v/>
      </c>
    </row>
    <row r="18843" spans="69:69" x14ac:dyDescent="0.25">
      <c r="BQ18843" t="str">
        <f t="shared" si="371"/>
        <v/>
      </c>
    </row>
    <row r="18844" spans="69:69" x14ac:dyDescent="0.25">
      <c r="BQ18844" t="str">
        <f t="shared" si="371"/>
        <v/>
      </c>
    </row>
    <row r="18845" spans="69:69" x14ac:dyDescent="0.25">
      <c r="BQ18845" t="str">
        <f t="shared" si="371"/>
        <v/>
      </c>
    </row>
    <row r="18846" spans="69:69" x14ac:dyDescent="0.25">
      <c r="BQ18846" t="str">
        <f t="shared" si="371"/>
        <v/>
      </c>
    </row>
    <row r="18847" spans="69:69" x14ac:dyDescent="0.25">
      <c r="BQ18847" t="str">
        <f t="shared" si="371"/>
        <v/>
      </c>
    </row>
    <row r="18848" spans="69:69" x14ac:dyDescent="0.25">
      <c r="BQ18848" t="str">
        <f t="shared" si="371"/>
        <v/>
      </c>
    </row>
    <row r="18849" spans="69:69" x14ac:dyDescent="0.25">
      <c r="BQ18849" t="str">
        <f t="shared" si="371"/>
        <v/>
      </c>
    </row>
    <row r="18850" spans="69:69" x14ac:dyDescent="0.25">
      <c r="BQ18850" t="str">
        <f t="shared" si="371"/>
        <v/>
      </c>
    </row>
    <row r="18851" spans="69:69" x14ac:dyDescent="0.25">
      <c r="BQ18851" t="str">
        <f t="shared" si="371"/>
        <v/>
      </c>
    </row>
    <row r="18852" spans="69:69" x14ac:dyDescent="0.25">
      <c r="BQ18852" t="str">
        <f t="shared" si="371"/>
        <v/>
      </c>
    </row>
    <row r="18853" spans="69:69" x14ac:dyDescent="0.25">
      <c r="BQ18853" t="str">
        <f t="shared" si="371"/>
        <v/>
      </c>
    </row>
    <row r="18854" spans="69:69" x14ac:dyDescent="0.25">
      <c r="BQ18854" t="str">
        <f t="shared" si="371"/>
        <v/>
      </c>
    </row>
    <row r="18855" spans="69:69" x14ac:dyDescent="0.25">
      <c r="BQ18855" t="str">
        <f t="shared" si="371"/>
        <v/>
      </c>
    </row>
    <row r="18856" spans="69:69" x14ac:dyDescent="0.25">
      <c r="BQ18856" t="str">
        <f t="shared" si="371"/>
        <v/>
      </c>
    </row>
    <row r="18857" spans="69:69" x14ac:dyDescent="0.25">
      <c r="BQ18857" t="str">
        <f t="shared" si="371"/>
        <v/>
      </c>
    </row>
    <row r="18858" spans="69:69" x14ac:dyDescent="0.25">
      <c r="BQ18858" t="str">
        <f t="shared" si="371"/>
        <v/>
      </c>
    </row>
    <row r="18859" spans="69:69" x14ac:dyDescent="0.25">
      <c r="BQ18859" t="str">
        <f t="shared" si="371"/>
        <v/>
      </c>
    </row>
    <row r="18860" spans="69:69" x14ac:dyDescent="0.25">
      <c r="BQ18860" t="str">
        <f t="shared" si="371"/>
        <v/>
      </c>
    </row>
    <row r="18861" spans="69:69" x14ac:dyDescent="0.25">
      <c r="BQ18861" t="str">
        <f t="shared" si="371"/>
        <v/>
      </c>
    </row>
    <row r="18862" spans="69:69" x14ac:dyDescent="0.25">
      <c r="BQ18862" t="str">
        <f t="shared" si="371"/>
        <v/>
      </c>
    </row>
    <row r="18863" spans="69:69" x14ac:dyDescent="0.25">
      <c r="BQ18863" t="str">
        <f t="shared" si="371"/>
        <v/>
      </c>
    </row>
    <row r="18864" spans="69:69" x14ac:dyDescent="0.25">
      <c r="BQ18864" t="str">
        <f t="shared" si="371"/>
        <v/>
      </c>
    </row>
    <row r="18865" spans="69:69" x14ac:dyDescent="0.25">
      <c r="BQ18865" t="str">
        <f t="shared" si="371"/>
        <v/>
      </c>
    </row>
    <row r="18866" spans="69:69" x14ac:dyDescent="0.25">
      <c r="BQ18866" t="str">
        <f t="shared" si="371"/>
        <v/>
      </c>
    </row>
    <row r="18867" spans="69:69" x14ac:dyDescent="0.25">
      <c r="BQ18867" t="str">
        <f t="shared" si="371"/>
        <v/>
      </c>
    </row>
    <row r="18868" spans="69:69" x14ac:dyDescent="0.25">
      <c r="BQ18868" t="str">
        <f t="shared" si="371"/>
        <v/>
      </c>
    </row>
    <row r="18869" spans="69:69" x14ac:dyDescent="0.25">
      <c r="BQ18869" t="str">
        <f t="shared" si="371"/>
        <v/>
      </c>
    </row>
    <row r="18870" spans="69:69" x14ac:dyDescent="0.25">
      <c r="BQ18870" t="str">
        <f t="shared" si="371"/>
        <v/>
      </c>
    </row>
    <row r="18871" spans="69:69" x14ac:dyDescent="0.25">
      <c r="BQ18871" t="str">
        <f t="shared" si="371"/>
        <v/>
      </c>
    </row>
    <row r="18872" spans="69:69" x14ac:dyDescent="0.25">
      <c r="BQ18872" t="str">
        <f t="shared" si="371"/>
        <v/>
      </c>
    </row>
    <row r="18873" spans="69:69" x14ac:dyDescent="0.25">
      <c r="BQ18873" t="str">
        <f t="shared" si="371"/>
        <v/>
      </c>
    </row>
    <row r="18874" spans="69:69" x14ac:dyDescent="0.25">
      <c r="BQ18874" t="str">
        <f t="shared" si="371"/>
        <v/>
      </c>
    </row>
    <row r="18875" spans="69:69" x14ac:dyDescent="0.25">
      <c r="BQ18875" t="str">
        <f t="shared" si="371"/>
        <v/>
      </c>
    </row>
    <row r="18876" spans="69:69" x14ac:dyDescent="0.25">
      <c r="BQ18876" t="str">
        <f t="shared" si="371"/>
        <v/>
      </c>
    </row>
    <row r="18877" spans="69:69" x14ac:dyDescent="0.25">
      <c r="BQ18877" t="str">
        <f t="shared" si="371"/>
        <v/>
      </c>
    </row>
    <row r="18878" spans="69:69" x14ac:dyDescent="0.25">
      <c r="BQ18878" t="str">
        <f t="shared" si="371"/>
        <v/>
      </c>
    </row>
    <row r="18879" spans="69:69" x14ac:dyDescent="0.25">
      <c r="BQ18879" t="str">
        <f t="shared" si="371"/>
        <v/>
      </c>
    </row>
    <row r="18880" spans="69:69" x14ac:dyDescent="0.25">
      <c r="BQ18880" t="str">
        <f t="shared" si="371"/>
        <v/>
      </c>
    </row>
    <row r="18881" spans="69:69" x14ac:dyDescent="0.25">
      <c r="BQ18881" t="str">
        <f t="shared" si="371"/>
        <v/>
      </c>
    </row>
    <row r="18882" spans="69:69" x14ac:dyDescent="0.25">
      <c r="BQ18882" t="str">
        <f t="shared" si="371"/>
        <v/>
      </c>
    </row>
    <row r="18883" spans="69:69" x14ac:dyDescent="0.25">
      <c r="BQ18883" t="str">
        <f t="shared" si="371"/>
        <v/>
      </c>
    </row>
    <row r="18884" spans="69:69" x14ac:dyDescent="0.25">
      <c r="BQ18884" t="str">
        <f t="shared" si="371"/>
        <v/>
      </c>
    </row>
    <row r="18885" spans="69:69" x14ac:dyDescent="0.25">
      <c r="BQ18885" t="str">
        <f t="shared" ref="BQ18885:BQ18948" si="372">IF(ISNUMBER(BR18885),YEAR(BR18885),"")</f>
        <v/>
      </c>
    </row>
    <row r="18886" spans="69:69" x14ac:dyDescent="0.25">
      <c r="BQ18886" t="str">
        <f t="shared" si="372"/>
        <v/>
      </c>
    </row>
    <row r="18887" spans="69:69" x14ac:dyDescent="0.25">
      <c r="BQ18887" t="str">
        <f t="shared" si="372"/>
        <v/>
      </c>
    </row>
    <row r="18888" spans="69:69" x14ac:dyDescent="0.25">
      <c r="BQ18888" t="str">
        <f t="shared" si="372"/>
        <v/>
      </c>
    </row>
    <row r="18889" spans="69:69" x14ac:dyDescent="0.25">
      <c r="BQ18889" t="str">
        <f t="shared" si="372"/>
        <v/>
      </c>
    </row>
    <row r="18890" spans="69:69" x14ac:dyDescent="0.25">
      <c r="BQ18890" t="str">
        <f t="shared" si="372"/>
        <v/>
      </c>
    </row>
    <row r="18891" spans="69:69" x14ac:dyDescent="0.25">
      <c r="BQ18891" t="str">
        <f t="shared" si="372"/>
        <v/>
      </c>
    </row>
    <row r="18892" spans="69:69" x14ac:dyDescent="0.25">
      <c r="BQ18892" t="str">
        <f t="shared" si="372"/>
        <v/>
      </c>
    </row>
    <row r="18893" spans="69:69" x14ac:dyDescent="0.25">
      <c r="BQ18893" t="str">
        <f t="shared" si="372"/>
        <v/>
      </c>
    </row>
    <row r="18894" spans="69:69" x14ac:dyDescent="0.25">
      <c r="BQ18894" t="str">
        <f t="shared" si="372"/>
        <v/>
      </c>
    </row>
    <row r="18895" spans="69:69" x14ac:dyDescent="0.25">
      <c r="BQ18895" t="str">
        <f t="shared" si="372"/>
        <v/>
      </c>
    </row>
    <row r="18896" spans="69:69" x14ac:dyDescent="0.25">
      <c r="BQ18896" t="str">
        <f t="shared" si="372"/>
        <v/>
      </c>
    </row>
    <row r="18897" spans="69:69" x14ac:dyDescent="0.25">
      <c r="BQ18897" t="str">
        <f t="shared" si="372"/>
        <v/>
      </c>
    </row>
    <row r="18898" spans="69:69" x14ac:dyDescent="0.25">
      <c r="BQ18898" t="str">
        <f t="shared" si="372"/>
        <v/>
      </c>
    </row>
    <row r="18899" spans="69:69" x14ac:dyDescent="0.25">
      <c r="BQ18899" t="str">
        <f t="shared" si="372"/>
        <v/>
      </c>
    </row>
    <row r="18900" spans="69:69" x14ac:dyDescent="0.25">
      <c r="BQ18900" t="str">
        <f t="shared" si="372"/>
        <v/>
      </c>
    </row>
    <row r="18901" spans="69:69" x14ac:dyDescent="0.25">
      <c r="BQ18901" t="str">
        <f t="shared" si="372"/>
        <v/>
      </c>
    </row>
    <row r="18902" spans="69:69" x14ac:dyDescent="0.25">
      <c r="BQ18902" t="str">
        <f t="shared" si="372"/>
        <v/>
      </c>
    </row>
    <row r="18903" spans="69:69" x14ac:dyDescent="0.25">
      <c r="BQ18903" t="str">
        <f t="shared" si="372"/>
        <v/>
      </c>
    </row>
    <row r="18904" spans="69:69" x14ac:dyDescent="0.25">
      <c r="BQ18904" t="str">
        <f t="shared" si="372"/>
        <v/>
      </c>
    </row>
    <row r="18905" spans="69:69" x14ac:dyDescent="0.25">
      <c r="BQ18905" t="str">
        <f t="shared" si="372"/>
        <v/>
      </c>
    </row>
    <row r="18906" spans="69:69" x14ac:dyDescent="0.25">
      <c r="BQ18906" t="str">
        <f t="shared" si="372"/>
        <v/>
      </c>
    </row>
    <row r="18907" spans="69:69" x14ac:dyDescent="0.25">
      <c r="BQ18907" t="str">
        <f t="shared" si="372"/>
        <v/>
      </c>
    </row>
    <row r="18908" spans="69:69" x14ac:dyDescent="0.25">
      <c r="BQ18908" t="str">
        <f t="shared" si="372"/>
        <v/>
      </c>
    </row>
    <row r="18909" spans="69:69" x14ac:dyDescent="0.25">
      <c r="BQ18909" t="str">
        <f t="shared" si="372"/>
        <v/>
      </c>
    </row>
    <row r="18910" spans="69:69" x14ac:dyDescent="0.25">
      <c r="BQ18910" t="str">
        <f t="shared" si="372"/>
        <v/>
      </c>
    </row>
    <row r="18911" spans="69:69" x14ac:dyDescent="0.25">
      <c r="BQ18911" t="str">
        <f t="shared" si="372"/>
        <v/>
      </c>
    </row>
    <row r="18912" spans="69:69" x14ac:dyDescent="0.25">
      <c r="BQ18912" t="str">
        <f t="shared" si="372"/>
        <v/>
      </c>
    </row>
    <row r="18913" spans="69:69" x14ac:dyDescent="0.25">
      <c r="BQ18913" t="str">
        <f t="shared" si="372"/>
        <v/>
      </c>
    </row>
    <row r="18914" spans="69:69" x14ac:dyDescent="0.25">
      <c r="BQ18914" t="str">
        <f t="shared" si="372"/>
        <v/>
      </c>
    </row>
    <row r="18915" spans="69:69" x14ac:dyDescent="0.25">
      <c r="BQ18915" t="str">
        <f t="shared" si="372"/>
        <v/>
      </c>
    </row>
    <row r="18916" spans="69:69" x14ac:dyDescent="0.25">
      <c r="BQ18916" t="str">
        <f t="shared" si="372"/>
        <v/>
      </c>
    </row>
    <row r="18917" spans="69:69" x14ac:dyDescent="0.25">
      <c r="BQ18917" t="str">
        <f t="shared" si="372"/>
        <v/>
      </c>
    </row>
    <row r="18918" spans="69:69" x14ac:dyDescent="0.25">
      <c r="BQ18918" t="str">
        <f t="shared" si="372"/>
        <v/>
      </c>
    </row>
    <row r="18919" spans="69:69" x14ac:dyDescent="0.25">
      <c r="BQ18919" t="str">
        <f t="shared" si="372"/>
        <v/>
      </c>
    </row>
    <row r="18920" spans="69:69" x14ac:dyDescent="0.25">
      <c r="BQ18920" t="str">
        <f t="shared" si="372"/>
        <v/>
      </c>
    </row>
    <row r="18921" spans="69:69" x14ac:dyDescent="0.25">
      <c r="BQ18921" t="str">
        <f t="shared" si="372"/>
        <v/>
      </c>
    </row>
    <row r="18922" spans="69:69" x14ac:dyDescent="0.25">
      <c r="BQ18922" t="str">
        <f t="shared" si="372"/>
        <v/>
      </c>
    </row>
    <row r="18923" spans="69:69" x14ac:dyDescent="0.25">
      <c r="BQ18923" t="str">
        <f t="shared" si="372"/>
        <v/>
      </c>
    </row>
    <row r="18924" spans="69:69" x14ac:dyDescent="0.25">
      <c r="BQ18924" t="str">
        <f t="shared" si="372"/>
        <v/>
      </c>
    </row>
    <row r="18925" spans="69:69" x14ac:dyDescent="0.25">
      <c r="BQ18925" t="str">
        <f t="shared" si="372"/>
        <v/>
      </c>
    </row>
    <row r="18926" spans="69:69" x14ac:dyDescent="0.25">
      <c r="BQ18926" t="str">
        <f t="shared" si="372"/>
        <v/>
      </c>
    </row>
    <row r="18927" spans="69:69" x14ac:dyDescent="0.25">
      <c r="BQ18927" t="str">
        <f t="shared" si="372"/>
        <v/>
      </c>
    </row>
    <row r="18928" spans="69:69" x14ac:dyDescent="0.25">
      <c r="BQ18928" t="str">
        <f t="shared" si="372"/>
        <v/>
      </c>
    </row>
    <row r="18929" spans="69:69" x14ac:dyDescent="0.25">
      <c r="BQ18929" t="str">
        <f t="shared" si="372"/>
        <v/>
      </c>
    </row>
    <row r="18930" spans="69:69" x14ac:dyDescent="0.25">
      <c r="BQ18930" t="str">
        <f t="shared" si="372"/>
        <v/>
      </c>
    </row>
    <row r="18931" spans="69:69" x14ac:dyDescent="0.25">
      <c r="BQ18931" t="str">
        <f t="shared" si="372"/>
        <v/>
      </c>
    </row>
    <row r="18932" spans="69:69" x14ac:dyDescent="0.25">
      <c r="BQ18932" t="str">
        <f t="shared" si="372"/>
        <v/>
      </c>
    </row>
    <row r="18933" spans="69:69" x14ac:dyDescent="0.25">
      <c r="BQ18933" t="str">
        <f t="shared" si="372"/>
        <v/>
      </c>
    </row>
    <row r="18934" spans="69:69" x14ac:dyDescent="0.25">
      <c r="BQ18934" t="str">
        <f t="shared" si="372"/>
        <v/>
      </c>
    </row>
    <row r="18935" spans="69:69" x14ac:dyDescent="0.25">
      <c r="BQ18935" t="str">
        <f t="shared" si="372"/>
        <v/>
      </c>
    </row>
    <row r="18936" spans="69:69" x14ac:dyDescent="0.25">
      <c r="BQ18936" t="str">
        <f t="shared" si="372"/>
        <v/>
      </c>
    </row>
    <row r="18937" spans="69:69" x14ac:dyDescent="0.25">
      <c r="BQ18937" t="str">
        <f t="shared" si="372"/>
        <v/>
      </c>
    </row>
    <row r="18938" spans="69:69" x14ac:dyDescent="0.25">
      <c r="BQ18938" t="str">
        <f t="shared" si="372"/>
        <v/>
      </c>
    </row>
    <row r="18939" spans="69:69" x14ac:dyDescent="0.25">
      <c r="BQ18939" t="str">
        <f t="shared" si="372"/>
        <v/>
      </c>
    </row>
    <row r="18940" spans="69:69" x14ac:dyDescent="0.25">
      <c r="BQ18940" t="str">
        <f t="shared" si="372"/>
        <v/>
      </c>
    </row>
    <row r="18941" spans="69:69" x14ac:dyDescent="0.25">
      <c r="BQ18941" t="str">
        <f t="shared" si="372"/>
        <v/>
      </c>
    </row>
    <row r="18942" spans="69:69" x14ac:dyDescent="0.25">
      <c r="BQ18942" t="str">
        <f t="shared" si="372"/>
        <v/>
      </c>
    </row>
    <row r="18943" spans="69:69" x14ac:dyDescent="0.25">
      <c r="BQ18943" t="str">
        <f t="shared" si="372"/>
        <v/>
      </c>
    </row>
    <row r="18944" spans="69:69" x14ac:dyDescent="0.25">
      <c r="BQ18944" t="str">
        <f t="shared" si="372"/>
        <v/>
      </c>
    </row>
    <row r="18945" spans="69:69" x14ac:dyDescent="0.25">
      <c r="BQ18945" t="str">
        <f t="shared" si="372"/>
        <v/>
      </c>
    </row>
    <row r="18946" spans="69:69" x14ac:dyDescent="0.25">
      <c r="BQ18946" t="str">
        <f t="shared" si="372"/>
        <v/>
      </c>
    </row>
    <row r="18947" spans="69:69" x14ac:dyDescent="0.25">
      <c r="BQ18947" t="str">
        <f t="shared" si="372"/>
        <v/>
      </c>
    </row>
    <row r="18948" spans="69:69" x14ac:dyDescent="0.25">
      <c r="BQ18948" t="str">
        <f t="shared" si="372"/>
        <v/>
      </c>
    </row>
    <row r="18949" spans="69:69" x14ac:dyDescent="0.25">
      <c r="BQ18949" t="str">
        <f t="shared" ref="BQ18949:BQ19012" si="373">IF(ISNUMBER(BR18949),YEAR(BR18949),"")</f>
        <v/>
      </c>
    </row>
    <row r="18950" spans="69:69" x14ac:dyDescent="0.25">
      <c r="BQ18950" t="str">
        <f t="shared" si="373"/>
        <v/>
      </c>
    </row>
    <row r="18951" spans="69:69" x14ac:dyDescent="0.25">
      <c r="BQ18951" t="str">
        <f t="shared" si="373"/>
        <v/>
      </c>
    </row>
    <row r="18952" spans="69:69" x14ac:dyDescent="0.25">
      <c r="BQ18952" t="str">
        <f t="shared" si="373"/>
        <v/>
      </c>
    </row>
    <row r="18953" spans="69:69" x14ac:dyDescent="0.25">
      <c r="BQ18953" t="str">
        <f t="shared" si="373"/>
        <v/>
      </c>
    </row>
    <row r="18954" spans="69:69" x14ac:dyDescent="0.25">
      <c r="BQ18954" t="str">
        <f t="shared" si="373"/>
        <v/>
      </c>
    </row>
    <row r="18955" spans="69:69" x14ac:dyDescent="0.25">
      <c r="BQ18955" t="str">
        <f t="shared" si="373"/>
        <v/>
      </c>
    </row>
    <row r="18956" spans="69:69" x14ac:dyDescent="0.25">
      <c r="BQ18956" t="str">
        <f t="shared" si="373"/>
        <v/>
      </c>
    </row>
    <row r="18957" spans="69:69" x14ac:dyDescent="0.25">
      <c r="BQ18957" t="str">
        <f t="shared" si="373"/>
        <v/>
      </c>
    </row>
    <row r="18958" spans="69:69" x14ac:dyDescent="0.25">
      <c r="BQ18958" t="str">
        <f t="shared" si="373"/>
        <v/>
      </c>
    </row>
    <row r="18959" spans="69:69" x14ac:dyDescent="0.25">
      <c r="BQ18959" t="str">
        <f t="shared" si="373"/>
        <v/>
      </c>
    </row>
    <row r="18960" spans="69:69" x14ac:dyDescent="0.25">
      <c r="BQ18960" t="str">
        <f t="shared" si="373"/>
        <v/>
      </c>
    </row>
    <row r="18961" spans="69:69" x14ac:dyDescent="0.25">
      <c r="BQ18961" t="str">
        <f t="shared" si="373"/>
        <v/>
      </c>
    </row>
    <row r="18962" spans="69:69" x14ac:dyDescent="0.25">
      <c r="BQ18962" t="str">
        <f t="shared" si="373"/>
        <v/>
      </c>
    </row>
    <row r="18963" spans="69:69" x14ac:dyDescent="0.25">
      <c r="BQ18963" t="str">
        <f t="shared" si="373"/>
        <v/>
      </c>
    </row>
    <row r="18964" spans="69:69" x14ac:dyDescent="0.25">
      <c r="BQ18964" t="str">
        <f t="shared" si="373"/>
        <v/>
      </c>
    </row>
    <row r="18965" spans="69:69" x14ac:dyDescent="0.25">
      <c r="BQ18965" t="str">
        <f t="shared" si="373"/>
        <v/>
      </c>
    </row>
    <row r="18966" spans="69:69" x14ac:dyDescent="0.25">
      <c r="BQ18966" t="str">
        <f t="shared" si="373"/>
        <v/>
      </c>
    </row>
    <row r="18967" spans="69:69" x14ac:dyDescent="0.25">
      <c r="BQ18967" t="str">
        <f t="shared" si="373"/>
        <v/>
      </c>
    </row>
    <row r="18968" spans="69:69" x14ac:dyDescent="0.25">
      <c r="BQ18968" t="str">
        <f t="shared" si="373"/>
        <v/>
      </c>
    </row>
    <row r="18969" spans="69:69" x14ac:dyDescent="0.25">
      <c r="BQ18969" t="str">
        <f t="shared" si="373"/>
        <v/>
      </c>
    </row>
    <row r="18970" spans="69:69" x14ac:dyDescent="0.25">
      <c r="BQ18970" t="str">
        <f t="shared" si="373"/>
        <v/>
      </c>
    </row>
    <row r="18971" spans="69:69" x14ac:dyDescent="0.25">
      <c r="BQ18971" t="str">
        <f t="shared" si="373"/>
        <v/>
      </c>
    </row>
    <row r="18972" spans="69:69" x14ac:dyDescent="0.25">
      <c r="BQ18972" t="str">
        <f t="shared" si="373"/>
        <v/>
      </c>
    </row>
    <row r="18973" spans="69:69" x14ac:dyDescent="0.25">
      <c r="BQ18973" t="str">
        <f t="shared" si="373"/>
        <v/>
      </c>
    </row>
    <row r="18974" spans="69:69" x14ac:dyDescent="0.25">
      <c r="BQ18974" t="str">
        <f t="shared" si="373"/>
        <v/>
      </c>
    </row>
    <row r="18975" spans="69:69" x14ac:dyDescent="0.25">
      <c r="BQ18975" t="str">
        <f t="shared" si="373"/>
        <v/>
      </c>
    </row>
    <row r="18976" spans="69:69" x14ac:dyDescent="0.25">
      <c r="BQ18976" t="str">
        <f t="shared" si="373"/>
        <v/>
      </c>
    </row>
    <row r="18977" spans="69:69" x14ac:dyDescent="0.25">
      <c r="BQ18977" t="str">
        <f t="shared" si="373"/>
        <v/>
      </c>
    </row>
    <row r="18978" spans="69:69" x14ac:dyDescent="0.25">
      <c r="BQ18978" t="str">
        <f t="shared" si="373"/>
        <v/>
      </c>
    </row>
    <row r="18979" spans="69:69" x14ac:dyDescent="0.25">
      <c r="BQ18979" t="str">
        <f t="shared" si="373"/>
        <v/>
      </c>
    </row>
    <row r="18980" spans="69:69" x14ac:dyDescent="0.25">
      <c r="BQ18980" t="str">
        <f t="shared" si="373"/>
        <v/>
      </c>
    </row>
    <row r="18981" spans="69:69" x14ac:dyDescent="0.25">
      <c r="BQ18981" t="str">
        <f t="shared" si="373"/>
        <v/>
      </c>
    </row>
    <row r="18982" spans="69:69" x14ac:dyDescent="0.25">
      <c r="BQ18982" t="str">
        <f t="shared" si="373"/>
        <v/>
      </c>
    </row>
    <row r="18983" spans="69:69" x14ac:dyDescent="0.25">
      <c r="BQ18983" t="str">
        <f t="shared" si="373"/>
        <v/>
      </c>
    </row>
    <row r="18984" spans="69:69" x14ac:dyDescent="0.25">
      <c r="BQ18984" t="str">
        <f t="shared" si="373"/>
        <v/>
      </c>
    </row>
    <row r="18985" spans="69:69" x14ac:dyDescent="0.25">
      <c r="BQ18985" t="str">
        <f t="shared" si="373"/>
        <v/>
      </c>
    </row>
    <row r="18986" spans="69:69" x14ac:dyDescent="0.25">
      <c r="BQ18986" t="str">
        <f t="shared" si="373"/>
        <v/>
      </c>
    </row>
    <row r="18987" spans="69:69" x14ac:dyDescent="0.25">
      <c r="BQ18987" t="str">
        <f t="shared" si="373"/>
        <v/>
      </c>
    </row>
    <row r="18988" spans="69:69" x14ac:dyDescent="0.25">
      <c r="BQ18988" t="str">
        <f t="shared" si="373"/>
        <v/>
      </c>
    </row>
    <row r="18989" spans="69:69" x14ac:dyDescent="0.25">
      <c r="BQ18989" t="str">
        <f t="shared" si="373"/>
        <v/>
      </c>
    </row>
    <row r="18990" spans="69:69" x14ac:dyDescent="0.25">
      <c r="BQ18990" t="str">
        <f t="shared" si="373"/>
        <v/>
      </c>
    </row>
    <row r="18991" spans="69:69" x14ac:dyDescent="0.25">
      <c r="BQ18991" t="str">
        <f t="shared" si="373"/>
        <v/>
      </c>
    </row>
    <row r="18992" spans="69:69" x14ac:dyDescent="0.25">
      <c r="BQ18992" t="str">
        <f t="shared" si="373"/>
        <v/>
      </c>
    </row>
    <row r="18993" spans="69:69" x14ac:dyDescent="0.25">
      <c r="BQ18993" t="str">
        <f t="shared" si="373"/>
        <v/>
      </c>
    </row>
    <row r="18994" spans="69:69" x14ac:dyDescent="0.25">
      <c r="BQ18994" t="str">
        <f t="shared" si="373"/>
        <v/>
      </c>
    </row>
    <row r="18995" spans="69:69" x14ac:dyDescent="0.25">
      <c r="BQ18995" t="str">
        <f t="shared" si="373"/>
        <v/>
      </c>
    </row>
    <row r="18996" spans="69:69" x14ac:dyDescent="0.25">
      <c r="BQ18996" t="str">
        <f t="shared" si="373"/>
        <v/>
      </c>
    </row>
    <row r="18997" spans="69:69" x14ac:dyDescent="0.25">
      <c r="BQ18997" t="str">
        <f t="shared" si="373"/>
        <v/>
      </c>
    </row>
    <row r="18998" spans="69:69" x14ac:dyDescent="0.25">
      <c r="BQ18998" t="str">
        <f t="shared" si="373"/>
        <v/>
      </c>
    </row>
    <row r="18999" spans="69:69" x14ac:dyDescent="0.25">
      <c r="BQ18999" t="str">
        <f t="shared" si="373"/>
        <v/>
      </c>
    </row>
    <row r="19000" spans="69:69" x14ac:dyDescent="0.25">
      <c r="BQ19000" t="str">
        <f t="shared" si="373"/>
        <v/>
      </c>
    </row>
    <row r="19001" spans="69:69" x14ac:dyDescent="0.25">
      <c r="BQ19001" t="str">
        <f t="shared" si="373"/>
        <v/>
      </c>
    </row>
    <row r="19002" spans="69:69" x14ac:dyDescent="0.25">
      <c r="BQ19002" t="str">
        <f t="shared" si="373"/>
        <v/>
      </c>
    </row>
    <row r="19003" spans="69:69" x14ac:dyDescent="0.25">
      <c r="BQ19003" t="str">
        <f t="shared" si="373"/>
        <v/>
      </c>
    </row>
    <row r="19004" spans="69:69" x14ac:dyDescent="0.25">
      <c r="BQ19004" t="str">
        <f t="shared" si="373"/>
        <v/>
      </c>
    </row>
    <row r="19005" spans="69:69" x14ac:dyDescent="0.25">
      <c r="BQ19005" t="str">
        <f t="shared" si="373"/>
        <v/>
      </c>
    </row>
    <row r="19006" spans="69:69" x14ac:dyDescent="0.25">
      <c r="BQ19006" t="str">
        <f t="shared" si="373"/>
        <v/>
      </c>
    </row>
    <row r="19007" spans="69:69" x14ac:dyDescent="0.25">
      <c r="BQ19007" t="str">
        <f t="shared" si="373"/>
        <v/>
      </c>
    </row>
    <row r="19008" spans="69:69" x14ac:dyDescent="0.25">
      <c r="BQ19008" t="str">
        <f t="shared" si="373"/>
        <v/>
      </c>
    </row>
    <row r="19009" spans="69:69" x14ac:dyDescent="0.25">
      <c r="BQ19009" t="str">
        <f t="shared" si="373"/>
        <v/>
      </c>
    </row>
    <row r="19010" spans="69:69" x14ac:dyDescent="0.25">
      <c r="BQ19010" t="str">
        <f t="shared" si="373"/>
        <v/>
      </c>
    </row>
    <row r="19011" spans="69:69" x14ac:dyDescent="0.25">
      <c r="BQ19011" t="str">
        <f t="shared" si="373"/>
        <v/>
      </c>
    </row>
    <row r="19012" spans="69:69" x14ac:dyDescent="0.25">
      <c r="BQ19012" t="str">
        <f t="shared" si="373"/>
        <v/>
      </c>
    </row>
    <row r="19013" spans="69:69" x14ac:dyDescent="0.25">
      <c r="BQ19013" t="str">
        <f t="shared" ref="BQ19013:BQ19076" si="374">IF(ISNUMBER(BR19013),YEAR(BR19013),"")</f>
        <v/>
      </c>
    </row>
    <row r="19014" spans="69:69" x14ac:dyDescent="0.25">
      <c r="BQ19014" t="str">
        <f t="shared" si="374"/>
        <v/>
      </c>
    </row>
    <row r="19015" spans="69:69" x14ac:dyDescent="0.25">
      <c r="BQ19015" t="str">
        <f t="shared" si="374"/>
        <v/>
      </c>
    </row>
    <row r="19016" spans="69:69" x14ac:dyDescent="0.25">
      <c r="BQ19016" t="str">
        <f t="shared" si="374"/>
        <v/>
      </c>
    </row>
    <row r="19017" spans="69:69" x14ac:dyDescent="0.25">
      <c r="BQ19017" t="str">
        <f t="shared" si="374"/>
        <v/>
      </c>
    </row>
    <row r="19018" spans="69:69" x14ac:dyDescent="0.25">
      <c r="BQ19018" t="str">
        <f t="shared" si="374"/>
        <v/>
      </c>
    </row>
    <row r="19019" spans="69:69" x14ac:dyDescent="0.25">
      <c r="BQ19019" t="str">
        <f t="shared" si="374"/>
        <v/>
      </c>
    </row>
    <row r="19020" spans="69:69" x14ac:dyDescent="0.25">
      <c r="BQ19020" t="str">
        <f t="shared" si="374"/>
        <v/>
      </c>
    </row>
    <row r="19021" spans="69:69" x14ac:dyDescent="0.25">
      <c r="BQ19021" t="str">
        <f t="shared" si="374"/>
        <v/>
      </c>
    </row>
    <row r="19022" spans="69:69" x14ac:dyDescent="0.25">
      <c r="BQ19022" t="str">
        <f t="shared" si="374"/>
        <v/>
      </c>
    </row>
    <row r="19023" spans="69:69" x14ac:dyDescent="0.25">
      <c r="BQ19023" t="str">
        <f t="shared" si="374"/>
        <v/>
      </c>
    </row>
    <row r="19024" spans="69:69" x14ac:dyDescent="0.25">
      <c r="BQ19024" t="str">
        <f t="shared" si="374"/>
        <v/>
      </c>
    </row>
    <row r="19025" spans="69:69" x14ac:dyDescent="0.25">
      <c r="BQ19025" t="str">
        <f t="shared" si="374"/>
        <v/>
      </c>
    </row>
    <row r="19026" spans="69:69" x14ac:dyDescent="0.25">
      <c r="BQ19026" t="str">
        <f t="shared" si="374"/>
        <v/>
      </c>
    </row>
    <row r="19027" spans="69:69" x14ac:dyDescent="0.25">
      <c r="BQ19027" t="str">
        <f t="shared" si="374"/>
        <v/>
      </c>
    </row>
    <row r="19028" spans="69:69" x14ac:dyDescent="0.25">
      <c r="BQ19028" t="str">
        <f t="shared" si="374"/>
        <v/>
      </c>
    </row>
    <row r="19029" spans="69:69" x14ac:dyDescent="0.25">
      <c r="BQ19029" t="str">
        <f t="shared" si="374"/>
        <v/>
      </c>
    </row>
    <row r="19030" spans="69:69" x14ac:dyDescent="0.25">
      <c r="BQ19030" t="str">
        <f t="shared" si="374"/>
        <v/>
      </c>
    </row>
    <row r="19031" spans="69:69" x14ac:dyDescent="0.25">
      <c r="BQ19031" t="str">
        <f t="shared" si="374"/>
        <v/>
      </c>
    </row>
    <row r="19032" spans="69:69" x14ac:dyDescent="0.25">
      <c r="BQ19032" t="str">
        <f t="shared" si="374"/>
        <v/>
      </c>
    </row>
    <row r="19033" spans="69:69" x14ac:dyDescent="0.25">
      <c r="BQ19033" t="str">
        <f t="shared" si="374"/>
        <v/>
      </c>
    </row>
    <row r="19034" spans="69:69" x14ac:dyDescent="0.25">
      <c r="BQ19034" t="str">
        <f t="shared" si="374"/>
        <v/>
      </c>
    </row>
    <row r="19035" spans="69:69" x14ac:dyDescent="0.25">
      <c r="BQ19035" t="str">
        <f t="shared" si="374"/>
        <v/>
      </c>
    </row>
    <row r="19036" spans="69:69" x14ac:dyDescent="0.25">
      <c r="BQ19036" t="str">
        <f t="shared" si="374"/>
        <v/>
      </c>
    </row>
    <row r="19037" spans="69:69" x14ac:dyDescent="0.25">
      <c r="BQ19037" t="str">
        <f t="shared" si="374"/>
        <v/>
      </c>
    </row>
    <row r="19038" spans="69:69" x14ac:dyDescent="0.25">
      <c r="BQ19038" t="str">
        <f t="shared" si="374"/>
        <v/>
      </c>
    </row>
    <row r="19039" spans="69:69" x14ac:dyDescent="0.25">
      <c r="BQ19039" t="str">
        <f t="shared" si="374"/>
        <v/>
      </c>
    </row>
    <row r="19040" spans="69:69" x14ac:dyDescent="0.25">
      <c r="BQ19040" t="str">
        <f t="shared" si="374"/>
        <v/>
      </c>
    </row>
    <row r="19041" spans="69:69" x14ac:dyDescent="0.25">
      <c r="BQ19041" t="str">
        <f t="shared" si="374"/>
        <v/>
      </c>
    </row>
    <row r="19042" spans="69:69" x14ac:dyDescent="0.25">
      <c r="BQ19042" t="str">
        <f t="shared" si="374"/>
        <v/>
      </c>
    </row>
    <row r="19043" spans="69:69" x14ac:dyDescent="0.25">
      <c r="BQ19043" t="str">
        <f t="shared" si="374"/>
        <v/>
      </c>
    </row>
    <row r="19044" spans="69:69" x14ac:dyDescent="0.25">
      <c r="BQ19044" t="str">
        <f t="shared" si="374"/>
        <v/>
      </c>
    </row>
    <row r="19045" spans="69:69" x14ac:dyDescent="0.25">
      <c r="BQ19045" t="str">
        <f t="shared" si="374"/>
        <v/>
      </c>
    </row>
    <row r="19046" spans="69:69" x14ac:dyDescent="0.25">
      <c r="BQ19046" t="str">
        <f t="shared" si="374"/>
        <v/>
      </c>
    </row>
    <row r="19047" spans="69:69" x14ac:dyDescent="0.25">
      <c r="BQ19047" t="str">
        <f t="shared" si="374"/>
        <v/>
      </c>
    </row>
    <row r="19048" spans="69:69" x14ac:dyDescent="0.25">
      <c r="BQ19048" t="str">
        <f t="shared" si="374"/>
        <v/>
      </c>
    </row>
    <row r="19049" spans="69:69" x14ac:dyDescent="0.25">
      <c r="BQ19049" t="str">
        <f t="shared" si="374"/>
        <v/>
      </c>
    </row>
    <row r="19050" spans="69:69" x14ac:dyDescent="0.25">
      <c r="BQ19050" t="str">
        <f t="shared" si="374"/>
        <v/>
      </c>
    </row>
    <row r="19051" spans="69:69" x14ac:dyDescent="0.25">
      <c r="BQ19051" t="str">
        <f t="shared" si="374"/>
        <v/>
      </c>
    </row>
    <row r="19052" spans="69:69" x14ac:dyDescent="0.25">
      <c r="BQ19052" t="str">
        <f t="shared" si="374"/>
        <v/>
      </c>
    </row>
    <row r="19053" spans="69:69" x14ac:dyDescent="0.25">
      <c r="BQ19053" t="str">
        <f t="shared" si="374"/>
        <v/>
      </c>
    </row>
    <row r="19054" spans="69:69" x14ac:dyDescent="0.25">
      <c r="BQ19054" t="str">
        <f t="shared" si="374"/>
        <v/>
      </c>
    </row>
    <row r="19055" spans="69:69" x14ac:dyDescent="0.25">
      <c r="BQ19055" t="str">
        <f t="shared" si="374"/>
        <v/>
      </c>
    </row>
    <row r="19056" spans="69:69" x14ac:dyDescent="0.25">
      <c r="BQ19056" t="str">
        <f t="shared" si="374"/>
        <v/>
      </c>
    </row>
    <row r="19057" spans="69:69" x14ac:dyDescent="0.25">
      <c r="BQ19057" t="str">
        <f t="shared" si="374"/>
        <v/>
      </c>
    </row>
    <row r="19058" spans="69:69" x14ac:dyDescent="0.25">
      <c r="BQ19058" t="str">
        <f t="shared" si="374"/>
        <v/>
      </c>
    </row>
    <row r="19059" spans="69:69" x14ac:dyDescent="0.25">
      <c r="BQ19059" t="str">
        <f t="shared" si="374"/>
        <v/>
      </c>
    </row>
    <row r="19060" spans="69:69" x14ac:dyDescent="0.25">
      <c r="BQ19060" t="str">
        <f t="shared" si="374"/>
        <v/>
      </c>
    </row>
    <row r="19061" spans="69:69" x14ac:dyDescent="0.25">
      <c r="BQ19061" t="str">
        <f t="shared" si="374"/>
        <v/>
      </c>
    </row>
    <row r="19062" spans="69:69" x14ac:dyDescent="0.25">
      <c r="BQ19062" t="str">
        <f t="shared" si="374"/>
        <v/>
      </c>
    </row>
    <row r="19063" spans="69:69" x14ac:dyDescent="0.25">
      <c r="BQ19063" t="str">
        <f t="shared" si="374"/>
        <v/>
      </c>
    </row>
    <row r="19064" spans="69:69" x14ac:dyDescent="0.25">
      <c r="BQ19064" t="str">
        <f t="shared" si="374"/>
        <v/>
      </c>
    </row>
    <row r="19065" spans="69:69" x14ac:dyDescent="0.25">
      <c r="BQ19065" t="str">
        <f t="shared" si="374"/>
        <v/>
      </c>
    </row>
    <row r="19066" spans="69:69" x14ac:dyDescent="0.25">
      <c r="BQ19066" t="str">
        <f t="shared" si="374"/>
        <v/>
      </c>
    </row>
    <row r="19067" spans="69:69" x14ac:dyDescent="0.25">
      <c r="BQ19067" t="str">
        <f t="shared" si="374"/>
        <v/>
      </c>
    </row>
    <row r="19068" spans="69:69" x14ac:dyDescent="0.25">
      <c r="BQ19068" t="str">
        <f t="shared" si="374"/>
        <v/>
      </c>
    </row>
    <row r="19069" spans="69:69" x14ac:dyDescent="0.25">
      <c r="BQ19069" t="str">
        <f t="shared" si="374"/>
        <v/>
      </c>
    </row>
    <row r="19070" spans="69:69" x14ac:dyDescent="0.25">
      <c r="BQ19070" t="str">
        <f t="shared" si="374"/>
        <v/>
      </c>
    </row>
    <row r="19071" spans="69:69" x14ac:dyDescent="0.25">
      <c r="BQ19071" t="str">
        <f t="shared" si="374"/>
        <v/>
      </c>
    </row>
    <row r="19072" spans="69:69" x14ac:dyDescent="0.25">
      <c r="BQ19072" t="str">
        <f t="shared" si="374"/>
        <v/>
      </c>
    </row>
    <row r="19073" spans="69:69" x14ac:dyDescent="0.25">
      <c r="BQ19073" t="str">
        <f t="shared" si="374"/>
        <v/>
      </c>
    </row>
    <row r="19074" spans="69:69" x14ac:dyDescent="0.25">
      <c r="BQ19074" t="str">
        <f t="shared" si="374"/>
        <v/>
      </c>
    </row>
    <row r="19075" spans="69:69" x14ac:dyDescent="0.25">
      <c r="BQ19075" t="str">
        <f t="shared" si="374"/>
        <v/>
      </c>
    </row>
    <row r="19076" spans="69:69" x14ac:dyDescent="0.25">
      <c r="BQ19076" t="str">
        <f t="shared" si="374"/>
        <v/>
      </c>
    </row>
    <row r="19077" spans="69:69" x14ac:dyDescent="0.25">
      <c r="BQ19077" t="str">
        <f t="shared" ref="BQ19077:BQ19140" si="375">IF(ISNUMBER(BR19077),YEAR(BR19077),"")</f>
        <v/>
      </c>
    </row>
    <row r="19078" spans="69:69" x14ac:dyDescent="0.25">
      <c r="BQ19078" t="str">
        <f t="shared" si="375"/>
        <v/>
      </c>
    </row>
    <row r="19079" spans="69:69" x14ac:dyDescent="0.25">
      <c r="BQ19079" t="str">
        <f t="shared" si="375"/>
        <v/>
      </c>
    </row>
    <row r="19080" spans="69:69" x14ac:dyDescent="0.25">
      <c r="BQ19080" t="str">
        <f t="shared" si="375"/>
        <v/>
      </c>
    </row>
    <row r="19081" spans="69:69" x14ac:dyDescent="0.25">
      <c r="BQ19081" t="str">
        <f t="shared" si="375"/>
        <v/>
      </c>
    </row>
    <row r="19082" spans="69:69" x14ac:dyDescent="0.25">
      <c r="BQ19082" t="str">
        <f t="shared" si="375"/>
        <v/>
      </c>
    </row>
    <row r="19083" spans="69:69" x14ac:dyDescent="0.25">
      <c r="BQ19083" t="str">
        <f t="shared" si="375"/>
        <v/>
      </c>
    </row>
    <row r="19084" spans="69:69" x14ac:dyDescent="0.25">
      <c r="BQ19084" t="str">
        <f t="shared" si="375"/>
        <v/>
      </c>
    </row>
    <row r="19085" spans="69:69" x14ac:dyDescent="0.25">
      <c r="BQ19085" t="str">
        <f t="shared" si="375"/>
        <v/>
      </c>
    </row>
    <row r="19086" spans="69:69" x14ac:dyDescent="0.25">
      <c r="BQ19086" t="str">
        <f t="shared" si="375"/>
        <v/>
      </c>
    </row>
    <row r="19087" spans="69:69" x14ac:dyDescent="0.25">
      <c r="BQ19087" t="str">
        <f t="shared" si="375"/>
        <v/>
      </c>
    </row>
    <row r="19088" spans="69:69" x14ac:dyDescent="0.25">
      <c r="BQ19088" t="str">
        <f t="shared" si="375"/>
        <v/>
      </c>
    </row>
    <row r="19089" spans="69:69" x14ac:dyDescent="0.25">
      <c r="BQ19089" t="str">
        <f t="shared" si="375"/>
        <v/>
      </c>
    </row>
    <row r="19090" spans="69:69" x14ac:dyDescent="0.25">
      <c r="BQ19090" t="str">
        <f t="shared" si="375"/>
        <v/>
      </c>
    </row>
    <row r="19091" spans="69:69" x14ac:dyDescent="0.25">
      <c r="BQ19091" t="str">
        <f t="shared" si="375"/>
        <v/>
      </c>
    </row>
    <row r="19092" spans="69:69" x14ac:dyDescent="0.25">
      <c r="BQ19092" t="str">
        <f t="shared" si="375"/>
        <v/>
      </c>
    </row>
    <row r="19093" spans="69:69" x14ac:dyDescent="0.25">
      <c r="BQ19093" t="str">
        <f t="shared" si="375"/>
        <v/>
      </c>
    </row>
    <row r="19094" spans="69:69" x14ac:dyDescent="0.25">
      <c r="BQ19094" t="str">
        <f t="shared" si="375"/>
        <v/>
      </c>
    </row>
    <row r="19095" spans="69:69" x14ac:dyDescent="0.25">
      <c r="BQ19095" t="str">
        <f t="shared" si="375"/>
        <v/>
      </c>
    </row>
    <row r="19096" spans="69:69" x14ac:dyDescent="0.25">
      <c r="BQ19096" t="str">
        <f t="shared" si="375"/>
        <v/>
      </c>
    </row>
    <row r="19097" spans="69:69" x14ac:dyDescent="0.25">
      <c r="BQ19097" t="str">
        <f t="shared" si="375"/>
        <v/>
      </c>
    </row>
    <row r="19098" spans="69:69" x14ac:dyDescent="0.25">
      <c r="BQ19098" t="str">
        <f t="shared" si="375"/>
        <v/>
      </c>
    </row>
    <row r="19099" spans="69:69" x14ac:dyDescent="0.25">
      <c r="BQ19099" t="str">
        <f t="shared" si="375"/>
        <v/>
      </c>
    </row>
    <row r="19100" spans="69:69" x14ac:dyDescent="0.25">
      <c r="BQ19100" t="str">
        <f t="shared" si="375"/>
        <v/>
      </c>
    </row>
    <row r="19101" spans="69:69" x14ac:dyDescent="0.25">
      <c r="BQ19101" t="str">
        <f t="shared" si="375"/>
        <v/>
      </c>
    </row>
    <row r="19102" spans="69:69" x14ac:dyDescent="0.25">
      <c r="BQ19102" t="str">
        <f t="shared" si="375"/>
        <v/>
      </c>
    </row>
    <row r="19103" spans="69:69" x14ac:dyDescent="0.25">
      <c r="BQ19103" t="str">
        <f t="shared" si="375"/>
        <v/>
      </c>
    </row>
    <row r="19104" spans="69:69" x14ac:dyDescent="0.25">
      <c r="BQ19104" t="str">
        <f t="shared" si="375"/>
        <v/>
      </c>
    </row>
    <row r="19105" spans="69:69" x14ac:dyDescent="0.25">
      <c r="BQ19105" t="str">
        <f t="shared" si="375"/>
        <v/>
      </c>
    </row>
    <row r="19106" spans="69:69" x14ac:dyDescent="0.25">
      <c r="BQ19106" t="str">
        <f t="shared" si="375"/>
        <v/>
      </c>
    </row>
    <row r="19107" spans="69:69" x14ac:dyDescent="0.25">
      <c r="BQ19107" t="str">
        <f t="shared" si="375"/>
        <v/>
      </c>
    </row>
    <row r="19108" spans="69:69" x14ac:dyDescent="0.25">
      <c r="BQ19108" t="str">
        <f t="shared" si="375"/>
        <v/>
      </c>
    </row>
    <row r="19109" spans="69:69" x14ac:dyDescent="0.25">
      <c r="BQ19109" t="str">
        <f t="shared" si="375"/>
        <v/>
      </c>
    </row>
    <row r="19110" spans="69:69" x14ac:dyDescent="0.25">
      <c r="BQ19110" t="str">
        <f t="shared" si="375"/>
        <v/>
      </c>
    </row>
    <row r="19111" spans="69:69" x14ac:dyDescent="0.25">
      <c r="BQ19111" t="str">
        <f t="shared" si="375"/>
        <v/>
      </c>
    </row>
    <row r="19112" spans="69:69" x14ac:dyDescent="0.25">
      <c r="BQ19112" t="str">
        <f t="shared" si="375"/>
        <v/>
      </c>
    </row>
    <row r="19113" spans="69:69" x14ac:dyDescent="0.25">
      <c r="BQ19113" t="str">
        <f t="shared" si="375"/>
        <v/>
      </c>
    </row>
    <row r="19114" spans="69:69" x14ac:dyDescent="0.25">
      <c r="BQ19114" t="str">
        <f t="shared" si="375"/>
        <v/>
      </c>
    </row>
    <row r="19115" spans="69:69" x14ac:dyDescent="0.25">
      <c r="BQ19115" t="str">
        <f t="shared" si="375"/>
        <v/>
      </c>
    </row>
    <row r="19116" spans="69:69" x14ac:dyDescent="0.25">
      <c r="BQ19116" t="str">
        <f t="shared" si="375"/>
        <v/>
      </c>
    </row>
    <row r="19117" spans="69:69" x14ac:dyDescent="0.25">
      <c r="BQ19117" t="str">
        <f t="shared" si="375"/>
        <v/>
      </c>
    </row>
    <row r="19118" spans="69:69" x14ac:dyDescent="0.25">
      <c r="BQ19118" t="str">
        <f t="shared" si="375"/>
        <v/>
      </c>
    </row>
    <row r="19119" spans="69:69" x14ac:dyDescent="0.25">
      <c r="BQ19119" t="str">
        <f t="shared" si="375"/>
        <v/>
      </c>
    </row>
    <row r="19120" spans="69:69" x14ac:dyDescent="0.25">
      <c r="BQ19120" t="str">
        <f t="shared" si="375"/>
        <v/>
      </c>
    </row>
    <row r="19121" spans="69:69" x14ac:dyDescent="0.25">
      <c r="BQ19121" t="str">
        <f t="shared" si="375"/>
        <v/>
      </c>
    </row>
    <row r="19122" spans="69:69" x14ac:dyDescent="0.25">
      <c r="BQ19122" t="str">
        <f t="shared" si="375"/>
        <v/>
      </c>
    </row>
    <row r="19123" spans="69:69" x14ac:dyDescent="0.25">
      <c r="BQ19123" t="str">
        <f t="shared" si="375"/>
        <v/>
      </c>
    </row>
    <row r="19124" spans="69:69" x14ac:dyDescent="0.25">
      <c r="BQ19124" t="str">
        <f t="shared" si="375"/>
        <v/>
      </c>
    </row>
    <row r="19125" spans="69:69" x14ac:dyDescent="0.25">
      <c r="BQ19125" t="str">
        <f t="shared" si="375"/>
        <v/>
      </c>
    </row>
    <row r="19126" spans="69:69" x14ac:dyDescent="0.25">
      <c r="BQ19126" t="str">
        <f t="shared" si="375"/>
        <v/>
      </c>
    </row>
    <row r="19127" spans="69:69" x14ac:dyDescent="0.25">
      <c r="BQ19127" t="str">
        <f t="shared" si="375"/>
        <v/>
      </c>
    </row>
    <row r="19128" spans="69:69" x14ac:dyDescent="0.25">
      <c r="BQ19128" t="str">
        <f t="shared" si="375"/>
        <v/>
      </c>
    </row>
    <row r="19129" spans="69:69" x14ac:dyDescent="0.25">
      <c r="BQ19129" t="str">
        <f t="shared" si="375"/>
        <v/>
      </c>
    </row>
    <row r="19130" spans="69:69" x14ac:dyDescent="0.25">
      <c r="BQ19130" t="str">
        <f t="shared" si="375"/>
        <v/>
      </c>
    </row>
    <row r="19131" spans="69:69" x14ac:dyDescent="0.25">
      <c r="BQ19131" t="str">
        <f t="shared" si="375"/>
        <v/>
      </c>
    </row>
    <row r="19132" spans="69:69" x14ac:dyDescent="0.25">
      <c r="BQ19132" t="str">
        <f t="shared" si="375"/>
        <v/>
      </c>
    </row>
    <row r="19133" spans="69:69" x14ac:dyDescent="0.25">
      <c r="BQ19133" t="str">
        <f t="shared" si="375"/>
        <v/>
      </c>
    </row>
    <row r="19134" spans="69:69" x14ac:dyDescent="0.25">
      <c r="BQ19134" t="str">
        <f t="shared" si="375"/>
        <v/>
      </c>
    </row>
    <row r="19135" spans="69:69" x14ac:dyDescent="0.25">
      <c r="BQ19135" t="str">
        <f t="shared" si="375"/>
        <v/>
      </c>
    </row>
    <row r="19136" spans="69:69" x14ac:dyDescent="0.25">
      <c r="BQ19136" t="str">
        <f t="shared" si="375"/>
        <v/>
      </c>
    </row>
    <row r="19137" spans="69:69" x14ac:dyDescent="0.25">
      <c r="BQ19137" t="str">
        <f t="shared" si="375"/>
        <v/>
      </c>
    </row>
    <row r="19138" spans="69:69" x14ac:dyDescent="0.25">
      <c r="BQ19138" t="str">
        <f t="shared" si="375"/>
        <v/>
      </c>
    </row>
    <row r="19139" spans="69:69" x14ac:dyDescent="0.25">
      <c r="BQ19139" t="str">
        <f t="shared" si="375"/>
        <v/>
      </c>
    </row>
    <row r="19140" spans="69:69" x14ac:dyDescent="0.25">
      <c r="BQ19140" t="str">
        <f t="shared" si="375"/>
        <v/>
      </c>
    </row>
    <row r="19141" spans="69:69" x14ac:dyDescent="0.25">
      <c r="BQ19141" t="str">
        <f t="shared" ref="BQ19141:BQ19204" si="376">IF(ISNUMBER(BR19141),YEAR(BR19141),"")</f>
        <v/>
      </c>
    </row>
    <row r="19142" spans="69:69" x14ac:dyDescent="0.25">
      <c r="BQ19142" t="str">
        <f t="shared" si="376"/>
        <v/>
      </c>
    </row>
    <row r="19143" spans="69:69" x14ac:dyDescent="0.25">
      <c r="BQ19143" t="str">
        <f t="shared" si="376"/>
        <v/>
      </c>
    </row>
    <row r="19144" spans="69:69" x14ac:dyDescent="0.25">
      <c r="BQ19144" t="str">
        <f t="shared" si="376"/>
        <v/>
      </c>
    </row>
    <row r="19145" spans="69:69" x14ac:dyDescent="0.25">
      <c r="BQ19145" t="str">
        <f t="shared" si="376"/>
        <v/>
      </c>
    </row>
    <row r="19146" spans="69:69" x14ac:dyDescent="0.25">
      <c r="BQ19146" t="str">
        <f t="shared" si="376"/>
        <v/>
      </c>
    </row>
    <row r="19147" spans="69:69" x14ac:dyDescent="0.25">
      <c r="BQ19147" t="str">
        <f t="shared" si="376"/>
        <v/>
      </c>
    </row>
    <row r="19148" spans="69:69" x14ac:dyDescent="0.25">
      <c r="BQ19148" t="str">
        <f t="shared" si="376"/>
        <v/>
      </c>
    </row>
    <row r="19149" spans="69:69" x14ac:dyDescent="0.25">
      <c r="BQ19149" t="str">
        <f t="shared" si="376"/>
        <v/>
      </c>
    </row>
    <row r="19150" spans="69:69" x14ac:dyDescent="0.25">
      <c r="BQ19150" t="str">
        <f t="shared" si="376"/>
        <v/>
      </c>
    </row>
    <row r="19151" spans="69:69" x14ac:dyDescent="0.25">
      <c r="BQ19151" t="str">
        <f t="shared" si="376"/>
        <v/>
      </c>
    </row>
    <row r="19152" spans="69:69" x14ac:dyDescent="0.25">
      <c r="BQ19152" t="str">
        <f t="shared" si="376"/>
        <v/>
      </c>
    </row>
    <row r="19153" spans="69:69" x14ac:dyDescent="0.25">
      <c r="BQ19153" t="str">
        <f t="shared" si="376"/>
        <v/>
      </c>
    </row>
    <row r="19154" spans="69:69" x14ac:dyDescent="0.25">
      <c r="BQ19154" t="str">
        <f t="shared" si="376"/>
        <v/>
      </c>
    </row>
    <row r="19155" spans="69:69" x14ac:dyDescent="0.25">
      <c r="BQ19155" t="str">
        <f t="shared" si="376"/>
        <v/>
      </c>
    </row>
    <row r="19156" spans="69:69" x14ac:dyDescent="0.25">
      <c r="BQ19156" t="str">
        <f t="shared" si="376"/>
        <v/>
      </c>
    </row>
    <row r="19157" spans="69:69" x14ac:dyDescent="0.25">
      <c r="BQ19157" t="str">
        <f t="shared" si="376"/>
        <v/>
      </c>
    </row>
    <row r="19158" spans="69:69" x14ac:dyDescent="0.25">
      <c r="BQ19158" t="str">
        <f t="shared" si="376"/>
        <v/>
      </c>
    </row>
    <row r="19159" spans="69:69" x14ac:dyDescent="0.25">
      <c r="BQ19159" t="str">
        <f t="shared" si="376"/>
        <v/>
      </c>
    </row>
    <row r="19160" spans="69:69" x14ac:dyDescent="0.25">
      <c r="BQ19160" t="str">
        <f t="shared" si="376"/>
        <v/>
      </c>
    </row>
    <row r="19161" spans="69:69" x14ac:dyDescent="0.25">
      <c r="BQ19161" t="str">
        <f t="shared" si="376"/>
        <v/>
      </c>
    </row>
    <row r="19162" spans="69:69" x14ac:dyDescent="0.25">
      <c r="BQ19162" t="str">
        <f t="shared" si="376"/>
        <v/>
      </c>
    </row>
    <row r="19163" spans="69:69" x14ac:dyDescent="0.25">
      <c r="BQ19163" t="str">
        <f t="shared" si="376"/>
        <v/>
      </c>
    </row>
    <row r="19164" spans="69:69" x14ac:dyDescent="0.25">
      <c r="BQ19164" t="str">
        <f t="shared" si="376"/>
        <v/>
      </c>
    </row>
    <row r="19165" spans="69:69" x14ac:dyDescent="0.25">
      <c r="BQ19165" t="str">
        <f t="shared" si="376"/>
        <v/>
      </c>
    </row>
    <row r="19166" spans="69:69" x14ac:dyDescent="0.25">
      <c r="BQ19166" t="str">
        <f t="shared" si="376"/>
        <v/>
      </c>
    </row>
    <row r="19167" spans="69:69" x14ac:dyDescent="0.25">
      <c r="BQ19167" t="str">
        <f t="shared" si="376"/>
        <v/>
      </c>
    </row>
    <row r="19168" spans="69:69" x14ac:dyDescent="0.25">
      <c r="BQ19168" t="str">
        <f t="shared" si="376"/>
        <v/>
      </c>
    </row>
    <row r="19169" spans="69:69" x14ac:dyDescent="0.25">
      <c r="BQ19169" t="str">
        <f t="shared" si="376"/>
        <v/>
      </c>
    </row>
    <row r="19170" spans="69:69" x14ac:dyDescent="0.25">
      <c r="BQ19170" t="str">
        <f t="shared" si="376"/>
        <v/>
      </c>
    </row>
    <row r="19171" spans="69:69" x14ac:dyDescent="0.25">
      <c r="BQ19171" t="str">
        <f t="shared" si="376"/>
        <v/>
      </c>
    </row>
    <row r="19172" spans="69:69" x14ac:dyDescent="0.25">
      <c r="BQ19172" t="str">
        <f t="shared" si="376"/>
        <v/>
      </c>
    </row>
    <row r="19173" spans="69:69" x14ac:dyDescent="0.25">
      <c r="BQ19173" t="str">
        <f t="shared" si="376"/>
        <v/>
      </c>
    </row>
    <row r="19174" spans="69:69" x14ac:dyDescent="0.25">
      <c r="BQ19174" t="str">
        <f t="shared" si="376"/>
        <v/>
      </c>
    </row>
    <row r="19175" spans="69:69" x14ac:dyDescent="0.25">
      <c r="BQ19175" t="str">
        <f t="shared" si="376"/>
        <v/>
      </c>
    </row>
    <row r="19176" spans="69:69" x14ac:dyDescent="0.25">
      <c r="BQ19176" t="str">
        <f t="shared" si="376"/>
        <v/>
      </c>
    </row>
    <row r="19177" spans="69:69" x14ac:dyDescent="0.25">
      <c r="BQ19177" t="str">
        <f t="shared" si="376"/>
        <v/>
      </c>
    </row>
    <row r="19178" spans="69:69" x14ac:dyDescent="0.25">
      <c r="BQ19178" t="str">
        <f t="shared" si="376"/>
        <v/>
      </c>
    </row>
    <row r="19179" spans="69:69" x14ac:dyDescent="0.25">
      <c r="BQ19179" t="str">
        <f t="shared" si="376"/>
        <v/>
      </c>
    </row>
    <row r="19180" spans="69:69" x14ac:dyDescent="0.25">
      <c r="BQ19180" t="str">
        <f t="shared" si="376"/>
        <v/>
      </c>
    </row>
    <row r="19181" spans="69:69" x14ac:dyDescent="0.25">
      <c r="BQ19181" t="str">
        <f t="shared" si="376"/>
        <v/>
      </c>
    </row>
    <row r="19182" spans="69:69" x14ac:dyDescent="0.25">
      <c r="BQ19182" t="str">
        <f t="shared" si="376"/>
        <v/>
      </c>
    </row>
    <row r="19183" spans="69:69" x14ac:dyDescent="0.25">
      <c r="BQ19183" t="str">
        <f t="shared" si="376"/>
        <v/>
      </c>
    </row>
    <row r="19184" spans="69:69" x14ac:dyDescent="0.25">
      <c r="BQ19184" t="str">
        <f t="shared" si="376"/>
        <v/>
      </c>
    </row>
    <row r="19185" spans="69:69" x14ac:dyDescent="0.25">
      <c r="BQ19185" t="str">
        <f t="shared" si="376"/>
        <v/>
      </c>
    </row>
    <row r="19186" spans="69:69" x14ac:dyDescent="0.25">
      <c r="BQ19186" t="str">
        <f t="shared" si="376"/>
        <v/>
      </c>
    </row>
    <row r="19187" spans="69:69" x14ac:dyDescent="0.25">
      <c r="BQ19187" t="str">
        <f t="shared" si="376"/>
        <v/>
      </c>
    </row>
    <row r="19188" spans="69:69" x14ac:dyDescent="0.25">
      <c r="BQ19188" t="str">
        <f t="shared" si="376"/>
        <v/>
      </c>
    </row>
    <row r="19189" spans="69:69" x14ac:dyDescent="0.25">
      <c r="BQ19189" t="str">
        <f t="shared" si="376"/>
        <v/>
      </c>
    </row>
    <row r="19190" spans="69:69" x14ac:dyDescent="0.25">
      <c r="BQ19190" t="str">
        <f t="shared" si="376"/>
        <v/>
      </c>
    </row>
    <row r="19191" spans="69:69" x14ac:dyDescent="0.25">
      <c r="BQ19191" t="str">
        <f t="shared" si="376"/>
        <v/>
      </c>
    </row>
    <row r="19192" spans="69:69" x14ac:dyDescent="0.25">
      <c r="BQ19192" t="str">
        <f t="shared" si="376"/>
        <v/>
      </c>
    </row>
    <row r="19193" spans="69:69" x14ac:dyDescent="0.25">
      <c r="BQ19193" t="str">
        <f t="shared" si="376"/>
        <v/>
      </c>
    </row>
    <row r="19194" spans="69:69" x14ac:dyDescent="0.25">
      <c r="BQ19194" t="str">
        <f t="shared" si="376"/>
        <v/>
      </c>
    </row>
    <row r="19195" spans="69:69" x14ac:dyDescent="0.25">
      <c r="BQ19195" t="str">
        <f t="shared" si="376"/>
        <v/>
      </c>
    </row>
    <row r="19196" spans="69:69" x14ac:dyDescent="0.25">
      <c r="BQ19196" t="str">
        <f t="shared" si="376"/>
        <v/>
      </c>
    </row>
    <row r="19197" spans="69:69" x14ac:dyDescent="0.25">
      <c r="BQ19197" t="str">
        <f t="shared" si="376"/>
        <v/>
      </c>
    </row>
    <row r="19198" spans="69:69" x14ac:dyDescent="0.25">
      <c r="BQ19198" t="str">
        <f t="shared" si="376"/>
        <v/>
      </c>
    </row>
    <row r="19199" spans="69:69" x14ac:dyDescent="0.25">
      <c r="BQ19199" t="str">
        <f t="shared" si="376"/>
        <v/>
      </c>
    </row>
    <row r="19200" spans="69:69" x14ac:dyDescent="0.25">
      <c r="BQ19200" t="str">
        <f t="shared" si="376"/>
        <v/>
      </c>
    </row>
    <row r="19201" spans="69:69" x14ac:dyDescent="0.25">
      <c r="BQ19201" t="str">
        <f t="shared" si="376"/>
        <v/>
      </c>
    </row>
    <row r="19202" spans="69:69" x14ac:dyDescent="0.25">
      <c r="BQ19202" t="str">
        <f t="shared" si="376"/>
        <v/>
      </c>
    </row>
    <row r="19203" spans="69:69" x14ac:dyDescent="0.25">
      <c r="BQ19203" t="str">
        <f t="shared" si="376"/>
        <v/>
      </c>
    </row>
    <row r="19204" spans="69:69" x14ac:dyDescent="0.25">
      <c r="BQ19204" t="str">
        <f t="shared" si="376"/>
        <v/>
      </c>
    </row>
    <row r="19205" spans="69:69" x14ac:dyDescent="0.25">
      <c r="BQ19205" t="str">
        <f t="shared" ref="BQ19205:BQ19268" si="377">IF(ISNUMBER(BR19205),YEAR(BR19205),"")</f>
        <v/>
      </c>
    </row>
    <row r="19206" spans="69:69" x14ac:dyDescent="0.25">
      <c r="BQ19206" t="str">
        <f t="shared" si="377"/>
        <v/>
      </c>
    </row>
    <row r="19207" spans="69:69" x14ac:dyDescent="0.25">
      <c r="BQ19207" t="str">
        <f t="shared" si="377"/>
        <v/>
      </c>
    </row>
    <row r="19208" spans="69:69" x14ac:dyDescent="0.25">
      <c r="BQ19208" t="str">
        <f t="shared" si="377"/>
        <v/>
      </c>
    </row>
    <row r="19209" spans="69:69" x14ac:dyDescent="0.25">
      <c r="BQ19209" t="str">
        <f t="shared" si="377"/>
        <v/>
      </c>
    </row>
    <row r="19210" spans="69:69" x14ac:dyDescent="0.25">
      <c r="BQ19210" t="str">
        <f t="shared" si="377"/>
        <v/>
      </c>
    </row>
    <row r="19211" spans="69:69" x14ac:dyDescent="0.25">
      <c r="BQ19211" t="str">
        <f t="shared" si="377"/>
        <v/>
      </c>
    </row>
    <row r="19212" spans="69:69" x14ac:dyDescent="0.25">
      <c r="BQ19212" t="str">
        <f t="shared" si="377"/>
        <v/>
      </c>
    </row>
    <row r="19213" spans="69:69" x14ac:dyDescent="0.25">
      <c r="BQ19213" t="str">
        <f t="shared" si="377"/>
        <v/>
      </c>
    </row>
    <row r="19214" spans="69:69" x14ac:dyDescent="0.25">
      <c r="BQ19214" t="str">
        <f t="shared" si="377"/>
        <v/>
      </c>
    </row>
    <row r="19215" spans="69:69" x14ac:dyDescent="0.25">
      <c r="BQ19215" t="str">
        <f t="shared" si="377"/>
        <v/>
      </c>
    </row>
    <row r="19216" spans="69:69" x14ac:dyDescent="0.25">
      <c r="BQ19216" t="str">
        <f t="shared" si="377"/>
        <v/>
      </c>
    </row>
    <row r="19217" spans="69:69" x14ac:dyDescent="0.25">
      <c r="BQ19217" t="str">
        <f t="shared" si="377"/>
        <v/>
      </c>
    </row>
    <row r="19218" spans="69:69" x14ac:dyDescent="0.25">
      <c r="BQ19218" t="str">
        <f t="shared" si="377"/>
        <v/>
      </c>
    </row>
    <row r="19219" spans="69:69" x14ac:dyDescent="0.25">
      <c r="BQ19219" t="str">
        <f t="shared" si="377"/>
        <v/>
      </c>
    </row>
    <row r="19220" spans="69:69" x14ac:dyDescent="0.25">
      <c r="BQ19220" t="str">
        <f t="shared" si="377"/>
        <v/>
      </c>
    </row>
    <row r="19221" spans="69:69" x14ac:dyDescent="0.25">
      <c r="BQ19221" t="str">
        <f t="shared" si="377"/>
        <v/>
      </c>
    </row>
    <row r="19222" spans="69:69" x14ac:dyDescent="0.25">
      <c r="BQ19222" t="str">
        <f t="shared" si="377"/>
        <v/>
      </c>
    </row>
    <row r="19223" spans="69:69" x14ac:dyDescent="0.25">
      <c r="BQ19223" t="str">
        <f t="shared" si="377"/>
        <v/>
      </c>
    </row>
    <row r="19224" spans="69:69" x14ac:dyDescent="0.25">
      <c r="BQ19224" t="str">
        <f t="shared" si="377"/>
        <v/>
      </c>
    </row>
    <row r="19225" spans="69:69" x14ac:dyDescent="0.25">
      <c r="BQ19225" t="str">
        <f t="shared" si="377"/>
        <v/>
      </c>
    </row>
    <row r="19226" spans="69:69" x14ac:dyDescent="0.25">
      <c r="BQ19226" t="str">
        <f t="shared" si="377"/>
        <v/>
      </c>
    </row>
    <row r="19227" spans="69:69" x14ac:dyDescent="0.25">
      <c r="BQ19227" t="str">
        <f t="shared" si="377"/>
        <v/>
      </c>
    </row>
    <row r="19228" spans="69:69" x14ac:dyDescent="0.25">
      <c r="BQ19228" t="str">
        <f t="shared" si="377"/>
        <v/>
      </c>
    </row>
    <row r="19229" spans="69:69" x14ac:dyDescent="0.25">
      <c r="BQ19229" t="str">
        <f t="shared" si="377"/>
        <v/>
      </c>
    </row>
    <row r="19230" spans="69:69" x14ac:dyDescent="0.25">
      <c r="BQ19230" t="str">
        <f t="shared" si="377"/>
        <v/>
      </c>
    </row>
    <row r="19231" spans="69:69" x14ac:dyDescent="0.25">
      <c r="BQ19231" t="str">
        <f t="shared" si="377"/>
        <v/>
      </c>
    </row>
    <row r="19232" spans="69:69" x14ac:dyDescent="0.25">
      <c r="BQ19232" t="str">
        <f t="shared" si="377"/>
        <v/>
      </c>
    </row>
    <row r="19233" spans="69:69" x14ac:dyDescent="0.25">
      <c r="BQ19233" t="str">
        <f t="shared" si="377"/>
        <v/>
      </c>
    </row>
    <row r="19234" spans="69:69" x14ac:dyDescent="0.25">
      <c r="BQ19234" t="str">
        <f t="shared" si="377"/>
        <v/>
      </c>
    </row>
    <row r="19235" spans="69:69" x14ac:dyDescent="0.25">
      <c r="BQ19235" t="str">
        <f t="shared" si="377"/>
        <v/>
      </c>
    </row>
    <row r="19236" spans="69:69" x14ac:dyDescent="0.25">
      <c r="BQ19236" t="str">
        <f t="shared" si="377"/>
        <v/>
      </c>
    </row>
    <row r="19237" spans="69:69" x14ac:dyDescent="0.25">
      <c r="BQ19237" t="str">
        <f t="shared" si="377"/>
        <v/>
      </c>
    </row>
    <row r="19238" spans="69:69" x14ac:dyDescent="0.25">
      <c r="BQ19238" t="str">
        <f t="shared" si="377"/>
        <v/>
      </c>
    </row>
    <row r="19239" spans="69:69" x14ac:dyDescent="0.25">
      <c r="BQ19239" t="str">
        <f t="shared" si="377"/>
        <v/>
      </c>
    </row>
    <row r="19240" spans="69:69" x14ac:dyDescent="0.25">
      <c r="BQ19240" t="str">
        <f t="shared" si="377"/>
        <v/>
      </c>
    </row>
    <row r="19241" spans="69:69" x14ac:dyDescent="0.25">
      <c r="BQ19241" t="str">
        <f t="shared" si="377"/>
        <v/>
      </c>
    </row>
    <row r="19242" spans="69:69" x14ac:dyDescent="0.25">
      <c r="BQ19242" t="str">
        <f t="shared" si="377"/>
        <v/>
      </c>
    </row>
    <row r="19243" spans="69:69" x14ac:dyDescent="0.25">
      <c r="BQ19243" t="str">
        <f t="shared" si="377"/>
        <v/>
      </c>
    </row>
    <row r="19244" spans="69:69" x14ac:dyDescent="0.25">
      <c r="BQ19244" t="str">
        <f t="shared" si="377"/>
        <v/>
      </c>
    </row>
    <row r="19245" spans="69:69" x14ac:dyDescent="0.25">
      <c r="BQ19245" t="str">
        <f t="shared" si="377"/>
        <v/>
      </c>
    </row>
    <row r="19246" spans="69:69" x14ac:dyDescent="0.25">
      <c r="BQ19246" t="str">
        <f t="shared" si="377"/>
        <v/>
      </c>
    </row>
    <row r="19247" spans="69:69" x14ac:dyDescent="0.25">
      <c r="BQ19247" t="str">
        <f t="shared" si="377"/>
        <v/>
      </c>
    </row>
    <row r="19248" spans="69:69" x14ac:dyDescent="0.25">
      <c r="BQ19248" t="str">
        <f t="shared" si="377"/>
        <v/>
      </c>
    </row>
    <row r="19249" spans="69:69" x14ac:dyDescent="0.25">
      <c r="BQ19249" t="str">
        <f t="shared" si="377"/>
        <v/>
      </c>
    </row>
    <row r="19250" spans="69:69" x14ac:dyDescent="0.25">
      <c r="BQ19250" t="str">
        <f t="shared" si="377"/>
        <v/>
      </c>
    </row>
    <row r="19251" spans="69:69" x14ac:dyDescent="0.25">
      <c r="BQ19251" t="str">
        <f t="shared" si="377"/>
        <v/>
      </c>
    </row>
    <row r="19252" spans="69:69" x14ac:dyDescent="0.25">
      <c r="BQ19252" t="str">
        <f t="shared" si="377"/>
        <v/>
      </c>
    </row>
    <row r="19253" spans="69:69" x14ac:dyDescent="0.25">
      <c r="BQ19253" t="str">
        <f t="shared" si="377"/>
        <v/>
      </c>
    </row>
    <row r="19254" spans="69:69" x14ac:dyDescent="0.25">
      <c r="BQ19254" t="str">
        <f t="shared" si="377"/>
        <v/>
      </c>
    </row>
    <row r="19255" spans="69:69" x14ac:dyDescent="0.25">
      <c r="BQ19255" t="str">
        <f t="shared" si="377"/>
        <v/>
      </c>
    </row>
    <row r="19256" spans="69:69" x14ac:dyDescent="0.25">
      <c r="BQ19256" t="str">
        <f t="shared" si="377"/>
        <v/>
      </c>
    </row>
    <row r="19257" spans="69:69" x14ac:dyDescent="0.25">
      <c r="BQ19257" t="str">
        <f t="shared" si="377"/>
        <v/>
      </c>
    </row>
    <row r="19258" spans="69:69" x14ac:dyDescent="0.25">
      <c r="BQ19258" t="str">
        <f t="shared" si="377"/>
        <v/>
      </c>
    </row>
    <row r="19259" spans="69:69" x14ac:dyDescent="0.25">
      <c r="BQ19259" t="str">
        <f t="shared" si="377"/>
        <v/>
      </c>
    </row>
    <row r="19260" spans="69:69" x14ac:dyDescent="0.25">
      <c r="BQ19260" t="str">
        <f t="shared" si="377"/>
        <v/>
      </c>
    </row>
    <row r="19261" spans="69:69" x14ac:dyDescent="0.25">
      <c r="BQ19261" t="str">
        <f t="shared" si="377"/>
        <v/>
      </c>
    </row>
    <row r="19262" spans="69:69" x14ac:dyDescent="0.25">
      <c r="BQ19262" t="str">
        <f t="shared" si="377"/>
        <v/>
      </c>
    </row>
    <row r="19263" spans="69:69" x14ac:dyDescent="0.25">
      <c r="BQ19263" t="str">
        <f t="shared" si="377"/>
        <v/>
      </c>
    </row>
    <row r="19264" spans="69:69" x14ac:dyDescent="0.25">
      <c r="BQ19264" t="str">
        <f t="shared" si="377"/>
        <v/>
      </c>
    </row>
    <row r="19265" spans="69:69" x14ac:dyDescent="0.25">
      <c r="BQ19265" t="str">
        <f t="shared" si="377"/>
        <v/>
      </c>
    </row>
    <row r="19266" spans="69:69" x14ac:dyDescent="0.25">
      <c r="BQ19266" t="str">
        <f t="shared" si="377"/>
        <v/>
      </c>
    </row>
    <row r="19267" spans="69:69" x14ac:dyDescent="0.25">
      <c r="BQ19267" t="str">
        <f t="shared" si="377"/>
        <v/>
      </c>
    </row>
    <row r="19268" spans="69:69" x14ac:dyDescent="0.25">
      <c r="BQ19268" t="str">
        <f t="shared" si="377"/>
        <v/>
      </c>
    </row>
    <row r="19269" spans="69:69" x14ac:dyDescent="0.25">
      <c r="BQ19269" t="str">
        <f t="shared" ref="BQ19269:BQ19332" si="378">IF(ISNUMBER(BR19269),YEAR(BR19269),"")</f>
        <v/>
      </c>
    </row>
    <row r="19270" spans="69:69" x14ac:dyDescent="0.25">
      <c r="BQ19270" t="str">
        <f t="shared" si="378"/>
        <v/>
      </c>
    </row>
    <row r="19271" spans="69:69" x14ac:dyDescent="0.25">
      <c r="BQ19271" t="str">
        <f t="shared" si="378"/>
        <v/>
      </c>
    </row>
    <row r="19272" spans="69:69" x14ac:dyDescent="0.25">
      <c r="BQ19272" t="str">
        <f t="shared" si="378"/>
        <v/>
      </c>
    </row>
    <row r="19273" spans="69:69" x14ac:dyDescent="0.25">
      <c r="BQ19273" t="str">
        <f t="shared" si="378"/>
        <v/>
      </c>
    </row>
    <row r="19274" spans="69:69" x14ac:dyDescent="0.25">
      <c r="BQ19274" t="str">
        <f t="shared" si="378"/>
        <v/>
      </c>
    </row>
    <row r="19275" spans="69:69" x14ac:dyDescent="0.25">
      <c r="BQ19275" t="str">
        <f t="shared" si="378"/>
        <v/>
      </c>
    </row>
    <row r="19276" spans="69:69" x14ac:dyDescent="0.25">
      <c r="BQ19276" t="str">
        <f t="shared" si="378"/>
        <v/>
      </c>
    </row>
    <row r="19277" spans="69:69" x14ac:dyDescent="0.25">
      <c r="BQ19277" t="str">
        <f t="shared" si="378"/>
        <v/>
      </c>
    </row>
    <row r="19278" spans="69:69" x14ac:dyDescent="0.25">
      <c r="BQ19278" t="str">
        <f t="shared" si="378"/>
        <v/>
      </c>
    </row>
    <row r="19279" spans="69:69" x14ac:dyDescent="0.25">
      <c r="BQ19279" t="str">
        <f t="shared" si="378"/>
        <v/>
      </c>
    </row>
    <row r="19280" spans="69:69" x14ac:dyDescent="0.25">
      <c r="BQ19280" t="str">
        <f t="shared" si="378"/>
        <v/>
      </c>
    </row>
    <row r="19281" spans="69:69" x14ac:dyDescent="0.25">
      <c r="BQ19281" t="str">
        <f t="shared" si="378"/>
        <v/>
      </c>
    </row>
    <row r="19282" spans="69:69" x14ac:dyDescent="0.25">
      <c r="BQ19282" t="str">
        <f t="shared" si="378"/>
        <v/>
      </c>
    </row>
    <row r="19283" spans="69:69" x14ac:dyDescent="0.25">
      <c r="BQ19283" t="str">
        <f t="shared" si="378"/>
        <v/>
      </c>
    </row>
    <row r="19284" spans="69:69" x14ac:dyDescent="0.25">
      <c r="BQ19284" t="str">
        <f t="shared" si="378"/>
        <v/>
      </c>
    </row>
    <row r="19285" spans="69:69" x14ac:dyDescent="0.25">
      <c r="BQ19285" t="str">
        <f t="shared" si="378"/>
        <v/>
      </c>
    </row>
    <row r="19286" spans="69:69" x14ac:dyDescent="0.25">
      <c r="BQ19286" t="str">
        <f t="shared" si="378"/>
        <v/>
      </c>
    </row>
    <row r="19287" spans="69:69" x14ac:dyDescent="0.25">
      <c r="BQ19287" t="str">
        <f t="shared" si="378"/>
        <v/>
      </c>
    </row>
    <row r="19288" spans="69:69" x14ac:dyDescent="0.25">
      <c r="BQ19288" t="str">
        <f t="shared" si="378"/>
        <v/>
      </c>
    </row>
    <row r="19289" spans="69:69" x14ac:dyDescent="0.25">
      <c r="BQ19289" t="str">
        <f t="shared" si="378"/>
        <v/>
      </c>
    </row>
    <row r="19290" spans="69:69" x14ac:dyDescent="0.25">
      <c r="BQ19290" t="str">
        <f t="shared" si="378"/>
        <v/>
      </c>
    </row>
    <row r="19291" spans="69:69" x14ac:dyDescent="0.25">
      <c r="BQ19291" t="str">
        <f t="shared" si="378"/>
        <v/>
      </c>
    </row>
    <row r="19292" spans="69:69" x14ac:dyDescent="0.25">
      <c r="BQ19292" t="str">
        <f t="shared" si="378"/>
        <v/>
      </c>
    </row>
    <row r="19293" spans="69:69" x14ac:dyDescent="0.25">
      <c r="BQ19293" t="str">
        <f t="shared" si="378"/>
        <v/>
      </c>
    </row>
    <row r="19294" spans="69:69" x14ac:dyDescent="0.25">
      <c r="BQ19294" t="str">
        <f t="shared" si="378"/>
        <v/>
      </c>
    </row>
    <row r="19295" spans="69:69" x14ac:dyDescent="0.25">
      <c r="BQ19295" t="str">
        <f t="shared" si="378"/>
        <v/>
      </c>
    </row>
    <row r="19296" spans="69:69" x14ac:dyDescent="0.25">
      <c r="BQ19296" t="str">
        <f t="shared" si="378"/>
        <v/>
      </c>
    </row>
    <row r="19297" spans="69:69" x14ac:dyDescent="0.25">
      <c r="BQ19297" t="str">
        <f t="shared" si="378"/>
        <v/>
      </c>
    </row>
    <row r="19298" spans="69:69" x14ac:dyDescent="0.25">
      <c r="BQ19298" t="str">
        <f t="shared" si="378"/>
        <v/>
      </c>
    </row>
    <row r="19299" spans="69:69" x14ac:dyDescent="0.25">
      <c r="BQ19299" t="str">
        <f t="shared" si="378"/>
        <v/>
      </c>
    </row>
    <row r="19300" spans="69:69" x14ac:dyDescent="0.25">
      <c r="BQ19300" t="str">
        <f t="shared" si="378"/>
        <v/>
      </c>
    </row>
    <row r="19301" spans="69:69" x14ac:dyDescent="0.25">
      <c r="BQ19301" t="str">
        <f t="shared" si="378"/>
        <v/>
      </c>
    </row>
    <row r="19302" spans="69:69" x14ac:dyDescent="0.25">
      <c r="BQ19302" t="str">
        <f t="shared" si="378"/>
        <v/>
      </c>
    </row>
    <row r="19303" spans="69:69" x14ac:dyDescent="0.25">
      <c r="BQ19303" t="str">
        <f t="shared" si="378"/>
        <v/>
      </c>
    </row>
    <row r="19304" spans="69:69" x14ac:dyDescent="0.25">
      <c r="BQ19304" t="str">
        <f t="shared" si="378"/>
        <v/>
      </c>
    </row>
    <row r="19305" spans="69:69" x14ac:dyDescent="0.25">
      <c r="BQ19305" t="str">
        <f t="shared" si="378"/>
        <v/>
      </c>
    </row>
    <row r="19306" spans="69:69" x14ac:dyDescent="0.25">
      <c r="BQ19306" t="str">
        <f t="shared" si="378"/>
        <v/>
      </c>
    </row>
    <row r="19307" spans="69:69" x14ac:dyDescent="0.25">
      <c r="BQ19307" t="str">
        <f t="shared" si="378"/>
        <v/>
      </c>
    </row>
    <row r="19308" spans="69:69" x14ac:dyDescent="0.25">
      <c r="BQ19308" t="str">
        <f t="shared" si="378"/>
        <v/>
      </c>
    </row>
    <row r="19309" spans="69:69" x14ac:dyDescent="0.25">
      <c r="BQ19309" t="str">
        <f t="shared" si="378"/>
        <v/>
      </c>
    </row>
    <row r="19310" spans="69:69" x14ac:dyDescent="0.25">
      <c r="BQ19310" t="str">
        <f t="shared" si="378"/>
        <v/>
      </c>
    </row>
    <row r="19311" spans="69:69" x14ac:dyDescent="0.25">
      <c r="BQ19311" t="str">
        <f t="shared" si="378"/>
        <v/>
      </c>
    </row>
    <row r="19312" spans="69:69" x14ac:dyDescent="0.25">
      <c r="BQ19312" t="str">
        <f t="shared" si="378"/>
        <v/>
      </c>
    </row>
    <row r="19313" spans="69:69" x14ac:dyDescent="0.25">
      <c r="BQ19313" t="str">
        <f t="shared" si="378"/>
        <v/>
      </c>
    </row>
    <row r="19314" spans="69:69" x14ac:dyDescent="0.25">
      <c r="BQ19314" t="str">
        <f t="shared" si="378"/>
        <v/>
      </c>
    </row>
    <row r="19315" spans="69:69" x14ac:dyDescent="0.25">
      <c r="BQ19315" t="str">
        <f t="shared" si="378"/>
        <v/>
      </c>
    </row>
    <row r="19316" spans="69:69" x14ac:dyDescent="0.25">
      <c r="BQ19316" t="str">
        <f t="shared" si="378"/>
        <v/>
      </c>
    </row>
    <row r="19317" spans="69:69" x14ac:dyDescent="0.25">
      <c r="BQ19317" t="str">
        <f t="shared" si="378"/>
        <v/>
      </c>
    </row>
    <row r="19318" spans="69:69" x14ac:dyDescent="0.25">
      <c r="BQ19318" t="str">
        <f t="shared" si="378"/>
        <v/>
      </c>
    </row>
    <row r="19319" spans="69:69" x14ac:dyDescent="0.25">
      <c r="BQ19319" t="str">
        <f t="shared" si="378"/>
        <v/>
      </c>
    </row>
    <row r="19320" spans="69:69" x14ac:dyDescent="0.25">
      <c r="BQ19320" t="str">
        <f t="shared" si="378"/>
        <v/>
      </c>
    </row>
    <row r="19321" spans="69:69" x14ac:dyDescent="0.25">
      <c r="BQ19321" t="str">
        <f t="shared" si="378"/>
        <v/>
      </c>
    </row>
    <row r="19322" spans="69:69" x14ac:dyDescent="0.25">
      <c r="BQ19322" t="str">
        <f t="shared" si="378"/>
        <v/>
      </c>
    </row>
    <row r="19323" spans="69:69" x14ac:dyDescent="0.25">
      <c r="BQ19323" t="str">
        <f t="shared" si="378"/>
        <v/>
      </c>
    </row>
    <row r="19324" spans="69:69" x14ac:dyDescent="0.25">
      <c r="BQ19324" t="str">
        <f t="shared" si="378"/>
        <v/>
      </c>
    </row>
    <row r="19325" spans="69:69" x14ac:dyDescent="0.25">
      <c r="BQ19325" t="str">
        <f t="shared" si="378"/>
        <v/>
      </c>
    </row>
    <row r="19326" spans="69:69" x14ac:dyDescent="0.25">
      <c r="BQ19326" t="str">
        <f t="shared" si="378"/>
        <v/>
      </c>
    </row>
    <row r="19327" spans="69:69" x14ac:dyDescent="0.25">
      <c r="BQ19327" t="str">
        <f t="shared" si="378"/>
        <v/>
      </c>
    </row>
    <row r="19328" spans="69:69" x14ac:dyDescent="0.25">
      <c r="BQ19328" t="str">
        <f t="shared" si="378"/>
        <v/>
      </c>
    </row>
    <row r="19329" spans="69:69" x14ac:dyDescent="0.25">
      <c r="BQ19329" t="str">
        <f t="shared" si="378"/>
        <v/>
      </c>
    </row>
    <row r="19330" spans="69:69" x14ac:dyDescent="0.25">
      <c r="BQ19330" t="str">
        <f t="shared" si="378"/>
        <v/>
      </c>
    </row>
    <row r="19331" spans="69:69" x14ac:dyDescent="0.25">
      <c r="BQ19331" t="str">
        <f t="shared" si="378"/>
        <v/>
      </c>
    </row>
    <row r="19332" spans="69:69" x14ac:dyDescent="0.25">
      <c r="BQ19332" t="str">
        <f t="shared" si="378"/>
        <v/>
      </c>
    </row>
    <row r="19333" spans="69:69" x14ac:dyDescent="0.25">
      <c r="BQ19333" t="str">
        <f t="shared" ref="BQ19333:BQ19396" si="379">IF(ISNUMBER(BR19333),YEAR(BR19333),"")</f>
        <v/>
      </c>
    </row>
    <row r="19334" spans="69:69" x14ac:dyDescent="0.25">
      <c r="BQ19334" t="str">
        <f t="shared" si="379"/>
        <v/>
      </c>
    </row>
    <row r="19335" spans="69:69" x14ac:dyDescent="0.25">
      <c r="BQ19335" t="str">
        <f t="shared" si="379"/>
        <v/>
      </c>
    </row>
    <row r="19336" spans="69:69" x14ac:dyDescent="0.25">
      <c r="BQ19336" t="str">
        <f t="shared" si="379"/>
        <v/>
      </c>
    </row>
    <row r="19337" spans="69:69" x14ac:dyDescent="0.25">
      <c r="BQ19337" t="str">
        <f t="shared" si="379"/>
        <v/>
      </c>
    </row>
    <row r="19338" spans="69:69" x14ac:dyDescent="0.25">
      <c r="BQ19338" t="str">
        <f t="shared" si="379"/>
        <v/>
      </c>
    </row>
    <row r="19339" spans="69:69" x14ac:dyDescent="0.25">
      <c r="BQ19339" t="str">
        <f t="shared" si="379"/>
        <v/>
      </c>
    </row>
    <row r="19340" spans="69:69" x14ac:dyDescent="0.25">
      <c r="BQ19340" t="str">
        <f t="shared" si="379"/>
        <v/>
      </c>
    </row>
    <row r="19341" spans="69:69" x14ac:dyDescent="0.25">
      <c r="BQ19341" t="str">
        <f t="shared" si="379"/>
        <v/>
      </c>
    </row>
    <row r="19342" spans="69:69" x14ac:dyDescent="0.25">
      <c r="BQ19342" t="str">
        <f t="shared" si="379"/>
        <v/>
      </c>
    </row>
    <row r="19343" spans="69:69" x14ac:dyDescent="0.25">
      <c r="BQ19343" t="str">
        <f t="shared" si="379"/>
        <v/>
      </c>
    </row>
    <row r="19344" spans="69:69" x14ac:dyDescent="0.25">
      <c r="BQ19344" t="str">
        <f t="shared" si="379"/>
        <v/>
      </c>
    </row>
    <row r="19345" spans="69:69" x14ac:dyDescent="0.25">
      <c r="BQ19345" t="str">
        <f t="shared" si="379"/>
        <v/>
      </c>
    </row>
    <row r="19346" spans="69:69" x14ac:dyDescent="0.25">
      <c r="BQ19346" t="str">
        <f t="shared" si="379"/>
        <v/>
      </c>
    </row>
    <row r="19347" spans="69:69" x14ac:dyDescent="0.25">
      <c r="BQ19347" t="str">
        <f t="shared" si="379"/>
        <v/>
      </c>
    </row>
    <row r="19348" spans="69:69" x14ac:dyDescent="0.25">
      <c r="BQ19348" t="str">
        <f t="shared" si="379"/>
        <v/>
      </c>
    </row>
    <row r="19349" spans="69:69" x14ac:dyDescent="0.25">
      <c r="BQ19349" t="str">
        <f t="shared" si="379"/>
        <v/>
      </c>
    </row>
    <row r="19350" spans="69:69" x14ac:dyDescent="0.25">
      <c r="BQ19350" t="str">
        <f t="shared" si="379"/>
        <v/>
      </c>
    </row>
    <row r="19351" spans="69:69" x14ac:dyDescent="0.25">
      <c r="BQ19351" t="str">
        <f t="shared" si="379"/>
        <v/>
      </c>
    </row>
    <row r="19352" spans="69:69" x14ac:dyDescent="0.25">
      <c r="BQ19352" t="str">
        <f t="shared" si="379"/>
        <v/>
      </c>
    </row>
    <row r="19353" spans="69:69" x14ac:dyDescent="0.25">
      <c r="BQ19353" t="str">
        <f t="shared" si="379"/>
        <v/>
      </c>
    </row>
    <row r="19354" spans="69:69" x14ac:dyDescent="0.25">
      <c r="BQ19354" t="str">
        <f t="shared" si="379"/>
        <v/>
      </c>
    </row>
    <row r="19355" spans="69:69" x14ac:dyDescent="0.25">
      <c r="BQ19355" t="str">
        <f t="shared" si="379"/>
        <v/>
      </c>
    </row>
    <row r="19356" spans="69:69" x14ac:dyDescent="0.25">
      <c r="BQ19356" t="str">
        <f t="shared" si="379"/>
        <v/>
      </c>
    </row>
    <row r="19357" spans="69:69" x14ac:dyDescent="0.25">
      <c r="BQ19357" t="str">
        <f t="shared" si="379"/>
        <v/>
      </c>
    </row>
    <row r="19358" spans="69:69" x14ac:dyDescent="0.25">
      <c r="BQ19358" t="str">
        <f t="shared" si="379"/>
        <v/>
      </c>
    </row>
    <row r="19359" spans="69:69" x14ac:dyDescent="0.25">
      <c r="BQ19359" t="str">
        <f t="shared" si="379"/>
        <v/>
      </c>
    </row>
    <row r="19360" spans="69:69" x14ac:dyDescent="0.25">
      <c r="BQ19360" t="str">
        <f t="shared" si="379"/>
        <v/>
      </c>
    </row>
    <row r="19361" spans="69:69" x14ac:dyDescent="0.25">
      <c r="BQ19361" t="str">
        <f t="shared" si="379"/>
        <v/>
      </c>
    </row>
    <row r="19362" spans="69:69" x14ac:dyDescent="0.25">
      <c r="BQ19362" t="str">
        <f t="shared" si="379"/>
        <v/>
      </c>
    </row>
    <row r="19363" spans="69:69" x14ac:dyDescent="0.25">
      <c r="BQ19363" t="str">
        <f t="shared" si="379"/>
        <v/>
      </c>
    </row>
    <row r="19364" spans="69:69" x14ac:dyDescent="0.25">
      <c r="BQ19364" t="str">
        <f t="shared" si="379"/>
        <v/>
      </c>
    </row>
    <row r="19365" spans="69:69" x14ac:dyDescent="0.25">
      <c r="BQ19365" t="str">
        <f t="shared" si="379"/>
        <v/>
      </c>
    </row>
    <row r="19366" spans="69:69" x14ac:dyDescent="0.25">
      <c r="BQ19366" t="str">
        <f t="shared" si="379"/>
        <v/>
      </c>
    </row>
    <row r="19367" spans="69:69" x14ac:dyDescent="0.25">
      <c r="BQ19367" t="str">
        <f t="shared" si="379"/>
        <v/>
      </c>
    </row>
    <row r="19368" spans="69:69" x14ac:dyDescent="0.25">
      <c r="BQ19368" t="str">
        <f t="shared" si="379"/>
        <v/>
      </c>
    </row>
    <row r="19369" spans="69:69" x14ac:dyDescent="0.25">
      <c r="BQ19369" t="str">
        <f t="shared" si="379"/>
        <v/>
      </c>
    </row>
    <row r="19370" spans="69:69" x14ac:dyDescent="0.25">
      <c r="BQ19370" t="str">
        <f t="shared" si="379"/>
        <v/>
      </c>
    </row>
    <row r="19371" spans="69:69" x14ac:dyDescent="0.25">
      <c r="BQ19371" t="str">
        <f t="shared" si="379"/>
        <v/>
      </c>
    </row>
    <row r="19372" spans="69:69" x14ac:dyDescent="0.25">
      <c r="BQ19372" t="str">
        <f t="shared" si="379"/>
        <v/>
      </c>
    </row>
    <row r="19373" spans="69:69" x14ac:dyDescent="0.25">
      <c r="BQ19373" t="str">
        <f t="shared" si="379"/>
        <v/>
      </c>
    </row>
    <row r="19374" spans="69:69" x14ac:dyDescent="0.25">
      <c r="BQ19374" t="str">
        <f t="shared" si="379"/>
        <v/>
      </c>
    </row>
    <row r="19375" spans="69:69" x14ac:dyDescent="0.25">
      <c r="BQ19375" t="str">
        <f t="shared" si="379"/>
        <v/>
      </c>
    </row>
    <row r="19376" spans="69:69" x14ac:dyDescent="0.25">
      <c r="BQ19376" t="str">
        <f t="shared" si="379"/>
        <v/>
      </c>
    </row>
    <row r="19377" spans="69:69" x14ac:dyDescent="0.25">
      <c r="BQ19377" t="str">
        <f t="shared" si="379"/>
        <v/>
      </c>
    </row>
    <row r="19378" spans="69:69" x14ac:dyDescent="0.25">
      <c r="BQ19378" t="str">
        <f t="shared" si="379"/>
        <v/>
      </c>
    </row>
    <row r="19379" spans="69:69" x14ac:dyDescent="0.25">
      <c r="BQ19379" t="str">
        <f t="shared" si="379"/>
        <v/>
      </c>
    </row>
    <row r="19380" spans="69:69" x14ac:dyDescent="0.25">
      <c r="BQ19380" t="str">
        <f t="shared" si="379"/>
        <v/>
      </c>
    </row>
    <row r="19381" spans="69:69" x14ac:dyDescent="0.25">
      <c r="BQ19381" t="str">
        <f t="shared" si="379"/>
        <v/>
      </c>
    </row>
    <row r="19382" spans="69:69" x14ac:dyDescent="0.25">
      <c r="BQ19382" t="str">
        <f t="shared" si="379"/>
        <v/>
      </c>
    </row>
    <row r="19383" spans="69:69" x14ac:dyDescent="0.25">
      <c r="BQ19383" t="str">
        <f t="shared" si="379"/>
        <v/>
      </c>
    </row>
    <row r="19384" spans="69:69" x14ac:dyDescent="0.25">
      <c r="BQ19384" t="str">
        <f t="shared" si="379"/>
        <v/>
      </c>
    </row>
    <row r="19385" spans="69:69" x14ac:dyDescent="0.25">
      <c r="BQ19385" t="str">
        <f t="shared" si="379"/>
        <v/>
      </c>
    </row>
    <row r="19386" spans="69:69" x14ac:dyDescent="0.25">
      <c r="BQ19386" t="str">
        <f t="shared" si="379"/>
        <v/>
      </c>
    </row>
    <row r="19387" spans="69:69" x14ac:dyDescent="0.25">
      <c r="BQ19387" t="str">
        <f t="shared" si="379"/>
        <v/>
      </c>
    </row>
    <row r="19388" spans="69:69" x14ac:dyDescent="0.25">
      <c r="BQ19388" t="str">
        <f t="shared" si="379"/>
        <v/>
      </c>
    </row>
    <row r="19389" spans="69:69" x14ac:dyDescent="0.25">
      <c r="BQ19389" t="str">
        <f t="shared" si="379"/>
        <v/>
      </c>
    </row>
    <row r="19390" spans="69:69" x14ac:dyDescent="0.25">
      <c r="BQ19390" t="str">
        <f t="shared" si="379"/>
        <v/>
      </c>
    </row>
    <row r="19391" spans="69:69" x14ac:dyDescent="0.25">
      <c r="BQ19391" t="str">
        <f t="shared" si="379"/>
        <v/>
      </c>
    </row>
    <row r="19392" spans="69:69" x14ac:dyDescent="0.25">
      <c r="BQ19392" t="str">
        <f t="shared" si="379"/>
        <v/>
      </c>
    </row>
    <row r="19393" spans="69:69" x14ac:dyDescent="0.25">
      <c r="BQ19393" t="str">
        <f t="shared" si="379"/>
        <v/>
      </c>
    </row>
    <row r="19394" spans="69:69" x14ac:dyDescent="0.25">
      <c r="BQ19394" t="str">
        <f t="shared" si="379"/>
        <v/>
      </c>
    </row>
    <row r="19395" spans="69:69" x14ac:dyDescent="0.25">
      <c r="BQ19395" t="str">
        <f t="shared" si="379"/>
        <v/>
      </c>
    </row>
    <row r="19396" spans="69:69" x14ac:dyDescent="0.25">
      <c r="BQ19396" t="str">
        <f t="shared" si="379"/>
        <v/>
      </c>
    </row>
    <row r="19397" spans="69:69" x14ac:dyDescent="0.25">
      <c r="BQ19397" t="str">
        <f t="shared" ref="BQ19397:BQ19460" si="380">IF(ISNUMBER(BR19397),YEAR(BR19397),"")</f>
        <v/>
      </c>
    </row>
    <row r="19398" spans="69:69" x14ac:dyDescent="0.25">
      <c r="BQ19398" t="str">
        <f t="shared" si="380"/>
        <v/>
      </c>
    </row>
    <row r="19399" spans="69:69" x14ac:dyDescent="0.25">
      <c r="BQ19399" t="str">
        <f t="shared" si="380"/>
        <v/>
      </c>
    </row>
    <row r="19400" spans="69:69" x14ac:dyDescent="0.25">
      <c r="BQ19400" t="str">
        <f t="shared" si="380"/>
        <v/>
      </c>
    </row>
    <row r="19401" spans="69:69" x14ac:dyDescent="0.25">
      <c r="BQ19401" t="str">
        <f t="shared" si="380"/>
        <v/>
      </c>
    </row>
    <row r="19402" spans="69:69" x14ac:dyDescent="0.25">
      <c r="BQ19402" t="str">
        <f t="shared" si="380"/>
        <v/>
      </c>
    </row>
    <row r="19403" spans="69:69" x14ac:dyDescent="0.25">
      <c r="BQ19403" t="str">
        <f t="shared" si="380"/>
        <v/>
      </c>
    </row>
    <row r="19404" spans="69:69" x14ac:dyDescent="0.25">
      <c r="BQ19404" t="str">
        <f t="shared" si="380"/>
        <v/>
      </c>
    </row>
    <row r="19405" spans="69:69" x14ac:dyDescent="0.25">
      <c r="BQ19405" t="str">
        <f t="shared" si="380"/>
        <v/>
      </c>
    </row>
    <row r="19406" spans="69:69" x14ac:dyDescent="0.25">
      <c r="BQ19406" t="str">
        <f t="shared" si="380"/>
        <v/>
      </c>
    </row>
    <row r="19407" spans="69:69" x14ac:dyDescent="0.25">
      <c r="BQ19407" t="str">
        <f t="shared" si="380"/>
        <v/>
      </c>
    </row>
    <row r="19408" spans="69:69" x14ac:dyDescent="0.25">
      <c r="BQ19408" t="str">
        <f t="shared" si="380"/>
        <v/>
      </c>
    </row>
    <row r="19409" spans="69:69" x14ac:dyDescent="0.25">
      <c r="BQ19409" t="str">
        <f t="shared" si="380"/>
        <v/>
      </c>
    </row>
    <row r="19410" spans="69:69" x14ac:dyDescent="0.25">
      <c r="BQ19410" t="str">
        <f t="shared" si="380"/>
        <v/>
      </c>
    </row>
    <row r="19411" spans="69:69" x14ac:dyDescent="0.25">
      <c r="BQ19411" t="str">
        <f t="shared" si="380"/>
        <v/>
      </c>
    </row>
    <row r="19412" spans="69:69" x14ac:dyDescent="0.25">
      <c r="BQ19412" t="str">
        <f t="shared" si="380"/>
        <v/>
      </c>
    </row>
    <row r="19413" spans="69:69" x14ac:dyDescent="0.25">
      <c r="BQ19413" t="str">
        <f t="shared" si="380"/>
        <v/>
      </c>
    </row>
    <row r="19414" spans="69:69" x14ac:dyDescent="0.25">
      <c r="BQ19414" t="str">
        <f t="shared" si="380"/>
        <v/>
      </c>
    </row>
    <row r="19415" spans="69:69" x14ac:dyDescent="0.25">
      <c r="BQ19415" t="str">
        <f t="shared" si="380"/>
        <v/>
      </c>
    </row>
    <row r="19416" spans="69:69" x14ac:dyDescent="0.25">
      <c r="BQ19416" t="str">
        <f t="shared" si="380"/>
        <v/>
      </c>
    </row>
    <row r="19417" spans="69:69" x14ac:dyDescent="0.25">
      <c r="BQ19417" t="str">
        <f t="shared" si="380"/>
        <v/>
      </c>
    </row>
    <row r="19418" spans="69:69" x14ac:dyDescent="0.25">
      <c r="BQ19418" t="str">
        <f t="shared" si="380"/>
        <v/>
      </c>
    </row>
    <row r="19419" spans="69:69" x14ac:dyDescent="0.25">
      <c r="BQ19419" t="str">
        <f t="shared" si="380"/>
        <v/>
      </c>
    </row>
    <row r="19420" spans="69:69" x14ac:dyDescent="0.25">
      <c r="BQ19420" t="str">
        <f t="shared" si="380"/>
        <v/>
      </c>
    </row>
    <row r="19421" spans="69:69" x14ac:dyDescent="0.25">
      <c r="BQ19421" t="str">
        <f t="shared" si="380"/>
        <v/>
      </c>
    </row>
    <row r="19422" spans="69:69" x14ac:dyDescent="0.25">
      <c r="BQ19422" t="str">
        <f t="shared" si="380"/>
        <v/>
      </c>
    </row>
    <row r="19423" spans="69:69" x14ac:dyDescent="0.25">
      <c r="BQ19423" t="str">
        <f t="shared" si="380"/>
        <v/>
      </c>
    </row>
    <row r="19424" spans="69:69" x14ac:dyDescent="0.25">
      <c r="BQ19424" t="str">
        <f t="shared" si="380"/>
        <v/>
      </c>
    </row>
    <row r="19425" spans="69:69" x14ac:dyDescent="0.25">
      <c r="BQ19425" t="str">
        <f t="shared" si="380"/>
        <v/>
      </c>
    </row>
    <row r="19426" spans="69:69" x14ac:dyDescent="0.25">
      <c r="BQ19426" t="str">
        <f t="shared" si="380"/>
        <v/>
      </c>
    </row>
    <row r="19427" spans="69:69" x14ac:dyDescent="0.25">
      <c r="BQ19427" t="str">
        <f t="shared" si="380"/>
        <v/>
      </c>
    </row>
    <row r="19428" spans="69:69" x14ac:dyDescent="0.25">
      <c r="BQ19428" t="str">
        <f t="shared" si="380"/>
        <v/>
      </c>
    </row>
    <row r="19429" spans="69:69" x14ac:dyDescent="0.25">
      <c r="BQ19429" t="str">
        <f t="shared" si="380"/>
        <v/>
      </c>
    </row>
    <row r="19430" spans="69:69" x14ac:dyDescent="0.25">
      <c r="BQ19430" t="str">
        <f t="shared" si="380"/>
        <v/>
      </c>
    </row>
    <row r="19431" spans="69:69" x14ac:dyDescent="0.25">
      <c r="BQ19431" t="str">
        <f t="shared" si="380"/>
        <v/>
      </c>
    </row>
    <row r="19432" spans="69:69" x14ac:dyDescent="0.25">
      <c r="BQ19432" t="str">
        <f t="shared" si="380"/>
        <v/>
      </c>
    </row>
    <row r="19433" spans="69:69" x14ac:dyDescent="0.25">
      <c r="BQ19433" t="str">
        <f t="shared" si="380"/>
        <v/>
      </c>
    </row>
    <row r="19434" spans="69:69" x14ac:dyDescent="0.25">
      <c r="BQ19434" t="str">
        <f t="shared" si="380"/>
        <v/>
      </c>
    </row>
    <row r="19435" spans="69:69" x14ac:dyDescent="0.25">
      <c r="BQ19435" t="str">
        <f t="shared" si="380"/>
        <v/>
      </c>
    </row>
    <row r="19436" spans="69:69" x14ac:dyDescent="0.25">
      <c r="BQ19436" t="str">
        <f t="shared" si="380"/>
        <v/>
      </c>
    </row>
    <row r="19437" spans="69:69" x14ac:dyDescent="0.25">
      <c r="BQ19437" t="str">
        <f t="shared" si="380"/>
        <v/>
      </c>
    </row>
    <row r="19438" spans="69:69" x14ac:dyDescent="0.25">
      <c r="BQ19438" t="str">
        <f t="shared" si="380"/>
        <v/>
      </c>
    </row>
    <row r="19439" spans="69:69" x14ac:dyDescent="0.25">
      <c r="BQ19439" t="str">
        <f t="shared" si="380"/>
        <v/>
      </c>
    </row>
    <row r="19440" spans="69:69" x14ac:dyDescent="0.25">
      <c r="BQ19440" t="str">
        <f t="shared" si="380"/>
        <v/>
      </c>
    </row>
    <row r="19441" spans="69:69" x14ac:dyDescent="0.25">
      <c r="BQ19441" t="str">
        <f t="shared" si="380"/>
        <v/>
      </c>
    </row>
    <row r="19442" spans="69:69" x14ac:dyDescent="0.25">
      <c r="BQ19442" t="str">
        <f t="shared" si="380"/>
        <v/>
      </c>
    </row>
    <row r="19443" spans="69:69" x14ac:dyDescent="0.25">
      <c r="BQ19443" t="str">
        <f t="shared" si="380"/>
        <v/>
      </c>
    </row>
    <row r="19444" spans="69:69" x14ac:dyDescent="0.25">
      <c r="BQ19444" t="str">
        <f t="shared" si="380"/>
        <v/>
      </c>
    </row>
    <row r="19445" spans="69:69" x14ac:dyDescent="0.25">
      <c r="BQ19445" t="str">
        <f t="shared" si="380"/>
        <v/>
      </c>
    </row>
    <row r="19446" spans="69:69" x14ac:dyDescent="0.25">
      <c r="BQ19446" t="str">
        <f t="shared" si="380"/>
        <v/>
      </c>
    </row>
    <row r="19447" spans="69:69" x14ac:dyDescent="0.25">
      <c r="BQ19447" t="str">
        <f t="shared" si="380"/>
        <v/>
      </c>
    </row>
    <row r="19448" spans="69:69" x14ac:dyDescent="0.25">
      <c r="BQ19448" t="str">
        <f t="shared" si="380"/>
        <v/>
      </c>
    </row>
    <row r="19449" spans="69:69" x14ac:dyDescent="0.25">
      <c r="BQ19449" t="str">
        <f t="shared" si="380"/>
        <v/>
      </c>
    </row>
    <row r="19450" spans="69:69" x14ac:dyDescent="0.25">
      <c r="BQ19450" t="str">
        <f t="shared" si="380"/>
        <v/>
      </c>
    </row>
    <row r="19451" spans="69:69" x14ac:dyDescent="0.25">
      <c r="BQ19451" t="str">
        <f t="shared" si="380"/>
        <v/>
      </c>
    </row>
    <row r="19452" spans="69:69" x14ac:dyDescent="0.25">
      <c r="BQ19452" t="str">
        <f t="shared" si="380"/>
        <v/>
      </c>
    </row>
    <row r="19453" spans="69:69" x14ac:dyDescent="0.25">
      <c r="BQ19453" t="str">
        <f t="shared" si="380"/>
        <v/>
      </c>
    </row>
    <row r="19454" spans="69:69" x14ac:dyDescent="0.25">
      <c r="BQ19454" t="str">
        <f t="shared" si="380"/>
        <v/>
      </c>
    </row>
    <row r="19455" spans="69:69" x14ac:dyDescent="0.25">
      <c r="BQ19455" t="str">
        <f t="shared" si="380"/>
        <v/>
      </c>
    </row>
    <row r="19456" spans="69:69" x14ac:dyDescent="0.25">
      <c r="BQ19456" t="str">
        <f t="shared" si="380"/>
        <v/>
      </c>
    </row>
    <row r="19457" spans="69:69" x14ac:dyDescent="0.25">
      <c r="BQ19457" t="str">
        <f t="shared" si="380"/>
        <v/>
      </c>
    </row>
    <row r="19458" spans="69:69" x14ac:dyDescent="0.25">
      <c r="BQ19458" t="str">
        <f t="shared" si="380"/>
        <v/>
      </c>
    </row>
    <row r="19459" spans="69:69" x14ac:dyDescent="0.25">
      <c r="BQ19459" t="str">
        <f t="shared" si="380"/>
        <v/>
      </c>
    </row>
    <row r="19460" spans="69:69" x14ac:dyDescent="0.25">
      <c r="BQ19460" t="str">
        <f t="shared" si="380"/>
        <v/>
      </c>
    </row>
    <row r="19461" spans="69:69" x14ac:dyDescent="0.25">
      <c r="BQ19461" t="str">
        <f t="shared" ref="BQ19461:BQ19524" si="381">IF(ISNUMBER(BR19461),YEAR(BR19461),"")</f>
        <v/>
      </c>
    </row>
    <row r="19462" spans="69:69" x14ac:dyDescent="0.25">
      <c r="BQ19462" t="str">
        <f t="shared" si="381"/>
        <v/>
      </c>
    </row>
    <row r="19463" spans="69:69" x14ac:dyDescent="0.25">
      <c r="BQ19463" t="str">
        <f t="shared" si="381"/>
        <v/>
      </c>
    </row>
    <row r="19464" spans="69:69" x14ac:dyDescent="0.25">
      <c r="BQ19464" t="str">
        <f t="shared" si="381"/>
        <v/>
      </c>
    </row>
    <row r="19465" spans="69:69" x14ac:dyDescent="0.25">
      <c r="BQ19465" t="str">
        <f t="shared" si="381"/>
        <v/>
      </c>
    </row>
    <row r="19466" spans="69:69" x14ac:dyDescent="0.25">
      <c r="BQ19466" t="str">
        <f t="shared" si="381"/>
        <v/>
      </c>
    </row>
    <row r="19467" spans="69:69" x14ac:dyDescent="0.25">
      <c r="BQ19467" t="str">
        <f t="shared" si="381"/>
        <v/>
      </c>
    </row>
    <row r="19468" spans="69:69" x14ac:dyDescent="0.25">
      <c r="BQ19468" t="str">
        <f t="shared" si="381"/>
        <v/>
      </c>
    </row>
    <row r="19469" spans="69:69" x14ac:dyDescent="0.25">
      <c r="BQ19469" t="str">
        <f t="shared" si="381"/>
        <v/>
      </c>
    </row>
    <row r="19470" spans="69:69" x14ac:dyDescent="0.25">
      <c r="BQ19470" t="str">
        <f t="shared" si="381"/>
        <v/>
      </c>
    </row>
    <row r="19471" spans="69:69" x14ac:dyDescent="0.25">
      <c r="BQ19471" t="str">
        <f t="shared" si="381"/>
        <v/>
      </c>
    </row>
    <row r="19472" spans="69:69" x14ac:dyDescent="0.25">
      <c r="BQ19472" t="str">
        <f t="shared" si="381"/>
        <v/>
      </c>
    </row>
    <row r="19473" spans="69:69" x14ac:dyDescent="0.25">
      <c r="BQ19473" t="str">
        <f t="shared" si="381"/>
        <v/>
      </c>
    </row>
    <row r="19474" spans="69:69" x14ac:dyDescent="0.25">
      <c r="BQ19474" t="str">
        <f t="shared" si="381"/>
        <v/>
      </c>
    </row>
    <row r="19475" spans="69:69" x14ac:dyDescent="0.25">
      <c r="BQ19475" t="str">
        <f t="shared" si="381"/>
        <v/>
      </c>
    </row>
    <row r="19476" spans="69:69" x14ac:dyDescent="0.25">
      <c r="BQ19476" t="str">
        <f t="shared" si="381"/>
        <v/>
      </c>
    </row>
    <row r="19477" spans="69:69" x14ac:dyDescent="0.25">
      <c r="BQ19477" t="str">
        <f t="shared" si="381"/>
        <v/>
      </c>
    </row>
    <row r="19478" spans="69:69" x14ac:dyDescent="0.25">
      <c r="BQ19478" t="str">
        <f t="shared" si="381"/>
        <v/>
      </c>
    </row>
    <row r="19479" spans="69:69" x14ac:dyDescent="0.25">
      <c r="BQ19479" t="str">
        <f t="shared" si="381"/>
        <v/>
      </c>
    </row>
    <row r="19480" spans="69:69" x14ac:dyDescent="0.25">
      <c r="BQ19480" t="str">
        <f t="shared" si="381"/>
        <v/>
      </c>
    </row>
    <row r="19481" spans="69:69" x14ac:dyDescent="0.25">
      <c r="BQ19481" t="str">
        <f t="shared" si="381"/>
        <v/>
      </c>
    </row>
    <row r="19482" spans="69:69" x14ac:dyDescent="0.25">
      <c r="BQ19482" t="str">
        <f t="shared" si="381"/>
        <v/>
      </c>
    </row>
    <row r="19483" spans="69:69" x14ac:dyDescent="0.25">
      <c r="BQ19483" t="str">
        <f t="shared" si="381"/>
        <v/>
      </c>
    </row>
    <row r="19484" spans="69:69" x14ac:dyDescent="0.25">
      <c r="BQ19484" t="str">
        <f t="shared" si="381"/>
        <v/>
      </c>
    </row>
    <row r="19485" spans="69:69" x14ac:dyDescent="0.25">
      <c r="BQ19485" t="str">
        <f t="shared" si="381"/>
        <v/>
      </c>
    </row>
    <row r="19486" spans="69:69" x14ac:dyDescent="0.25">
      <c r="BQ19486" t="str">
        <f t="shared" si="381"/>
        <v/>
      </c>
    </row>
    <row r="19487" spans="69:69" x14ac:dyDescent="0.25">
      <c r="BQ19487" t="str">
        <f t="shared" si="381"/>
        <v/>
      </c>
    </row>
    <row r="19488" spans="69:69" x14ac:dyDescent="0.25">
      <c r="BQ19488" t="str">
        <f t="shared" si="381"/>
        <v/>
      </c>
    </row>
    <row r="19489" spans="69:69" x14ac:dyDescent="0.25">
      <c r="BQ19489" t="str">
        <f t="shared" si="381"/>
        <v/>
      </c>
    </row>
    <row r="19490" spans="69:69" x14ac:dyDescent="0.25">
      <c r="BQ19490" t="str">
        <f t="shared" si="381"/>
        <v/>
      </c>
    </row>
    <row r="19491" spans="69:69" x14ac:dyDescent="0.25">
      <c r="BQ19491" t="str">
        <f t="shared" si="381"/>
        <v/>
      </c>
    </row>
    <row r="19492" spans="69:69" x14ac:dyDescent="0.25">
      <c r="BQ19492" t="str">
        <f t="shared" si="381"/>
        <v/>
      </c>
    </row>
    <row r="19493" spans="69:69" x14ac:dyDescent="0.25">
      <c r="BQ19493" t="str">
        <f t="shared" si="381"/>
        <v/>
      </c>
    </row>
    <row r="19494" spans="69:69" x14ac:dyDescent="0.25">
      <c r="BQ19494" t="str">
        <f t="shared" si="381"/>
        <v/>
      </c>
    </row>
    <row r="19495" spans="69:69" x14ac:dyDescent="0.25">
      <c r="BQ19495" t="str">
        <f t="shared" si="381"/>
        <v/>
      </c>
    </row>
    <row r="19496" spans="69:69" x14ac:dyDescent="0.25">
      <c r="BQ19496" t="str">
        <f t="shared" si="381"/>
        <v/>
      </c>
    </row>
    <row r="19497" spans="69:69" x14ac:dyDescent="0.25">
      <c r="BQ19497" t="str">
        <f t="shared" si="381"/>
        <v/>
      </c>
    </row>
    <row r="19498" spans="69:69" x14ac:dyDescent="0.25">
      <c r="BQ19498" t="str">
        <f t="shared" si="381"/>
        <v/>
      </c>
    </row>
    <row r="19499" spans="69:69" x14ac:dyDescent="0.25">
      <c r="BQ19499" t="str">
        <f t="shared" si="381"/>
        <v/>
      </c>
    </row>
    <row r="19500" spans="69:69" x14ac:dyDescent="0.25">
      <c r="BQ19500" t="str">
        <f t="shared" si="381"/>
        <v/>
      </c>
    </row>
    <row r="19501" spans="69:69" x14ac:dyDescent="0.25">
      <c r="BQ19501" t="str">
        <f t="shared" si="381"/>
        <v/>
      </c>
    </row>
    <row r="19502" spans="69:69" x14ac:dyDescent="0.25">
      <c r="BQ19502" t="str">
        <f t="shared" si="381"/>
        <v/>
      </c>
    </row>
    <row r="19503" spans="69:69" x14ac:dyDescent="0.25">
      <c r="BQ19503" t="str">
        <f t="shared" si="381"/>
        <v/>
      </c>
    </row>
    <row r="19504" spans="69:69" x14ac:dyDescent="0.25">
      <c r="BQ19504" t="str">
        <f t="shared" si="381"/>
        <v/>
      </c>
    </row>
    <row r="19505" spans="69:69" x14ac:dyDescent="0.25">
      <c r="BQ19505" t="str">
        <f t="shared" si="381"/>
        <v/>
      </c>
    </row>
    <row r="19506" spans="69:69" x14ac:dyDescent="0.25">
      <c r="BQ19506" t="str">
        <f t="shared" si="381"/>
        <v/>
      </c>
    </row>
    <row r="19507" spans="69:69" x14ac:dyDescent="0.25">
      <c r="BQ19507" t="str">
        <f t="shared" si="381"/>
        <v/>
      </c>
    </row>
    <row r="19508" spans="69:69" x14ac:dyDescent="0.25">
      <c r="BQ19508" t="str">
        <f t="shared" si="381"/>
        <v/>
      </c>
    </row>
    <row r="19509" spans="69:69" x14ac:dyDescent="0.25">
      <c r="BQ19509" t="str">
        <f t="shared" si="381"/>
        <v/>
      </c>
    </row>
    <row r="19510" spans="69:69" x14ac:dyDescent="0.25">
      <c r="BQ19510" t="str">
        <f t="shared" si="381"/>
        <v/>
      </c>
    </row>
    <row r="19511" spans="69:69" x14ac:dyDescent="0.25">
      <c r="BQ19511" t="str">
        <f t="shared" si="381"/>
        <v/>
      </c>
    </row>
    <row r="19512" spans="69:69" x14ac:dyDescent="0.25">
      <c r="BQ19512" t="str">
        <f t="shared" si="381"/>
        <v/>
      </c>
    </row>
    <row r="19513" spans="69:69" x14ac:dyDescent="0.25">
      <c r="BQ19513" t="str">
        <f t="shared" si="381"/>
        <v/>
      </c>
    </row>
    <row r="19514" spans="69:69" x14ac:dyDescent="0.25">
      <c r="BQ19514" t="str">
        <f t="shared" si="381"/>
        <v/>
      </c>
    </row>
    <row r="19515" spans="69:69" x14ac:dyDescent="0.25">
      <c r="BQ19515" t="str">
        <f t="shared" si="381"/>
        <v/>
      </c>
    </row>
    <row r="19516" spans="69:69" x14ac:dyDescent="0.25">
      <c r="BQ19516" t="str">
        <f t="shared" si="381"/>
        <v/>
      </c>
    </row>
    <row r="19517" spans="69:69" x14ac:dyDescent="0.25">
      <c r="BQ19517" t="str">
        <f t="shared" si="381"/>
        <v/>
      </c>
    </row>
    <row r="19518" spans="69:69" x14ac:dyDescent="0.25">
      <c r="BQ19518" t="str">
        <f t="shared" si="381"/>
        <v/>
      </c>
    </row>
    <row r="19519" spans="69:69" x14ac:dyDescent="0.25">
      <c r="BQ19519" t="str">
        <f t="shared" si="381"/>
        <v/>
      </c>
    </row>
    <row r="19520" spans="69:69" x14ac:dyDescent="0.25">
      <c r="BQ19520" t="str">
        <f t="shared" si="381"/>
        <v/>
      </c>
    </row>
    <row r="19521" spans="69:69" x14ac:dyDescent="0.25">
      <c r="BQ19521" t="str">
        <f t="shared" si="381"/>
        <v/>
      </c>
    </row>
    <row r="19522" spans="69:69" x14ac:dyDescent="0.25">
      <c r="BQ19522" t="str">
        <f t="shared" si="381"/>
        <v/>
      </c>
    </row>
    <row r="19523" spans="69:69" x14ac:dyDescent="0.25">
      <c r="BQ19523" t="str">
        <f t="shared" si="381"/>
        <v/>
      </c>
    </row>
    <row r="19524" spans="69:69" x14ac:dyDescent="0.25">
      <c r="BQ19524" t="str">
        <f t="shared" si="381"/>
        <v/>
      </c>
    </row>
    <row r="19525" spans="69:69" x14ac:dyDescent="0.25">
      <c r="BQ19525" t="str">
        <f t="shared" ref="BQ19525:BQ19588" si="382">IF(ISNUMBER(BR19525),YEAR(BR19525),"")</f>
        <v/>
      </c>
    </row>
    <row r="19526" spans="69:69" x14ac:dyDescent="0.25">
      <c r="BQ19526" t="str">
        <f t="shared" si="382"/>
        <v/>
      </c>
    </row>
    <row r="19527" spans="69:69" x14ac:dyDescent="0.25">
      <c r="BQ19527" t="str">
        <f t="shared" si="382"/>
        <v/>
      </c>
    </row>
    <row r="19528" spans="69:69" x14ac:dyDescent="0.25">
      <c r="BQ19528" t="str">
        <f t="shared" si="382"/>
        <v/>
      </c>
    </row>
    <row r="19529" spans="69:69" x14ac:dyDescent="0.25">
      <c r="BQ19529" t="str">
        <f t="shared" si="382"/>
        <v/>
      </c>
    </row>
    <row r="19530" spans="69:69" x14ac:dyDescent="0.25">
      <c r="BQ19530" t="str">
        <f t="shared" si="382"/>
        <v/>
      </c>
    </row>
    <row r="19531" spans="69:69" x14ac:dyDescent="0.25">
      <c r="BQ19531" t="str">
        <f t="shared" si="382"/>
        <v/>
      </c>
    </row>
    <row r="19532" spans="69:69" x14ac:dyDescent="0.25">
      <c r="BQ19532" t="str">
        <f t="shared" si="382"/>
        <v/>
      </c>
    </row>
    <row r="19533" spans="69:69" x14ac:dyDescent="0.25">
      <c r="BQ19533" t="str">
        <f t="shared" si="382"/>
        <v/>
      </c>
    </row>
    <row r="19534" spans="69:69" x14ac:dyDescent="0.25">
      <c r="BQ19534" t="str">
        <f t="shared" si="382"/>
        <v/>
      </c>
    </row>
    <row r="19535" spans="69:69" x14ac:dyDescent="0.25">
      <c r="BQ19535" t="str">
        <f t="shared" si="382"/>
        <v/>
      </c>
    </row>
    <row r="19536" spans="69:69" x14ac:dyDescent="0.25">
      <c r="BQ19536" t="str">
        <f t="shared" si="382"/>
        <v/>
      </c>
    </row>
    <row r="19537" spans="69:69" x14ac:dyDescent="0.25">
      <c r="BQ19537" t="str">
        <f t="shared" si="382"/>
        <v/>
      </c>
    </row>
    <row r="19538" spans="69:69" x14ac:dyDescent="0.25">
      <c r="BQ19538" t="str">
        <f t="shared" si="382"/>
        <v/>
      </c>
    </row>
    <row r="19539" spans="69:69" x14ac:dyDescent="0.25">
      <c r="BQ19539" t="str">
        <f t="shared" si="382"/>
        <v/>
      </c>
    </row>
    <row r="19540" spans="69:69" x14ac:dyDescent="0.25">
      <c r="BQ19540" t="str">
        <f t="shared" si="382"/>
        <v/>
      </c>
    </row>
    <row r="19541" spans="69:69" x14ac:dyDescent="0.25">
      <c r="BQ19541" t="str">
        <f t="shared" si="382"/>
        <v/>
      </c>
    </row>
    <row r="19542" spans="69:69" x14ac:dyDescent="0.25">
      <c r="BQ19542" t="str">
        <f t="shared" si="382"/>
        <v/>
      </c>
    </row>
    <row r="19543" spans="69:69" x14ac:dyDescent="0.25">
      <c r="BQ19543" t="str">
        <f t="shared" si="382"/>
        <v/>
      </c>
    </row>
    <row r="19544" spans="69:69" x14ac:dyDescent="0.25">
      <c r="BQ19544" t="str">
        <f t="shared" si="382"/>
        <v/>
      </c>
    </row>
    <row r="19545" spans="69:69" x14ac:dyDescent="0.25">
      <c r="BQ19545" t="str">
        <f t="shared" si="382"/>
        <v/>
      </c>
    </row>
    <row r="19546" spans="69:69" x14ac:dyDescent="0.25">
      <c r="BQ19546" t="str">
        <f t="shared" si="382"/>
        <v/>
      </c>
    </row>
    <row r="19547" spans="69:69" x14ac:dyDescent="0.25">
      <c r="BQ19547" t="str">
        <f t="shared" si="382"/>
        <v/>
      </c>
    </row>
    <row r="19548" spans="69:69" x14ac:dyDescent="0.25">
      <c r="BQ19548" t="str">
        <f t="shared" si="382"/>
        <v/>
      </c>
    </row>
    <row r="19549" spans="69:69" x14ac:dyDescent="0.25">
      <c r="BQ19549" t="str">
        <f t="shared" si="382"/>
        <v/>
      </c>
    </row>
    <row r="19550" spans="69:69" x14ac:dyDescent="0.25">
      <c r="BQ19550" t="str">
        <f t="shared" si="382"/>
        <v/>
      </c>
    </row>
    <row r="19551" spans="69:69" x14ac:dyDescent="0.25">
      <c r="BQ19551" t="str">
        <f t="shared" si="382"/>
        <v/>
      </c>
    </row>
    <row r="19552" spans="69:69" x14ac:dyDescent="0.25">
      <c r="BQ19552" t="str">
        <f t="shared" si="382"/>
        <v/>
      </c>
    </row>
    <row r="19553" spans="69:69" x14ac:dyDescent="0.25">
      <c r="BQ19553" t="str">
        <f t="shared" si="382"/>
        <v/>
      </c>
    </row>
    <row r="19554" spans="69:69" x14ac:dyDescent="0.25">
      <c r="BQ19554" t="str">
        <f t="shared" si="382"/>
        <v/>
      </c>
    </row>
    <row r="19555" spans="69:69" x14ac:dyDescent="0.25">
      <c r="BQ19555" t="str">
        <f t="shared" si="382"/>
        <v/>
      </c>
    </row>
    <row r="19556" spans="69:69" x14ac:dyDescent="0.25">
      <c r="BQ19556" t="str">
        <f t="shared" si="382"/>
        <v/>
      </c>
    </row>
    <row r="19557" spans="69:69" x14ac:dyDescent="0.25">
      <c r="BQ19557" t="str">
        <f t="shared" si="382"/>
        <v/>
      </c>
    </row>
    <row r="19558" spans="69:69" x14ac:dyDescent="0.25">
      <c r="BQ19558" t="str">
        <f t="shared" si="382"/>
        <v/>
      </c>
    </row>
    <row r="19559" spans="69:69" x14ac:dyDescent="0.25">
      <c r="BQ19559" t="str">
        <f t="shared" si="382"/>
        <v/>
      </c>
    </row>
    <row r="19560" spans="69:69" x14ac:dyDescent="0.25">
      <c r="BQ19560" t="str">
        <f t="shared" si="382"/>
        <v/>
      </c>
    </row>
    <row r="19561" spans="69:69" x14ac:dyDescent="0.25">
      <c r="BQ19561" t="str">
        <f t="shared" si="382"/>
        <v/>
      </c>
    </row>
    <row r="19562" spans="69:69" x14ac:dyDescent="0.25">
      <c r="BQ19562" t="str">
        <f t="shared" si="382"/>
        <v/>
      </c>
    </row>
    <row r="19563" spans="69:69" x14ac:dyDescent="0.25">
      <c r="BQ19563" t="str">
        <f t="shared" si="382"/>
        <v/>
      </c>
    </row>
    <row r="19564" spans="69:69" x14ac:dyDescent="0.25">
      <c r="BQ19564" t="str">
        <f t="shared" si="382"/>
        <v/>
      </c>
    </row>
    <row r="19565" spans="69:69" x14ac:dyDescent="0.25">
      <c r="BQ19565" t="str">
        <f t="shared" si="382"/>
        <v/>
      </c>
    </row>
    <row r="19566" spans="69:69" x14ac:dyDescent="0.25">
      <c r="BQ19566" t="str">
        <f t="shared" si="382"/>
        <v/>
      </c>
    </row>
    <row r="19567" spans="69:69" x14ac:dyDescent="0.25">
      <c r="BQ19567" t="str">
        <f t="shared" si="382"/>
        <v/>
      </c>
    </row>
    <row r="19568" spans="69:69" x14ac:dyDescent="0.25">
      <c r="BQ19568" t="str">
        <f t="shared" si="382"/>
        <v/>
      </c>
    </row>
    <row r="19569" spans="69:69" x14ac:dyDescent="0.25">
      <c r="BQ19569" t="str">
        <f t="shared" si="382"/>
        <v/>
      </c>
    </row>
    <row r="19570" spans="69:69" x14ac:dyDescent="0.25">
      <c r="BQ19570" t="str">
        <f t="shared" si="382"/>
        <v/>
      </c>
    </row>
    <row r="19571" spans="69:69" x14ac:dyDescent="0.25">
      <c r="BQ19571" t="str">
        <f t="shared" si="382"/>
        <v/>
      </c>
    </row>
    <row r="19572" spans="69:69" x14ac:dyDescent="0.25">
      <c r="BQ19572" t="str">
        <f t="shared" si="382"/>
        <v/>
      </c>
    </row>
    <row r="19573" spans="69:69" x14ac:dyDescent="0.25">
      <c r="BQ19573" t="str">
        <f t="shared" si="382"/>
        <v/>
      </c>
    </row>
    <row r="19574" spans="69:69" x14ac:dyDescent="0.25">
      <c r="BQ19574" t="str">
        <f t="shared" si="382"/>
        <v/>
      </c>
    </row>
    <row r="19575" spans="69:69" x14ac:dyDescent="0.25">
      <c r="BQ19575" t="str">
        <f t="shared" si="382"/>
        <v/>
      </c>
    </row>
    <row r="19576" spans="69:69" x14ac:dyDescent="0.25">
      <c r="BQ19576" t="str">
        <f t="shared" si="382"/>
        <v/>
      </c>
    </row>
    <row r="19577" spans="69:69" x14ac:dyDescent="0.25">
      <c r="BQ19577" t="str">
        <f t="shared" si="382"/>
        <v/>
      </c>
    </row>
    <row r="19578" spans="69:69" x14ac:dyDescent="0.25">
      <c r="BQ19578" t="str">
        <f t="shared" si="382"/>
        <v/>
      </c>
    </row>
    <row r="19579" spans="69:69" x14ac:dyDescent="0.25">
      <c r="BQ19579" t="str">
        <f t="shared" si="382"/>
        <v/>
      </c>
    </row>
    <row r="19580" spans="69:69" x14ac:dyDescent="0.25">
      <c r="BQ19580" t="str">
        <f t="shared" si="382"/>
        <v/>
      </c>
    </row>
    <row r="19581" spans="69:69" x14ac:dyDescent="0.25">
      <c r="BQ19581" t="str">
        <f t="shared" si="382"/>
        <v/>
      </c>
    </row>
    <row r="19582" spans="69:69" x14ac:dyDescent="0.25">
      <c r="BQ19582" t="str">
        <f t="shared" si="382"/>
        <v/>
      </c>
    </row>
    <row r="19583" spans="69:69" x14ac:dyDescent="0.25">
      <c r="BQ19583" t="str">
        <f t="shared" si="382"/>
        <v/>
      </c>
    </row>
    <row r="19584" spans="69:69" x14ac:dyDescent="0.25">
      <c r="BQ19584" t="str">
        <f t="shared" si="382"/>
        <v/>
      </c>
    </row>
    <row r="19585" spans="69:69" x14ac:dyDescent="0.25">
      <c r="BQ19585" t="str">
        <f t="shared" si="382"/>
        <v/>
      </c>
    </row>
    <row r="19586" spans="69:69" x14ac:dyDescent="0.25">
      <c r="BQ19586" t="str">
        <f t="shared" si="382"/>
        <v/>
      </c>
    </row>
    <row r="19587" spans="69:69" x14ac:dyDescent="0.25">
      <c r="BQ19587" t="str">
        <f t="shared" si="382"/>
        <v/>
      </c>
    </row>
    <row r="19588" spans="69:69" x14ac:dyDescent="0.25">
      <c r="BQ19588" t="str">
        <f t="shared" si="382"/>
        <v/>
      </c>
    </row>
    <row r="19589" spans="69:69" x14ac:dyDescent="0.25">
      <c r="BQ19589" t="str">
        <f t="shared" ref="BQ19589:BQ19652" si="383">IF(ISNUMBER(BR19589),YEAR(BR19589),"")</f>
        <v/>
      </c>
    </row>
    <row r="19590" spans="69:69" x14ac:dyDescent="0.25">
      <c r="BQ19590" t="str">
        <f t="shared" si="383"/>
        <v/>
      </c>
    </row>
    <row r="19591" spans="69:69" x14ac:dyDescent="0.25">
      <c r="BQ19591" t="str">
        <f t="shared" si="383"/>
        <v/>
      </c>
    </row>
    <row r="19592" spans="69:69" x14ac:dyDescent="0.25">
      <c r="BQ19592" t="str">
        <f t="shared" si="383"/>
        <v/>
      </c>
    </row>
    <row r="19593" spans="69:69" x14ac:dyDescent="0.25">
      <c r="BQ19593" t="str">
        <f t="shared" si="383"/>
        <v/>
      </c>
    </row>
    <row r="19594" spans="69:69" x14ac:dyDescent="0.25">
      <c r="BQ19594" t="str">
        <f t="shared" si="383"/>
        <v/>
      </c>
    </row>
    <row r="19595" spans="69:69" x14ac:dyDescent="0.25">
      <c r="BQ19595" t="str">
        <f t="shared" si="383"/>
        <v/>
      </c>
    </row>
    <row r="19596" spans="69:69" x14ac:dyDescent="0.25">
      <c r="BQ19596" t="str">
        <f t="shared" si="383"/>
        <v/>
      </c>
    </row>
    <row r="19597" spans="69:69" x14ac:dyDescent="0.25">
      <c r="BQ19597" t="str">
        <f t="shared" si="383"/>
        <v/>
      </c>
    </row>
    <row r="19598" spans="69:69" x14ac:dyDescent="0.25">
      <c r="BQ19598" t="str">
        <f t="shared" si="383"/>
        <v/>
      </c>
    </row>
    <row r="19599" spans="69:69" x14ac:dyDescent="0.25">
      <c r="BQ19599" t="str">
        <f t="shared" si="383"/>
        <v/>
      </c>
    </row>
    <row r="19600" spans="69:69" x14ac:dyDescent="0.25">
      <c r="BQ19600" t="str">
        <f t="shared" si="383"/>
        <v/>
      </c>
    </row>
    <row r="19601" spans="69:69" x14ac:dyDescent="0.25">
      <c r="BQ19601" t="str">
        <f t="shared" si="383"/>
        <v/>
      </c>
    </row>
    <row r="19602" spans="69:69" x14ac:dyDescent="0.25">
      <c r="BQ19602" t="str">
        <f t="shared" si="383"/>
        <v/>
      </c>
    </row>
    <row r="19603" spans="69:69" x14ac:dyDescent="0.25">
      <c r="BQ19603" t="str">
        <f t="shared" si="383"/>
        <v/>
      </c>
    </row>
    <row r="19604" spans="69:69" x14ac:dyDescent="0.25">
      <c r="BQ19604" t="str">
        <f t="shared" si="383"/>
        <v/>
      </c>
    </row>
    <row r="19605" spans="69:69" x14ac:dyDescent="0.25">
      <c r="BQ19605" t="str">
        <f t="shared" si="383"/>
        <v/>
      </c>
    </row>
    <row r="19606" spans="69:69" x14ac:dyDescent="0.25">
      <c r="BQ19606" t="str">
        <f t="shared" si="383"/>
        <v/>
      </c>
    </row>
    <row r="19607" spans="69:69" x14ac:dyDescent="0.25">
      <c r="BQ19607" t="str">
        <f t="shared" si="383"/>
        <v/>
      </c>
    </row>
    <row r="19608" spans="69:69" x14ac:dyDescent="0.25">
      <c r="BQ19608" t="str">
        <f t="shared" si="383"/>
        <v/>
      </c>
    </row>
    <row r="19609" spans="69:69" x14ac:dyDescent="0.25">
      <c r="BQ19609" t="str">
        <f t="shared" si="383"/>
        <v/>
      </c>
    </row>
    <row r="19610" spans="69:69" x14ac:dyDescent="0.25">
      <c r="BQ19610" t="str">
        <f t="shared" si="383"/>
        <v/>
      </c>
    </row>
    <row r="19611" spans="69:69" x14ac:dyDescent="0.25">
      <c r="BQ19611" t="str">
        <f t="shared" si="383"/>
        <v/>
      </c>
    </row>
    <row r="19612" spans="69:69" x14ac:dyDescent="0.25">
      <c r="BQ19612" t="str">
        <f t="shared" si="383"/>
        <v/>
      </c>
    </row>
    <row r="19613" spans="69:69" x14ac:dyDescent="0.25">
      <c r="BQ19613" t="str">
        <f t="shared" si="383"/>
        <v/>
      </c>
    </row>
    <row r="19614" spans="69:69" x14ac:dyDescent="0.25">
      <c r="BQ19614" t="str">
        <f t="shared" si="383"/>
        <v/>
      </c>
    </row>
    <row r="19615" spans="69:69" x14ac:dyDescent="0.25">
      <c r="BQ19615" t="str">
        <f t="shared" si="383"/>
        <v/>
      </c>
    </row>
    <row r="19616" spans="69:69" x14ac:dyDescent="0.25">
      <c r="BQ19616" t="str">
        <f t="shared" si="383"/>
        <v/>
      </c>
    </row>
    <row r="19617" spans="69:69" x14ac:dyDescent="0.25">
      <c r="BQ19617" t="str">
        <f t="shared" si="383"/>
        <v/>
      </c>
    </row>
    <row r="19618" spans="69:69" x14ac:dyDescent="0.25">
      <c r="BQ19618" t="str">
        <f t="shared" si="383"/>
        <v/>
      </c>
    </row>
    <row r="19619" spans="69:69" x14ac:dyDescent="0.25">
      <c r="BQ19619" t="str">
        <f t="shared" si="383"/>
        <v/>
      </c>
    </row>
    <row r="19620" spans="69:69" x14ac:dyDescent="0.25">
      <c r="BQ19620" t="str">
        <f t="shared" si="383"/>
        <v/>
      </c>
    </row>
    <row r="19621" spans="69:69" x14ac:dyDescent="0.25">
      <c r="BQ19621" t="str">
        <f t="shared" si="383"/>
        <v/>
      </c>
    </row>
    <row r="19622" spans="69:69" x14ac:dyDescent="0.25">
      <c r="BQ19622" t="str">
        <f t="shared" si="383"/>
        <v/>
      </c>
    </row>
    <row r="19623" spans="69:69" x14ac:dyDescent="0.25">
      <c r="BQ19623" t="str">
        <f t="shared" si="383"/>
        <v/>
      </c>
    </row>
    <row r="19624" spans="69:69" x14ac:dyDescent="0.25">
      <c r="BQ19624" t="str">
        <f t="shared" si="383"/>
        <v/>
      </c>
    </row>
    <row r="19625" spans="69:69" x14ac:dyDescent="0.25">
      <c r="BQ19625" t="str">
        <f t="shared" si="383"/>
        <v/>
      </c>
    </row>
    <row r="19626" spans="69:69" x14ac:dyDescent="0.25">
      <c r="BQ19626" t="str">
        <f t="shared" si="383"/>
        <v/>
      </c>
    </row>
    <row r="19627" spans="69:69" x14ac:dyDescent="0.25">
      <c r="BQ19627" t="str">
        <f t="shared" si="383"/>
        <v/>
      </c>
    </row>
    <row r="19628" spans="69:69" x14ac:dyDescent="0.25">
      <c r="BQ19628" t="str">
        <f t="shared" si="383"/>
        <v/>
      </c>
    </row>
    <row r="19629" spans="69:69" x14ac:dyDescent="0.25">
      <c r="BQ19629" t="str">
        <f t="shared" si="383"/>
        <v/>
      </c>
    </row>
    <row r="19630" spans="69:69" x14ac:dyDescent="0.25">
      <c r="BQ19630" t="str">
        <f t="shared" si="383"/>
        <v/>
      </c>
    </row>
    <row r="19631" spans="69:69" x14ac:dyDescent="0.25">
      <c r="BQ19631" t="str">
        <f t="shared" si="383"/>
        <v/>
      </c>
    </row>
    <row r="19632" spans="69:69" x14ac:dyDescent="0.25">
      <c r="BQ19632" t="str">
        <f t="shared" si="383"/>
        <v/>
      </c>
    </row>
    <row r="19633" spans="69:69" x14ac:dyDescent="0.25">
      <c r="BQ19633" t="str">
        <f t="shared" si="383"/>
        <v/>
      </c>
    </row>
    <row r="19634" spans="69:69" x14ac:dyDescent="0.25">
      <c r="BQ19634" t="str">
        <f t="shared" si="383"/>
        <v/>
      </c>
    </row>
    <row r="19635" spans="69:69" x14ac:dyDescent="0.25">
      <c r="BQ19635" t="str">
        <f t="shared" si="383"/>
        <v/>
      </c>
    </row>
    <row r="19636" spans="69:69" x14ac:dyDescent="0.25">
      <c r="BQ19636" t="str">
        <f t="shared" si="383"/>
        <v/>
      </c>
    </row>
    <row r="19637" spans="69:69" x14ac:dyDescent="0.25">
      <c r="BQ19637" t="str">
        <f t="shared" si="383"/>
        <v/>
      </c>
    </row>
    <row r="19638" spans="69:69" x14ac:dyDescent="0.25">
      <c r="BQ19638" t="str">
        <f t="shared" si="383"/>
        <v/>
      </c>
    </row>
    <row r="19639" spans="69:69" x14ac:dyDescent="0.25">
      <c r="BQ19639" t="str">
        <f t="shared" si="383"/>
        <v/>
      </c>
    </row>
    <row r="19640" spans="69:69" x14ac:dyDescent="0.25">
      <c r="BQ19640" t="str">
        <f t="shared" si="383"/>
        <v/>
      </c>
    </row>
    <row r="19641" spans="69:69" x14ac:dyDescent="0.25">
      <c r="BQ19641" t="str">
        <f t="shared" si="383"/>
        <v/>
      </c>
    </row>
    <row r="19642" spans="69:69" x14ac:dyDescent="0.25">
      <c r="BQ19642" t="str">
        <f t="shared" si="383"/>
        <v/>
      </c>
    </row>
    <row r="19643" spans="69:69" x14ac:dyDescent="0.25">
      <c r="BQ19643" t="str">
        <f t="shared" si="383"/>
        <v/>
      </c>
    </row>
    <row r="19644" spans="69:69" x14ac:dyDescent="0.25">
      <c r="BQ19644" t="str">
        <f t="shared" si="383"/>
        <v/>
      </c>
    </row>
    <row r="19645" spans="69:69" x14ac:dyDescent="0.25">
      <c r="BQ19645" t="str">
        <f t="shared" si="383"/>
        <v/>
      </c>
    </row>
    <row r="19646" spans="69:69" x14ac:dyDescent="0.25">
      <c r="BQ19646" t="str">
        <f t="shared" si="383"/>
        <v/>
      </c>
    </row>
    <row r="19647" spans="69:69" x14ac:dyDescent="0.25">
      <c r="BQ19647" t="str">
        <f t="shared" si="383"/>
        <v/>
      </c>
    </row>
    <row r="19648" spans="69:69" x14ac:dyDescent="0.25">
      <c r="BQ19648" t="str">
        <f t="shared" si="383"/>
        <v/>
      </c>
    </row>
    <row r="19649" spans="69:69" x14ac:dyDescent="0.25">
      <c r="BQ19649" t="str">
        <f t="shared" si="383"/>
        <v/>
      </c>
    </row>
    <row r="19650" spans="69:69" x14ac:dyDescent="0.25">
      <c r="BQ19650" t="str">
        <f t="shared" si="383"/>
        <v/>
      </c>
    </row>
    <row r="19651" spans="69:69" x14ac:dyDescent="0.25">
      <c r="BQ19651" t="str">
        <f t="shared" si="383"/>
        <v/>
      </c>
    </row>
    <row r="19652" spans="69:69" x14ac:dyDescent="0.25">
      <c r="BQ19652" t="str">
        <f t="shared" si="383"/>
        <v/>
      </c>
    </row>
    <row r="19653" spans="69:69" x14ac:dyDescent="0.25">
      <c r="BQ19653" t="str">
        <f t="shared" ref="BQ19653:BQ19716" si="384">IF(ISNUMBER(BR19653),YEAR(BR19653),"")</f>
        <v/>
      </c>
    </row>
    <row r="19654" spans="69:69" x14ac:dyDescent="0.25">
      <c r="BQ19654" t="str">
        <f t="shared" si="384"/>
        <v/>
      </c>
    </row>
    <row r="19655" spans="69:69" x14ac:dyDescent="0.25">
      <c r="BQ19655" t="str">
        <f t="shared" si="384"/>
        <v/>
      </c>
    </row>
    <row r="19656" spans="69:69" x14ac:dyDescent="0.25">
      <c r="BQ19656" t="str">
        <f t="shared" si="384"/>
        <v/>
      </c>
    </row>
    <row r="19657" spans="69:69" x14ac:dyDescent="0.25">
      <c r="BQ19657" t="str">
        <f t="shared" si="384"/>
        <v/>
      </c>
    </row>
    <row r="19658" spans="69:69" x14ac:dyDescent="0.25">
      <c r="BQ19658" t="str">
        <f t="shared" si="384"/>
        <v/>
      </c>
    </row>
    <row r="19659" spans="69:69" x14ac:dyDescent="0.25">
      <c r="BQ19659" t="str">
        <f t="shared" si="384"/>
        <v/>
      </c>
    </row>
    <row r="19660" spans="69:69" x14ac:dyDescent="0.25">
      <c r="BQ19660" t="str">
        <f t="shared" si="384"/>
        <v/>
      </c>
    </row>
    <row r="19661" spans="69:69" x14ac:dyDescent="0.25">
      <c r="BQ19661" t="str">
        <f t="shared" si="384"/>
        <v/>
      </c>
    </row>
    <row r="19662" spans="69:69" x14ac:dyDescent="0.25">
      <c r="BQ19662" t="str">
        <f t="shared" si="384"/>
        <v/>
      </c>
    </row>
    <row r="19663" spans="69:69" x14ac:dyDescent="0.25">
      <c r="BQ19663" t="str">
        <f t="shared" si="384"/>
        <v/>
      </c>
    </row>
    <row r="19664" spans="69:69" x14ac:dyDescent="0.25">
      <c r="BQ19664" t="str">
        <f t="shared" si="384"/>
        <v/>
      </c>
    </row>
    <row r="19665" spans="69:69" x14ac:dyDescent="0.25">
      <c r="BQ19665" t="str">
        <f t="shared" si="384"/>
        <v/>
      </c>
    </row>
    <row r="19666" spans="69:69" x14ac:dyDescent="0.25">
      <c r="BQ19666" t="str">
        <f t="shared" si="384"/>
        <v/>
      </c>
    </row>
    <row r="19667" spans="69:69" x14ac:dyDescent="0.25">
      <c r="BQ19667" t="str">
        <f t="shared" si="384"/>
        <v/>
      </c>
    </row>
    <row r="19668" spans="69:69" x14ac:dyDescent="0.25">
      <c r="BQ19668" t="str">
        <f t="shared" si="384"/>
        <v/>
      </c>
    </row>
    <row r="19669" spans="69:69" x14ac:dyDescent="0.25">
      <c r="BQ19669" t="str">
        <f t="shared" si="384"/>
        <v/>
      </c>
    </row>
    <row r="19670" spans="69:69" x14ac:dyDescent="0.25">
      <c r="BQ19670" t="str">
        <f t="shared" si="384"/>
        <v/>
      </c>
    </row>
    <row r="19671" spans="69:69" x14ac:dyDescent="0.25">
      <c r="BQ19671" t="str">
        <f t="shared" si="384"/>
        <v/>
      </c>
    </row>
    <row r="19672" spans="69:69" x14ac:dyDescent="0.25">
      <c r="BQ19672" t="str">
        <f t="shared" si="384"/>
        <v/>
      </c>
    </row>
    <row r="19673" spans="69:69" x14ac:dyDescent="0.25">
      <c r="BQ19673" t="str">
        <f t="shared" si="384"/>
        <v/>
      </c>
    </row>
    <row r="19674" spans="69:69" x14ac:dyDescent="0.25">
      <c r="BQ19674" t="str">
        <f t="shared" si="384"/>
        <v/>
      </c>
    </row>
    <row r="19675" spans="69:69" x14ac:dyDescent="0.25">
      <c r="BQ19675" t="str">
        <f t="shared" si="384"/>
        <v/>
      </c>
    </row>
    <row r="19676" spans="69:69" x14ac:dyDescent="0.25">
      <c r="BQ19676" t="str">
        <f t="shared" si="384"/>
        <v/>
      </c>
    </row>
    <row r="19677" spans="69:69" x14ac:dyDescent="0.25">
      <c r="BQ19677" t="str">
        <f t="shared" si="384"/>
        <v/>
      </c>
    </row>
    <row r="19678" spans="69:69" x14ac:dyDescent="0.25">
      <c r="BQ19678" t="str">
        <f t="shared" si="384"/>
        <v/>
      </c>
    </row>
    <row r="19679" spans="69:69" x14ac:dyDescent="0.25">
      <c r="BQ19679" t="str">
        <f t="shared" si="384"/>
        <v/>
      </c>
    </row>
    <row r="19680" spans="69:69" x14ac:dyDescent="0.25">
      <c r="BQ19680" t="str">
        <f t="shared" si="384"/>
        <v/>
      </c>
    </row>
    <row r="19681" spans="69:69" x14ac:dyDescent="0.25">
      <c r="BQ19681" t="str">
        <f t="shared" si="384"/>
        <v/>
      </c>
    </row>
    <row r="19682" spans="69:69" x14ac:dyDescent="0.25">
      <c r="BQ19682" t="str">
        <f t="shared" si="384"/>
        <v/>
      </c>
    </row>
    <row r="19683" spans="69:69" x14ac:dyDescent="0.25">
      <c r="BQ19683" t="str">
        <f t="shared" si="384"/>
        <v/>
      </c>
    </row>
    <row r="19684" spans="69:69" x14ac:dyDescent="0.25">
      <c r="BQ19684" t="str">
        <f t="shared" si="384"/>
        <v/>
      </c>
    </row>
    <row r="19685" spans="69:69" x14ac:dyDescent="0.25">
      <c r="BQ19685" t="str">
        <f t="shared" si="384"/>
        <v/>
      </c>
    </row>
    <row r="19686" spans="69:69" x14ac:dyDescent="0.25">
      <c r="BQ19686" t="str">
        <f t="shared" si="384"/>
        <v/>
      </c>
    </row>
    <row r="19687" spans="69:69" x14ac:dyDescent="0.25">
      <c r="BQ19687" t="str">
        <f t="shared" si="384"/>
        <v/>
      </c>
    </row>
    <row r="19688" spans="69:69" x14ac:dyDescent="0.25">
      <c r="BQ19688" t="str">
        <f t="shared" si="384"/>
        <v/>
      </c>
    </row>
    <row r="19689" spans="69:69" x14ac:dyDescent="0.25">
      <c r="BQ19689" t="str">
        <f t="shared" si="384"/>
        <v/>
      </c>
    </row>
    <row r="19690" spans="69:69" x14ac:dyDescent="0.25">
      <c r="BQ19690" t="str">
        <f t="shared" si="384"/>
        <v/>
      </c>
    </row>
    <row r="19691" spans="69:69" x14ac:dyDescent="0.25">
      <c r="BQ19691" t="str">
        <f t="shared" si="384"/>
        <v/>
      </c>
    </row>
    <row r="19692" spans="69:69" x14ac:dyDescent="0.25">
      <c r="BQ19692" t="str">
        <f t="shared" si="384"/>
        <v/>
      </c>
    </row>
    <row r="19693" spans="69:69" x14ac:dyDescent="0.25">
      <c r="BQ19693" t="str">
        <f t="shared" si="384"/>
        <v/>
      </c>
    </row>
    <row r="19694" spans="69:69" x14ac:dyDescent="0.25">
      <c r="BQ19694" t="str">
        <f t="shared" si="384"/>
        <v/>
      </c>
    </row>
    <row r="19695" spans="69:69" x14ac:dyDescent="0.25">
      <c r="BQ19695" t="str">
        <f t="shared" si="384"/>
        <v/>
      </c>
    </row>
    <row r="19696" spans="69:69" x14ac:dyDescent="0.25">
      <c r="BQ19696" t="str">
        <f t="shared" si="384"/>
        <v/>
      </c>
    </row>
    <row r="19697" spans="69:69" x14ac:dyDescent="0.25">
      <c r="BQ19697" t="str">
        <f t="shared" si="384"/>
        <v/>
      </c>
    </row>
    <row r="19698" spans="69:69" x14ac:dyDescent="0.25">
      <c r="BQ19698" t="str">
        <f t="shared" si="384"/>
        <v/>
      </c>
    </row>
    <row r="19699" spans="69:69" x14ac:dyDescent="0.25">
      <c r="BQ19699" t="str">
        <f t="shared" si="384"/>
        <v/>
      </c>
    </row>
    <row r="19700" spans="69:69" x14ac:dyDescent="0.25">
      <c r="BQ19700" t="str">
        <f t="shared" si="384"/>
        <v/>
      </c>
    </row>
    <row r="19701" spans="69:69" x14ac:dyDescent="0.25">
      <c r="BQ19701" t="str">
        <f t="shared" si="384"/>
        <v/>
      </c>
    </row>
    <row r="19702" spans="69:69" x14ac:dyDescent="0.25">
      <c r="BQ19702" t="str">
        <f t="shared" si="384"/>
        <v/>
      </c>
    </row>
    <row r="19703" spans="69:69" x14ac:dyDescent="0.25">
      <c r="BQ19703" t="str">
        <f t="shared" si="384"/>
        <v/>
      </c>
    </row>
    <row r="19704" spans="69:69" x14ac:dyDescent="0.25">
      <c r="BQ19704" t="str">
        <f t="shared" si="384"/>
        <v/>
      </c>
    </row>
    <row r="19705" spans="69:69" x14ac:dyDescent="0.25">
      <c r="BQ19705" t="str">
        <f t="shared" si="384"/>
        <v/>
      </c>
    </row>
    <row r="19706" spans="69:69" x14ac:dyDescent="0.25">
      <c r="BQ19706" t="str">
        <f t="shared" si="384"/>
        <v/>
      </c>
    </row>
    <row r="19707" spans="69:69" x14ac:dyDescent="0.25">
      <c r="BQ19707" t="str">
        <f t="shared" si="384"/>
        <v/>
      </c>
    </row>
    <row r="19708" spans="69:69" x14ac:dyDescent="0.25">
      <c r="BQ19708" t="str">
        <f t="shared" si="384"/>
        <v/>
      </c>
    </row>
    <row r="19709" spans="69:69" x14ac:dyDescent="0.25">
      <c r="BQ19709" t="str">
        <f t="shared" si="384"/>
        <v/>
      </c>
    </row>
    <row r="19710" spans="69:69" x14ac:dyDescent="0.25">
      <c r="BQ19710" t="str">
        <f t="shared" si="384"/>
        <v/>
      </c>
    </row>
    <row r="19711" spans="69:69" x14ac:dyDescent="0.25">
      <c r="BQ19711" t="str">
        <f t="shared" si="384"/>
        <v/>
      </c>
    </row>
    <row r="19712" spans="69:69" x14ac:dyDescent="0.25">
      <c r="BQ19712" t="str">
        <f t="shared" si="384"/>
        <v/>
      </c>
    </row>
    <row r="19713" spans="69:69" x14ac:dyDescent="0.25">
      <c r="BQ19713" t="str">
        <f t="shared" si="384"/>
        <v/>
      </c>
    </row>
    <row r="19714" spans="69:69" x14ac:dyDescent="0.25">
      <c r="BQ19714" t="str">
        <f t="shared" si="384"/>
        <v/>
      </c>
    </row>
    <row r="19715" spans="69:69" x14ac:dyDescent="0.25">
      <c r="BQ19715" t="str">
        <f t="shared" si="384"/>
        <v/>
      </c>
    </row>
    <row r="19716" spans="69:69" x14ac:dyDescent="0.25">
      <c r="BQ19716" t="str">
        <f t="shared" si="384"/>
        <v/>
      </c>
    </row>
    <row r="19717" spans="69:69" x14ac:dyDescent="0.25">
      <c r="BQ19717" t="str">
        <f t="shared" ref="BQ19717:BQ19780" si="385">IF(ISNUMBER(BR19717),YEAR(BR19717),"")</f>
        <v/>
      </c>
    </row>
    <row r="19718" spans="69:69" x14ac:dyDescent="0.25">
      <c r="BQ19718" t="str">
        <f t="shared" si="385"/>
        <v/>
      </c>
    </row>
    <row r="19719" spans="69:69" x14ac:dyDescent="0.25">
      <c r="BQ19719" t="str">
        <f t="shared" si="385"/>
        <v/>
      </c>
    </row>
    <row r="19720" spans="69:69" x14ac:dyDescent="0.25">
      <c r="BQ19720" t="str">
        <f t="shared" si="385"/>
        <v/>
      </c>
    </row>
    <row r="19721" spans="69:69" x14ac:dyDescent="0.25">
      <c r="BQ19721" t="str">
        <f t="shared" si="385"/>
        <v/>
      </c>
    </row>
    <row r="19722" spans="69:69" x14ac:dyDescent="0.25">
      <c r="BQ19722" t="str">
        <f t="shared" si="385"/>
        <v/>
      </c>
    </row>
    <row r="19723" spans="69:69" x14ac:dyDescent="0.25">
      <c r="BQ19723" t="str">
        <f t="shared" si="385"/>
        <v/>
      </c>
    </row>
    <row r="19724" spans="69:69" x14ac:dyDescent="0.25">
      <c r="BQ19724" t="str">
        <f t="shared" si="385"/>
        <v/>
      </c>
    </row>
    <row r="19725" spans="69:69" x14ac:dyDescent="0.25">
      <c r="BQ19725" t="str">
        <f t="shared" si="385"/>
        <v/>
      </c>
    </row>
    <row r="19726" spans="69:69" x14ac:dyDescent="0.25">
      <c r="BQ19726" t="str">
        <f t="shared" si="385"/>
        <v/>
      </c>
    </row>
    <row r="19727" spans="69:69" x14ac:dyDescent="0.25">
      <c r="BQ19727" t="str">
        <f t="shared" si="385"/>
        <v/>
      </c>
    </row>
    <row r="19728" spans="69:69" x14ac:dyDescent="0.25">
      <c r="BQ19728" t="str">
        <f t="shared" si="385"/>
        <v/>
      </c>
    </row>
    <row r="19729" spans="69:69" x14ac:dyDescent="0.25">
      <c r="BQ19729" t="str">
        <f t="shared" si="385"/>
        <v/>
      </c>
    </row>
    <row r="19730" spans="69:69" x14ac:dyDescent="0.25">
      <c r="BQ19730" t="str">
        <f t="shared" si="385"/>
        <v/>
      </c>
    </row>
    <row r="19731" spans="69:69" x14ac:dyDescent="0.25">
      <c r="BQ19731" t="str">
        <f t="shared" si="385"/>
        <v/>
      </c>
    </row>
    <row r="19732" spans="69:69" x14ac:dyDescent="0.25">
      <c r="BQ19732" t="str">
        <f t="shared" si="385"/>
        <v/>
      </c>
    </row>
    <row r="19733" spans="69:69" x14ac:dyDescent="0.25">
      <c r="BQ19733" t="str">
        <f t="shared" si="385"/>
        <v/>
      </c>
    </row>
    <row r="19734" spans="69:69" x14ac:dyDescent="0.25">
      <c r="BQ19734" t="str">
        <f t="shared" si="385"/>
        <v/>
      </c>
    </row>
    <row r="19735" spans="69:69" x14ac:dyDescent="0.25">
      <c r="BQ19735" t="str">
        <f t="shared" si="385"/>
        <v/>
      </c>
    </row>
    <row r="19736" spans="69:69" x14ac:dyDescent="0.25">
      <c r="BQ19736" t="str">
        <f t="shared" si="385"/>
        <v/>
      </c>
    </row>
    <row r="19737" spans="69:69" x14ac:dyDescent="0.25">
      <c r="BQ19737" t="str">
        <f t="shared" si="385"/>
        <v/>
      </c>
    </row>
    <row r="19738" spans="69:69" x14ac:dyDescent="0.25">
      <c r="BQ19738" t="str">
        <f t="shared" si="385"/>
        <v/>
      </c>
    </row>
    <row r="19739" spans="69:69" x14ac:dyDescent="0.25">
      <c r="BQ19739" t="str">
        <f t="shared" si="385"/>
        <v/>
      </c>
    </row>
    <row r="19740" spans="69:69" x14ac:dyDescent="0.25">
      <c r="BQ19740" t="str">
        <f t="shared" si="385"/>
        <v/>
      </c>
    </row>
    <row r="19741" spans="69:69" x14ac:dyDescent="0.25">
      <c r="BQ19741" t="str">
        <f t="shared" si="385"/>
        <v/>
      </c>
    </row>
    <row r="19742" spans="69:69" x14ac:dyDescent="0.25">
      <c r="BQ19742" t="str">
        <f t="shared" si="385"/>
        <v/>
      </c>
    </row>
    <row r="19743" spans="69:69" x14ac:dyDescent="0.25">
      <c r="BQ19743" t="str">
        <f t="shared" si="385"/>
        <v/>
      </c>
    </row>
    <row r="19744" spans="69:69" x14ac:dyDescent="0.25">
      <c r="BQ19744" t="str">
        <f t="shared" si="385"/>
        <v/>
      </c>
    </row>
    <row r="19745" spans="69:69" x14ac:dyDescent="0.25">
      <c r="BQ19745" t="str">
        <f t="shared" si="385"/>
        <v/>
      </c>
    </row>
    <row r="19746" spans="69:69" x14ac:dyDescent="0.25">
      <c r="BQ19746" t="str">
        <f t="shared" si="385"/>
        <v/>
      </c>
    </row>
    <row r="19747" spans="69:69" x14ac:dyDescent="0.25">
      <c r="BQ19747" t="str">
        <f t="shared" si="385"/>
        <v/>
      </c>
    </row>
    <row r="19748" spans="69:69" x14ac:dyDescent="0.25">
      <c r="BQ19748" t="str">
        <f t="shared" si="385"/>
        <v/>
      </c>
    </row>
    <row r="19749" spans="69:69" x14ac:dyDescent="0.25">
      <c r="BQ19749" t="str">
        <f t="shared" si="385"/>
        <v/>
      </c>
    </row>
    <row r="19750" spans="69:69" x14ac:dyDescent="0.25">
      <c r="BQ19750" t="str">
        <f t="shared" si="385"/>
        <v/>
      </c>
    </row>
    <row r="19751" spans="69:69" x14ac:dyDescent="0.25">
      <c r="BQ19751" t="str">
        <f t="shared" si="385"/>
        <v/>
      </c>
    </row>
    <row r="19752" spans="69:69" x14ac:dyDescent="0.25">
      <c r="BQ19752" t="str">
        <f t="shared" si="385"/>
        <v/>
      </c>
    </row>
    <row r="19753" spans="69:69" x14ac:dyDescent="0.25">
      <c r="BQ19753" t="str">
        <f t="shared" si="385"/>
        <v/>
      </c>
    </row>
    <row r="19754" spans="69:69" x14ac:dyDescent="0.25">
      <c r="BQ19754" t="str">
        <f t="shared" si="385"/>
        <v/>
      </c>
    </row>
    <row r="19755" spans="69:69" x14ac:dyDescent="0.25">
      <c r="BQ19755" t="str">
        <f t="shared" si="385"/>
        <v/>
      </c>
    </row>
    <row r="19756" spans="69:69" x14ac:dyDescent="0.25">
      <c r="BQ19756" t="str">
        <f t="shared" si="385"/>
        <v/>
      </c>
    </row>
    <row r="19757" spans="69:69" x14ac:dyDescent="0.25">
      <c r="BQ19757" t="str">
        <f t="shared" si="385"/>
        <v/>
      </c>
    </row>
    <row r="19758" spans="69:69" x14ac:dyDescent="0.25">
      <c r="BQ19758" t="str">
        <f t="shared" si="385"/>
        <v/>
      </c>
    </row>
    <row r="19759" spans="69:69" x14ac:dyDescent="0.25">
      <c r="BQ19759" t="str">
        <f t="shared" si="385"/>
        <v/>
      </c>
    </row>
    <row r="19760" spans="69:69" x14ac:dyDescent="0.25">
      <c r="BQ19760" t="str">
        <f t="shared" si="385"/>
        <v/>
      </c>
    </row>
    <row r="19761" spans="69:69" x14ac:dyDescent="0.25">
      <c r="BQ19761" t="str">
        <f t="shared" si="385"/>
        <v/>
      </c>
    </row>
    <row r="19762" spans="69:69" x14ac:dyDescent="0.25">
      <c r="BQ19762" t="str">
        <f t="shared" si="385"/>
        <v/>
      </c>
    </row>
    <row r="19763" spans="69:69" x14ac:dyDescent="0.25">
      <c r="BQ19763" t="str">
        <f t="shared" si="385"/>
        <v/>
      </c>
    </row>
    <row r="19764" spans="69:69" x14ac:dyDescent="0.25">
      <c r="BQ19764" t="str">
        <f t="shared" si="385"/>
        <v/>
      </c>
    </row>
    <row r="19765" spans="69:69" x14ac:dyDescent="0.25">
      <c r="BQ19765" t="str">
        <f t="shared" si="385"/>
        <v/>
      </c>
    </row>
    <row r="19766" spans="69:69" x14ac:dyDescent="0.25">
      <c r="BQ19766" t="str">
        <f t="shared" si="385"/>
        <v/>
      </c>
    </row>
    <row r="19767" spans="69:69" x14ac:dyDescent="0.25">
      <c r="BQ19767" t="str">
        <f t="shared" si="385"/>
        <v/>
      </c>
    </row>
    <row r="19768" spans="69:69" x14ac:dyDescent="0.25">
      <c r="BQ19768" t="str">
        <f t="shared" si="385"/>
        <v/>
      </c>
    </row>
    <row r="19769" spans="69:69" x14ac:dyDescent="0.25">
      <c r="BQ19769" t="str">
        <f t="shared" si="385"/>
        <v/>
      </c>
    </row>
    <row r="19770" spans="69:69" x14ac:dyDescent="0.25">
      <c r="BQ19770" t="str">
        <f t="shared" si="385"/>
        <v/>
      </c>
    </row>
    <row r="19771" spans="69:69" x14ac:dyDescent="0.25">
      <c r="BQ19771" t="str">
        <f t="shared" si="385"/>
        <v/>
      </c>
    </row>
    <row r="19772" spans="69:69" x14ac:dyDescent="0.25">
      <c r="BQ19772" t="str">
        <f t="shared" si="385"/>
        <v/>
      </c>
    </row>
    <row r="19773" spans="69:69" x14ac:dyDescent="0.25">
      <c r="BQ19773" t="str">
        <f t="shared" si="385"/>
        <v/>
      </c>
    </row>
    <row r="19774" spans="69:69" x14ac:dyDescent="0.25">
      <c r="BQ19774" t="str">
        <f t="shared" si="385"/>
        <v/>
      </c>
    </row>
    <row r="19775" spans="69:69" x14ac:dyDescent="0.25">
      <c r="BQ19775" t="str">
        <f t="shared" si="385"/>
        <v/>
      </c>
    </row>
    <row r="19776" spans="69:69" x14ac:dyDescent="0.25">
      <c r="BQ19776" t="str">
        <f t="shared" si="385"/>
        <v/>
      </c>
    </row>
    <row r="19777" spans="69:69" x14ac:dyDescent="0.25">
      <c r="BQ19777" t="str">
        <f t="shared" si="385"/>
        <v/>
      </c>
    </row>
    <row r="19778" spans="69:69" x14ac:dyDescent="0.25">
      <c r="BQ19778" t="str">
        <f t="shared" si="385"/>
        <v/>
      </c>
    </row>
    <row r="19779" spans="69:69" x14ac:dyDescent="0.25">
      <c r="BQ19779" t="str">
        <f t="shared" si="385"/>
        <v/>
      </c>
    </row>
    <row r="19780" spans="69:69" x14ac:dyDescent="0.25">
      <c r="BQ19780" t="str">
        <f t="shared" si="385"/>
        <v/>
      </c>
    </row>
    <row r="19781" spans="69:69" x14ac:dyDescent="0.25">
      <c r="BQ19781" t="str">
        <f t="shared" ref="BQ19781:BQ19844" si="386">IF(ISNUMBER(BR19781),YEAR(BR19781),"")</f>
        <v/>
      </c>
    </row>
    <row r="19782" spans="69:69" x14ac:dyDescent="0.25">
      <c r="BQ19782" t="str">
        <f t="shared" si="386"/>
        <v/>
      </c>
    </row>
    <row r="19783" spans="69:69" x14ac:dyDescent="0.25">
      <c r="BQ19783" t="str">
        <f t="shared" si="386"/>
        <v/>
      </c>
    </row>
    <row r="19784" spans="69:69" x14ac:dyDescent="0.25">
      <c r="BQ19784" t="str">
        <f t="shared" si="386"/>
        <v/>
      </c>
    </row>
    <row r="19785" spans="69:69" x14ac:dyDescent="0.25">
      <c r="BQ19785" t="str">
        <f t="shared" si="386"/>
        <v/>
      </c>
    </row>
    <row r="19786" spans="69:69" x14ac:dyDescent="0.25">
      <c r="BQ19786" t="str">
        <f t="shared" si="386"/>
        <v/>
      </c>
    </row>
    <row r="19787" spans="69:69" x14ac:dyDescent="0.25">
      <c r="BQ19787" t="str">
        <f t="shared" si="386"/>
        <v/>
      </c>
    </row>
    <row r="19788" spans="69:69" x14ac:dyDescent="0.25">
      <c r="BQ19788" t="str">
        <f t="shared" si="386"/>
        <v/>
      </c>
    </row>
    <row r="19789" spans="69:69" x14ac:dyDescent="0.25">
      <c r="BQ19789" t="str">
        <f t="shared" si="386"/>
        <v/>
      </c>
    </row>
    <row r="19790" spans="69:69" x14ac:dyDescent="0.25">
      <c r="BQ19790" t="str">
        <f t="shared" si="386"/>
        <v/>
      </c>
    </row>
    <row r="19791" spans="69:69" x14ac:dyDescent="0.25">
      <c r="BQ19791" t="str">
        <f t="shared" si="386"/>
        <v/>
      </c>
    </row>
    <row r="19792" spans="69:69" x14ac:dyDescent="0.25">
      <c r="BQ19792" t="str">
        <f t="shared" si="386"/>
        <v/>
      </c>
    </row>
    <row r="19793" spans="69:69" x14ac:dyDescent="0.25">
      <c r="BQ19793" t="str">
        <f t="shared" si="386"/>
        <v/>
      </c>
    </row>
    <row r="19794" spans="69:69" x14ac:dyDescent="0.25">
      <c r="BQ19794" t="str">
        <f t="shared" si="386"/>
        <v/>
      </c>
    </row>
    <row r="19795" spans="69:69" x14ac:dyDescent="0.25">
      <c r="BQ19795" t="str">
        <f t="shared" si="386"/>
        <v/>
      </c>
    </row>
    <row r="19796" spans="69:69" x14ac:dyDescent="0.25">
      <c r="BQ19796" t="str">
        <f t="shared" si="386"/>
        <v/>
      </c>
    </row>
    <row r="19797" spans="69:69" x14ac:dyDescent="0.25">
      <c r="BQ19797" t="str">
        <f t="shared" si="386"/>
        <v/>
      </c>
    </row>
    <row r="19798" spans="69:69" x14ac:dyDescent="0.25">
      <c r="BQ19798" t="str">
        <f t="shared" si="386"/>
        <v/>
      </c>
    </row>
    <row r="19799" spans="69:69" x14ac:dyDescent="0.25">
      <c r="BQ19799" t="str">
        <f t="shared" si="386"/>
        <v/>
      </c>
    </row>
    <row r="19800" spans="69:69" x14ac:dyDescent="0.25">
      <c r="BQ19800" t="str">
        <f t="shared" si="386"/>
        <v/>
      </c>
    </row>
    <row r="19801" spans="69:69" x14ac:dyDescent="0.25">
      <c r="BQ19801" t="str">
        <f t="shared" si="386"/>
        <v/>
      </c>
    </row>
    <row r="19802" spans="69:69" x14ac:dyDescent="0.25">
      <c r="BQ19802" t="str">
        <f t="shared" si="386"/>
        <v/>
      </c>
    </row>
    <row r="19803" spans="69:69" x14ac:dyDescent="0.25">
      <c r="BQ19803" t="str">
        <f t="shared" si="386"/>
        <v/>
      </c>
    </row>
    <row r="19804" spans="69:69" x14ac:dyDescent="0.25">
      <c r="BQ19804" t="str">
        <f t="shared" si="386"/>
        <v/>
      </c>
    </row>
    <row r="19805" spans="69:69" x14ac:dyDescent="0.25">
      <c r="BQ19805" t="str">
        <f t="shared" si="386"/>
        <v/>
      </c>
    </row>
    <row r="19806" spans="69:69" x14ac:dyDescent="0.25">
      <c r="BQ19806" t="str">
        <f t="shared" si="386"/>
        <v/>
      </c>
    </row>
    <row r="19807" spans="69:69" x14ac:dyDescent="0.25">
      <c r="BQ19807" t="str">
        <f t="shared" si="386"/>
        <v/>
      </c>
    </row>
    <row r="19808" spans="69:69" x14ac:dyDescent="0.25">
      <c r="BQ19808" t="str">
        <f t="shared" si="386"/>
        <v/>
      </c>
    </row>
    <row r="19809" spans="69:69" x14ac:dyDescent="0.25">
      <c r="BQ19809" t="str">
        <f t="shared" si="386"/>
        <v/>
      </c>
    </row>
    <row r="19810" spans="69:69" x14ac:dyDescent="0.25">
      <c r="BQ19810" t="str">
        <f t="shared" si="386"/>
        <v/>
      </c>
    </row>
    <row r="19811" spans="69:69" x14ac:dyDescent="0.25">
      <c r="BQ19811" t="str">
        <f t="shared" si="386"/>
        <v/>
      </c>
    </row>
    <row r="19812" spans="69:69" x14ac:dyDescent="0.25">
      <c r="BQ19812" t="str">
        <f t="shared" si="386"/>
        <v/>
      </c>
    </row>
    <row r="19813" spans="69:69" x14ac:dyDescent="0.25">
      <c r="BQ19813" t="str">
        <f t="shared" si="386"/>
        <v/>
      </c>
    </row>
    <row r="19814" spans="69:69" x14ac:dyDescent="0.25">
      <c r="BQ19814" t="str">
        <f t="shared" si="386"/>
        <v/>
      </c>
    </row>
    <row r="19815" spans="69:69" x14ac:dyDescent="0.25">
      <c r="BQ19815" t="str">
        <f t="shared" si="386"/>
        <v/>
      </c>
    </row>
    <row r="19816" spans="69:69" x14ac:dyDescent="0.25">
      <c r="BQ19816" t="str">
        <f t="shared" si="386"/>
        <v/>
      </c>
    </row>
    <row r="19817" spans="69:69" x14ac:dyDescent="0.25">
      <c r="BQ19817" t="str">
        <f t="shared" si="386"/>
        <v/>
      </c>
    </row>
    <row r="19818" spans="69:69" x14ac:dyDescent="0.25">
      <c r="BQ19818" t="str">
        <f t="shared" si="386"/>
        <v/>
      </c>
    </row>
    <row r="19819" spans="69:69" x14ac:dyDescent="0.25">
      <c r="BQ19819" t="str">
        <f t="shared" si="386"/>
        <v/>
      </c>
    </row>
    <row r="19820" spans="69:69" x14ac:dyDescent="0.25">
      <c r="BQ19820" t="str">
        <f t="shared" si="386"/>
        <v/>
      </c>
    </row>
    <row r="19821" spans="69:69" x14ac:dyDescent="0.25">
      <c r="BQ19821" t="str">
        <f t="shared" si="386"/>
        <v/>
      </c>
    </row>
    <row r="19822" spans="69:69" x14ac:dyDescent="0.25">
      <c r="BQ19822" t="str">
        <f t="shared" si="386"/>
        <v/>
      </c>
    </row>
    <row r="19823" spans="69:69" x14ac:dyDescent="0.25">
      <c r="BQ19823" t="str">
        <f t="shared" si="386"/>
        <v/>
      </c>
    </row>
    <row r="19824" spans="69:69" x14ac:dyDescent="0.25">
      <c r="BQ19824" t="str">
        <f t="shared" si="386"/>
        <v/>
      </c>
    </row>
    <row r="19825" spans="69:69" x14ac:dyDescent="0.25">
      <c r="BQ19825" t="str">
        <f t="shared" si="386"/>
        <v/>
      </c>
    </row>
    <row r="19826" spans="69:69" x14ac:dyDescent="0.25">
      <c r="BQ19826" t="str">
        <f t="shared" si="386"/>
        <v/>
      </c>
    </row>
    <row r="19827" spans="69:69" x14ac:dyDescent="0.25">
      <c r="BQ19827" t="str">
        <f t="shared" si="386"/>
        <v/>
      </c>
    </row>
    <row r="19828" spans="69:69" x14ac:dyDescent="0.25">
      <c r="BQ19828" t="str">
        <f t="shared" si="386"/>
        <v/>
      </c>
    </row>
    <row r="19829" spans="69:69" x14ac:dyDescent="0.25">
      <c r="BQ19829" t="str">
        <f t="shared" si="386"/>
        <v/>
      </c>
    </row>
    <row r="19830" spans="69:69" x14ac:dyDescent="0.25">
      <c r="BQ19830" t="str">
        <f t="shared" si="386"/>
        <v/>
      </c>
    </row>
    <row r="19831" spans="69:69" x14ac:dyDescent="0.25">
      <c r="BQ19831" t="str">
        <f t="shared" si="386"/>
        <v/>
      </c>
    </row>
    <row r="19832" spans="69:69" x14ac:dyDescent="0.25">
      <c r="BQ19832" t="str">
        <f t="shared" si="386"/>
        <v/>
      </c>
    </row>
    <row r="19833" spans="69:69" x14ac:dyDescent="0.25">
      <c r="BQ19833" t="str">
        <f t="shared" si="386"/>
        <v/>
      </c>
    </row>
    <row r="19834" spans="69:69" x14ac:dyDescent="0.25">
      <c r="BQ19834" t="str">
        <f t="shared" si="386"/>
        <v/>
      </c>
    </row>
    <row r="19835" spans="69:69" x14ac:dyDescent="0.25">
      <c r="BQ19835" t="str">
        <f t="shared" si="386"/>
        <v/>
      </c>
    </row>
    <row r="19836" spans="69:69" x14ac:dyDescent="0.25">
      <c r="BQ19836" t="str">
        <f t="shared" si="386"/>
        <v/>
      </c>
    </row>
    <row r="19837" spans="69:69" x14ac:dyDescent="0.25">
      <c r="BQ19837" t="str">
        <f t="shared" si="386"/>
        <v/>
      </c>
    </row>
    <row r="19838" spans="69:69" x14ac:dyDescent="0.25">
      <c r="BQ19838" t="str">
        <f t="shared" si="386"/>
        <v/>
      </c>
    </row>
    <row r="19839" spans="69:69" x14ac:dyDescent="0.25">
      <c r="BQ19839" t="str">
        <f t="shared" si="386"/>
        <v/>
      </c>
    </row>
    <row r="19840" spans="69:69" x14ac:dyDescent="0.25">
      <c r="BQ19840" t="str">
        <f t="shared" si="386"/>
        <v/>
      </c>
    </row>
    <row r="19841" spans="69:69" x14ac:dyDescent="0.25">
      <c r="BQ19841" t="str">
        <f t="shared" si="386"/>
        <v/>
      </c>
    </row>
    <row r="19842" spans="69:69" x14ac:dyDescent="0.25">
      <c r="BQ19842" t="str">
        <f t="shared" si="386"/>
        <v/>
      </c>
    </row>
    <row r="19843" spans="69:69" x14ac:dyDescent="0.25">
      <c r="BQ19843" t="str">
        <f t="shared" si="386"/>
        <v/>
      </c>
    </row>
    <row r="19844" spans="69:69" x14ac:dyDescent="0.25">
      <c r="BQ19844" t="str">
        <f t="shared" si="386"/>
        <v/>
      </c>
    </row>
    <row r="19845" spans="69:69" x14ac:dyDescent="0.25">
      <c r="BQ19845" t="str">
        <f t="shared" ref="BQ19845:BQ19908" si="387">IF(ISNUMBER(BR19845),YEAR(BR19845),"")</f>
        <v/>
      </c>
    </row>
    <row r="19846" spans="69:69" x14ac:dyDescent="0.25">
      <c r="BQ19846" t="str">
        <f t="shared" si="387"/>
        <v/>
      </c>
    </row>
    <row r="19847" spans="69:69" x14ac:dyDescent="0.25">
      <c r="BQ19847" t="str">
        <f t="shared" si="387"/>
        <v/>
      </c>
    </row>
    <row r="19848" spans="69:69" x14ac:dyDescent="0.25">
      <c r="BQ19848" t="str">
        <f t="shared" si="387"/>
        <v/>
      </c>
    </row>
    <row r="19849" spans="69:69" x14ac:dyDescent="0.25">
      <c r="BQ19849" t="str">
        <f t="shared" si="387"/>
        <v/>
      </c>
    </row>
    <row r="19850" spans="69:69" x14ac:dyDescent="0.25">
      <c r="BQ19850" t="str">
        <f t="shared" si="387"/>
        <v/>
      </c>
    </row>
    <row r="19851" spans="69:69" x14ac:dyDescent="0.25">
      <c r="BQ19851" t="str">
        <f t="shared" si="387"/>
        <v/>
      </c>
    </row>
    <row r="19852" spans="69:69" x14ac:dyDescent="0.25">
      <c r="BQ19852" t="str">
        <f t="shared" si="387"/>
        <v/>
      </c>
    </row>
    <row r="19853" spans="69:69" x14ac:dyDescent="0.25">
      <c r="BQ19853" t="str">
        <f t="shared" si="387"/>
        <v/>
      </c>
    </row>
    <row r="19854" spans="69:69" x14ac:dyDescent="0.25">
      <c r="BQ19854" t="str">
        <f t="shared" si="387"/>
        <v/>
      </c>
    </row>
    <row r="19855" spans="69:69" x14ac:dyDescent="0.25">
      <c r="BQ19855" t="str">
        <f t="shared" si="387"/>
        <v/>
      </c>
    </row>
    <row r="19856" spans="69:69" x14ac:dyDescent="0.25">
      <c r="BQ19856" t="str">
        <f t="shared" si="387"/>
        <v/>
      </c>
    </row>
    <row r="19857" spans="69:69" x14ac:dyDescent="0.25">
      <c r="BQ19857" t="str">
        <f t="shared" si="387"/>
        <v/>
      </c>
    </row>
    <row r="19858" spans="69:69" x14ac:dyDescent="0.25">
      <c r="BQ19858" t="str">
        <f t="shared" si="387"/>
        <v/>
      </c>
    </row>
    <row r="19859" spans="69:69" x14ac:dyDescent="0.25">
      <c r="BQ19859" t="str">
        <f t="shared" si="387"/>
        <v/>
      </c>
    </row>
    <row r="19860" spans="69:69" x14ac:dyDescent="0.25">
      <c r="BQ19860" t="str">
        <f t="shared" si="387"/>
        <v/>
      </c>
    </row>
    <row r="19861" spans="69:69" x14ac:dyDescent="0.25">
      <c r="BQ19861" t="str">
        <f t="shared" si="387"/>
        <v/>
      </c>
    </row>
    <row r="19862" spans="69:69" x14ac:dyDescent="0.25">
      <c r="BQ19862" t="str">
        <f t="shared" si="387"/>
        <v/>
      </c>
    </row>
    <row r="19863" spans="69:69" x14ac:dyDescent="0.25">
      <c r="BQ19863" t="str">
        <f t="shared" si="387"/>
        <v/>
      </c>
    </row>
    <row r="19864" spans="69:69" x14ac:dyDescent="0.25">
      <c r="BQ19864" t="str">
        <f t="shared" si="387"/>
        <v/>
      </c>
    </row>
    <row r="19865" spans="69:69" x14ac:dyDescent="0.25">
      <c r="BQ19865" t="str">
        <f t="shared" si="387"/>
        <v/>
      </c>
    </row>
    <row r="19866" spans="69:69" x14ac:dyDescent="0.25">
      <c r="BQ19866" t="str">
        <f t="shared" si="387"/>
        <v/>
      </c>
    </row>
    <row r="19867" spans="69:69" x14ac:dyDescent="0.25">
      <c r="BQ19867" t="str">
        <f t="shared" si="387"/>
        <v/>
      </c>
    </row>
    <row r="19868" spans="69:69" x14ac:dyDescent="0.25">
      <c r="BQ19868" t="str">
        <f t="shared" si="387"/>
        <v/>
      </c>
    </row>
    <row r="19869" spans="69:69" x14ac:dyDescent="0.25">
      <c r="BQ19869" t="str">
        <f t="shared" si="387"/>
        <v/>
      </c>
    </row>
    <row r="19870" spans="69:69" x14ac:dyDescent="0.25">
      <c r="BQ19870" t="str">
        <f t="shared" si="387"/>
        <v/>
      </c>
    </row>
    <row r="19871" spans="69:69" x14ac:dyDescent="0.25">
      <c r="BQ19871" t="str">
        <f t="shared" si="387"/>
        <v/>
      </c>
    </row>
    <row r="19872" spans="69:69" x14ac:dyDescent="0.25">
      <c r="BQ19872" t="str">
        <f t="shared" si="387"/>
        <v/>
      </c>
    </row>
    <row r="19873" spans="69:69" x14ac:dyDescent="0.25">
      <c r="BQ19873" t="str">
        <f t="shared" si="387"/>
        <v/>
      </c>
    </row>
    <row r="19874" spans="69:69" x14ac:dyDescent="0.25">
      <c r="BQ19874" t="str">
        <f t="shared" si="387"/>
        <v/>
      </c>
    </row>
    <row r="19875" spans="69:69" x14ac:dyDescent="0.25">
      <c r="BQ19875" t="str">
        <f t="shared" si="387"/>
        <v/>
      </c>
    </row>
    <row r="19876" spans="69:69" x14ac:dyDescent="0.25">
      <c r="BQ19876" t="str">
        <f t="shared" si="387"/>
        <v/>
      </c>
    </row>
    <row r="19877" spans="69:69" x14ac:dyDescent="0.25">
      <c r="BQ19877" t="str">
        <f t="shared" si="387"/>
        <v/>
      </c>
    </row>
    <row r="19878" spans="69:69" x14ac:dyDescent="0.25">
      <c r="BQ19878" t="str">
        <f t="shared" si="387"/>
        <v/>
      </c>
    </row>
    <row r="19879" spans="69:69" x14ac:dyDescent="0.25">
      <c r="BQ19879" t="str">
        <f t="shared" si="387"/>
        <v/>
      </c>
    </row>
    <row r="19880" spans="69:69" x14ac:dyDescent="0.25">
      <c r="BQ19880" t="str">
        <f t="shared" si="387"/>
        <v/>
      </c>
    </row>
    <row r="19881" spans="69:69" x14ac:dyDescent="0.25">
      <c r="BQ19881" t="str">
        <f t="shared" si="387"/>
        <v/>
      </c>
    </row>
    <row r="19882" spans="69:69" x14ac:dyDescent="0.25">
      <c r="BQ19882" t="str">
        <f t="shared" si="387"/>
        <v/>
      </c>
    </row>
    <row r="19883" spans="69:69" x14ac:dyDescent="0.25">
      <c r="BQ19883" t="str">
        <f t="shared" si="387"/>
        <v/>
      </c>
    </row>
    <row r="19884" spans="69:69" x14ac:dyDescent="0.25">
      <c r="BQ19884" t="str">
        <f t="shared" si="387"/>
        <v/>
      </c>
    </row>
    <row r="19885" spans="69:69" x14ac:dyDescent="0.25">
      <c r="BQ19885" t="str">
        <f t="shared" si="387"/>
        <v/>
      </c>
    </row>
    <row r="19886" spans="69:69" x14ac:dyDescent="0.25">
      <c r="BQ19886" t="str">
        <f t="shared" si="387"/>
        <v/>
      </c>
    </row>
    <row r="19887" spans="69:69" x14ac:dyDescent="0.25">
      <c r="BQ19887" t="str">
        <f t="shared" si="387"/>
        <v/>
      </c>
    </row>
    <row r="19888" spans="69:69" x14ac:dyDescent="0.25">
      <c r="BQ19888" t="str">
        <f t="shared" si="387"/>
        <v/>
      </c>
    </row>
    <row r="19889" spans="69:69" x14ac:dyDescent="0.25">
      <c r="BQ19889" t="str">
        <f t="shared" si="387"/>
        <v/>
      </c>
    </row>
    <row r="19890" spans="69:69" x14ac:dyDescent="0.25">
      <c r="BQ19890" t="str">
        <f t="shared" si="387"/>
        <v/>
      </c>
    </row>
    <row r="19891" spans="69:69" x14ac:dyDescent="0.25">
      <c r="BQ19891" t="str">
        <f t="shared" si="387"/>
        <v/>
      </c>
    </row>
    <row r="19892" spans="69:69" x14ac:dyDescent="0.25">
      <c r="BQ19892" t="str">
        <f t="shared" si="387"/>
        <v/>
      </c>
    </row>
    <row r="19893" spans="69:69" x14ac:dyDescent="0.25">
      <c r="BQ19893" t="str">
        <f t="shared" si="387"/>
        <v/>
      </c>
    </row>
    <row r="19894" spans="69:69" x14ac:dyDescent="0.25">
      <c r="BQ19894" t="str">
        <f t="shared" si="387"/>
        <v/>
      </c>
    </row>
    <row r="19895" spans="69:69" x14ac:dyDescent="0.25">
      <c r="BQ19895" t="str">
        <f t="shared" si="387"/>
        <v/>
      </c>
    </row>
    <row r="19896" spans="69:69" x14ac:dyDescent="0.25">
      <c r="BQ19896" t="str">
        <f t="shared" si="387"/>
        <v/>
      </c>
    </row>
    <row r="19897" spans="69:69" x14ac:dyDescent="0.25">
      <c r="BQ19897" t="str">
        <f t="shared" si="387"/>
        <v/>
      </c>
    </row>
    <row r="19898" spans="69:69" x14ac:dyDescent="0.25">
      <c r="BQ19898" t="str">
        <f t="shared" si="387"/>
        <v/>
      </c>
    </row>
    <row r="19899" spans="69:69" x14ac:dyDescent="0.25">
      <c r="BQ19899" t="str">
        <f t="shared" si="387"/>
        <v/>
      </c>
    </row>
    <row r="19900" spans="69:69" x14ac:dyDescent="0.25">
      <c r="BQ19900" t="str">
        <f t="shared" si="387"/>
        <v/>
      </c>
    </row>
    <row r="19901" spans="69:69" x14ac:dyDescent="0.25">
      <c r="BQ19901" t="str">
        <f t="shared" si="387"/>
        <v/>
      </c>
    </row>
    <row r="19902" spans="69:69" x14ac:dyDescent="0.25">
      <c r="BQ19902" t="str">
        <f t="shared" si="387"/>
        <v/>
      </c>
    </row>
    <row r="19903" spans="69:69" x14ac:dyDescent="0.25">
      <c r="BQ19903" t="str">
        <f t="shared" si="387"/>
        <v/>
      </c>
    </row>
    <row r="19904" spans="69:69" x14ac:dyDescent="0.25">
      <c r="BQ19904" t="str">
        <f t="shared" si="387"/>
        <v/>
      </c>
    </row>
    <row r="19905" spans="69:69" x14ac:dyDescent="0.25">
      <c r="BQ19905" t="str">
        <f t="shared" si="387"/>
        <v/>
      </c>
    </row>
    <row r="19906" spans="69:69" x14ac:dyDescent="0.25">
      <c r="BQ19906" t="str">
        <f t="shared" si="387"/>
        <v/>
      </c>
    </row>
    <row r="19907" spans="69:69" x14ac:dyDescent="0.25">
      <c r="BQ19907" t="str">
        <f t="shared" si="387"/>
        <v/>
      </c>
    </row>
    <row r="19908" spans="69:69" x14ac:dyDescent="0.25">
      <c r="BQ19908" t="str">
        <f t="shared" si="387"/>
        <v/>
      </c>
    </row>
    <row r="19909" spans="69:69" x14ac:dyDescent="0.25">
      <c r="BQ19909" t="str">
        <f t="shared" ref="BQ19909:BQ19972" si="388">IF(ISNUMBER(BR19909),YEAR(BR19909),"")</f>
        <v/>
      </c>
    </row>
    <row r="19910" spans="69:69" x14ac:dyDescent="0.25">
      <c r="BQ19910" t="str">
        <f t="shared" si="388"/>
        <v/>
      </c>
    </row>
    <row r="19911" spans="69:69" x14ac:dyDescent="0.25">
      <c r="BQ19911" t="str">
        <f t="shared" si="388"/>
        <v/>
      </c>
    </row>
    <row r="19912" spans="69:69" x14ac:dyDescent="0.25">
      <c r="BQ19912" t="str">
        <f t="shared" si="388"/>
        <v/>
      </c>
    </row>
    <row r="19913" spans="69:69" x14ac:dyDescent="0.25">
      <c r="BQ19913" t="str">
        <f t="shared" si="388"/>
        <v/>
      </c>
    </row>
    <row r="19914" spans="69:69" x14ac:dyDescent="0.25">
      <c r="BQ19914" t="str">
        <f t="shared" si="388"/>
        <v/>
      </c>
    </row>
    <row r="19915" spans="69:69" x14ac:dyDescent="0.25">
      <c r="BQ19915" t="str">
        <f t="shared" si="388"/>
        <v/>
      </c>
    </row>
    <row r="19916" spans="69:69" x14ac:dyDescent="0.25">
      <c r="BQ19916" t="str">
        <f t="shared" si="388"/>
        <v/>
      </c>
    </row>
    <row r="19917" spans="69:69" x14ac:dyDescent="0.25">
      <c r="BQ19917" t="str">
        <f t="shared" si="388"/>
        <v/>
      </c>
    </row>
    <row r="19918" spans="69:69" x14ac:dyDescent="0.25">
      <c r="BQ19918" t="str">
        <f t="shared" si="388"/>
        <v/>
      </c>
    </row>
    <row r="19919" spans="69:69" x14ac:dyDescent="0.25">
      <c r="BQ19919" t="str">
        <f t="shared" si="388"/>
        <v/>
      </c>
    </row>
    <row r="19920" spans="69:69" x14ac:dyDescent="0.25">
      <c r="BQ19920" t="str">
        <f t="shared" si="388"/>
        <v/>
      </c>
    </row>
    <row r="19921" spans="69:69" x14ac:dyDescent="0.25">
      <c r="BQ19921" t="str">
        <f t="shared" si="388"/>
        <v/>
      </c>
    </row>
    <row r="19922" spans="69:69" x14ac:dyDescent="0.25">
      <c r="BQ19922" t="str">
        <f t="shared" si="388"/>
        <v/>
      </c>
    </row>
    <row r="19923" spans="69:69" x14ac:dyDescent="0.25">
      <c r="BQ19923" t="str">
        <f t="shared" si="388"/>
        <v/>
      </c>
    </row>
    <row r="19924" spans="69:69" x14ac:dyDescent="0.25">
      <c r="BQ19924" t="str">
        <f t="shared" si="388"/>
        <v/>
      </c>
    </row>
    <row r="19925" spans="69:69" x14ac:dyDescent="0.25">
      <c r="BQ19925" t="str">
        <f t="shared" si="388"/>
        <v/>
      </c>
    </row>
    <row r="19926" spans="69:69" x14ac:dyDescent="0.25">
      <c r="BQ19926" t="str">
        <f t="shared" si="388"/>
        <v/>
      </c>
    </row>
    <row r="19927" spans="69:69" x14ac:dyDescent="0.25">
      <c r="BQ19927" t="str">
        <f t="shared" si="388"/>
        <v/>
      </c>
    </row>
    <row r="19928" spans="69:69" x14ac:dyDescent="0.25">
      <c r="BQ19928" t="str">
        <f t="shared" si="388"/>
        <v/>
      </c>
    </row>
    <row r="19929" spans="69:69" x14ac:dyDescent="0.25">
      <c r="BQ19929" t="str">
        <f t="shared" si="388"/>
        <v/>
      </c>
    </row>
    <row r="19930" spans="69:69" x14ac:dyDescent="0.25">
      <c r="BQ19930" t="str">
        <f t="shared" si="388"/>
        <v/>
      </c>
    </row>
    <row r="19931" spans="69:69" x14ac:dyDescent="0.25">
      <c r="BQ19931" t="str">
        <f t="shared" si="388"/>
        <v/>
      </c>
    </row>
    <row r="19932" spans="69:69" x14ac:dyDescent="0.25">
      <c r="BQ19932" t="str">
        <f t="shared" si="388"/>
        <v/>
      </c>
    </row>
    <row r="19933" spans="69:69" x14ac:dyDescent="0.25">
      <c r="BQ19933" t="str">
        <f t="shared" si="388"/>
        <v/>
      </c>
    </row>
    <row r="19934" spans="69:69" x14ac:dyDescent="0.25">
      <c r="BQ19934" t="str">
        <f t="shared" si="388"/>
        <v/>
      </c>
    </row>
    <row r="19935" spans="69:69" x14ac:dyDescent="0.25">
      <c r="BQ19935" t="str">
        <f t="shared" si="388"/>
        <v/>
      </c>
    </row>
    <row r="19936" spans="69:69" x14ac:dyDescent="0.25">
      <c r="BQ19936" t="str">
        <f t="shared" si="388"/>
        <v/>
      </c>
    </row>
    <row r="19937" spans="69:69" x14ac:dyDescent="0.25">
      <c r="BQ19937" t="str">
        <f t="shared" si="388"/>
        <v/>
      </c>
    </row>
    <row r="19938" spans="69:69" x14ac:dyDescent="0.25">
      <c r="BQ19938" t="str">
        <f t="shared" si="388"/>
        <v/>
      </c>
    </row>
    <row r="19939" spans="69:69" x14ac:dyDescent="0.25">
      <c r="BQ19939" t="str">
        <f t="shared" si="388"/>
        <v/>
      </c>
    </row>
    <row r="19940" spans="69:69" x14ac:dyDescent="0.25">
      <c r="BQ19940" t="str">
        <f t="shared" si="388"/>
        <v/>
      </c>
    </row>
    <row r="19941" spans="69:69" x14ac:dyDescent="0.25">
      <c r="BQ19941" t="str">
        <f t="shared" si="388"/>
        <v/>
      </c>
    </row>
    <row r="19942" spans="69:69" x14ac:dyDescent="0.25">
      <c r="BQ19942" t="str">
        <f t="shared" si="388"/>
        <v/>
      </c>
    </row>
    <row r="19943" spans="69:69" x14ac:dyDescent="0.25">
      <c r="BQ19943" t="str">
        <f t="shared" si="388"/>
        <v/>
      </c>
    </row>
    <row r="19944" spans="69:69" x14ac:dyDescent="0.25">
      <c r="BQ19944" t="str">
        <f t="shared" si="388"/>
        <v/>
      </c>
    </row>
    <row r="19945" spans="69:69" x14ac:dyDescent="0.25">
      <c r="BQ19945" t="str">
        <f t="shared" si="388"/>
        <v/>
      </c>
    </row>
    <row r="19946" spans="69:69" x14ac:dyDescent="0.25">
      <c r="BQ19946" t="str">
        <f t="shared" si="388"/>
        <v/>
      </c>
    </row>
    <row r="19947" spans="69:69" x14ac:dyDescent="0.25">
      <c r="BQ19947" t="str">
        <f t="shared" si="388"/>
        <v/>
      </c>
    </row>
    <row r="19948" spans="69:69" x14ac:dyDescent="0.25">
      <c r="BQ19948" t="str">
        <f t="shared" si="388"/>
        <v/>
      </c>
    </row>
    <row r="19949" spans="69:69" x14ac:dyDescent="0.25">
      <c r="BQ19949" t="str">
        <f t="shared" si="388"/>
        <v/>
      </c>
    </row>
    <row r="19950" spans="69:69" x14ac:dyDescent="0.25">
      <c r="BQ19950" t="str">
        <f t="shared" si="388"/>
        <v/>
      </c>
    </row>
    <row r="19951" spans="69:69" x14ac:dyDescent="0.25">
      <c r="BQ19951" t="str">
        <f t="shared" si="388"/>
        <v/>
      </c>
    </row>
    <row r="19952" spans="69:69" x14ac:dyDescent="0.25">
      <c r="BQ19952" t="str">
        <f t="shared" si="388"/>
        <v/>
      </c>
    </row>
    <row r="19953" spans="69:69" x14ac:dyDescent="0.25">
      <c r="BQ19953" t="str">
        <f t="shared" si="388"/>
        <v/>
      </c>
    </row>
    <row r="19954" spans="69:69" x14ac:dyDescent="0.25">
      <c r="BQ19954" t="str">
        <f t="shared" si="388"/>
        <v/>
      </c>
    </row>
    <row r="19955" spans="69:69" x14ac:dyDescent="0.25">
      <c r="BQ19955" t="str">
        <f t="shared" si="388"/>
        <v/>
      </c>
    </row>
    <row r="19956" spans="69:69" x14ac:dyDescent="0.25">
      <c r="BQ19956" t="str">
        <f t="shared" si="388"/>
        <v/>
      </c>
    </row>
    <row r="19957" spans="69:69" x14ac:dyDescent="0.25">
      <c r="BQ19957" t="str">
        <f t="shared" si="388"/>
        <v/>
      </c>
    </row>
    <row r="19958" spans="69:69" x14ac:dyDescent="0.25">
      <c r="BQ19958" t="str">
        <f t="shared" si="388"/>
        <v/>
      </c>
    </row>
    <row r="19959" spans="69:69" x14ac:dyDescent="0.25">
      <c r="BQ19959" t="str">
        <f t="shared" si="388"/>
        <v/>
      </c>
    </row>
    <row r="19960" spans="69:69" x14ac:dyDescent="0.25">
      <c r="BQ19960" t="str">
        <f t="shared" si="388"/>
        <v/>
      </c>
    </row>
    <row r="19961" spans="69:69" x14ac:dyDescent="0.25">
      <c r="BQ19961" t="str">
        <f t="shared" si="388"/>
        <v/>
      </c>
    </row>
    <row r="19962" spans="69:69" x14ac:dyDescent="0.25">
      <c r="BQ19962" t="str">
        <f t="shared" si="388"/>
        <v/>
      </c>
    </row>
    <row r="19963" spans="69:69" x14ac:dyDescent="0.25">
      <c r="BQ19963" t="str">
        <f t="shared" si="388"/>
        <v/>
      </c>
    </row>
    <row r="19964" spans="69:69" x14ac:dyDescent="0.25">
      <c r="BQ19964" t="str">
        <f t="shared" si="388"/>
        <v/>
      </c>
    </row>
    <row r="19965" spans="69:69" x14ac:dyDescent="0.25">
      <c r="BQ19965" t="str">
        <f t="shared" si="388"/>
        <v/>
      </c>
    </row>
    <row r="19966" spans="69:69" x14ac:dyDescent="0.25">
      <c r="BQ19966" t="str">
        <f t="shared" si="388"/>
        <v/>
      </c>
    </row>
    <row r="19967" spans="69:69" x14ac:dyDescent="0.25">
      <c r="BQ19967" t="str">
        <f t="shared" si="388"/>
        <v/>
      </c>
    </row>
    <row r="19968" spans="69:69" x14ac:dyDescent="0.25">
      <c r="BQ19968" t="str">
        <f t="shared" si="388"/>
        <v/>
      </c>
    </row>
    <row r="19969" spans="69:69" x14ac:dyDescent="0.25">
      <c r="BQ19969" t="str">
        <f t="shared" si="388"/>
        <v/>
      </c>
    </row>
    <row r="19970" spans="69:69" x14ac:dyDescent="0.25">
      <c r="BQ19970" t="str">
        <f t="shared" si="388"/>
        <v/>
      </c>
    </row>
    <row r="19971" spans="69:69" x14ac:dyDescent="0.25">
      <c r="BQ19971" t="str">
        <f t="shared" si="388"/>
        <v/>
      </c>
    </row>
    <row r="19972" spans="69:69" x14ac:dyDescent="0.25">
      <c r="BQ19972" t="str">
        <f t="shared" si="388"/>
        <v/>
      </c>
    </row>
    <row r="19973" spans="69:69" x14ac:dyDescent="0.25">
      <c r="BQ19973" t="str">
        <f t="shared" ref="BQ19973:BQ20002" si="389">IF(ISNUMBER(BR19973),YEAR(BR19973),"")</f>
        <v/>
      </c>
    </row>
    <row r="19974" spans="69:69" x14ac:dyDescent="0.25">
      <c r="BQ19974" t="str">
        <f t="shared" si="389"/>
        <v/>
      </c>
    </row>
    <row r="19975" spans="69:69" x14ac:dyDescent="0.25">
      <c r="BQ19975" t="str">
        <f t="shared" si="389"/>
        <v/>
      </c>
    </row>
    <row r="19976" spans="69:69" x14ac:dyDescent="0.25">
      <c r="BQ19976" t="str">
        <f t="shared" si="389"/>
        <v/>
      </c>
    </row>
    <row r="19977" spans="69:69" x14ac:dyDescent="0.25">
      <c r="BQ19977" t="str">
        <f t="shared" si="389"/>
        <v/>
      </c>
    </row>
    <row r="19978" spans="69:69" x14ac:dyDescent="0.25">
      <c r="BQ19978" t="str">
        <f t="shared" si="389"/>
        <v/>
      </c>
    </row>
    <row r="19979" spans="69:69" x14ac:dyDescent="0.25">
      <c r="BQ19979" t="str">
        <f t="shared" si="389"/>
        <v/>
      </c>
    </row>
    <row r="19980" spans="69:69" x14ac:dyDescent="0.25">
      <c r="BQ19980" t="str">
        <f t="shared" si="389"/>
        <v/>
      </c>
    </row>
    <row r="19981" spans="69:69" x14ac:dyDescent="0.25">
      <c r="BQ19981" t="str">
        <f t="shared" si="389"/>
        <v/>
      </c>
    </row>
    <row r="19982" spans="69:69" x14ac:dyDescent="0.25">
      <c r="BQ19982" t="str">
        <f t="shared" si="389"/>
        <v/>
      </c>
    </row>
    <row r="19983" spans="69:69" x14ac:dyDescent="0.25">
      <c r="BQ19983" t="str">
        <f t="shared" si="389"/>
        <v/>
      </c>
    </row>
    <row r="19984" spans="69:69" x14ac:dyDescent="0.25">
      <c r="BQ19984" t="str">
        <f t="shared" si="389"/>
        <v/>
      </c>
    </row>
    <row r="19985" spans="69:69" x14ac:dyDescent="0.25">
      <c r="BQ19985" t="str">
        <f t="shared" si="389"/>
        <v/>
      </c>
    </row>
    <row r="19986" spans="69:69" x14ac:dyDescent="0.25">
      <c r="BQ19986" t="str">
        <f t="shared" si="389"/>
        <v/>
      </c>
    </row>
    <row r="19987" spans="69:69" x14ac:dyDescent="0.25">
      <c r="BQ19987" t="str">
        <f t="shared" si="389"/>
        <v/>
      </c>
    </row>
    <row r="19988" spans="69:69" x14ac:dyDescent="0.25">
      <c r="BQ19988" t="str">
        <f t="shared" si="389"/>
        <v/>
      </c>
    </row>
    <row r="19989" spans="69:69" x14ac:dyDescent="0.25">
      <c r="BQ19989" t="str">
        <f t="shared" si="389"/>
        <v/>
      </c>
    </row>
    <row r="19990" spans="69:69" x14ac:dyDescent="0.25">
      <c r="BQ19990" t="str">
        <f t="shared" si="389"/>
        <v/>
      </c>
    </row>
    <row r="19991" spans="69:69" x14ac:dyDescent="0.25">
      <c r="BQ19991" t="str">
        <f t="shared" si="389"/>
        <v/>
      </c>
    </row>
    <row r="19992" spans="69:69" x14ac:dyDescent="0.25">
      <c r="BQ19992" t="str">
        <f t="shared" si="389"/>
        <v/>
      </c>
    </row>
    <row r="19993" spans="69:69" x14ac:dyDescent="0.25">
      <c r="BQ19993" t="str">
        <f t="shared" si="389"/>
        <v/>
      </c>
    </row>
    <row r="19994" spans="69:69" x14ac:dyDescent="0.25">
      <c r="BQ19994" t="str">
        <f t="shared" si="389"/>
        <v/>
      </c>
    </row>
    <row r="19995" spans="69:69" x14ac:dyDescent="0.25">
      <c r="BQ19995" t="str">
        <f t="shared" si="389"/>
        <v/>
      </c>
    </row>
    <row r="19996" spans="69:69" x14ac:dyDescent="0.25">
      <c r="BQ19996" t="str">
        <f t="shared" si="389"/>
        <v/>
      </c>
    </row>
    <row r="19997" spans="69:69" x14ac:dyDescent="0.25">
      <c r="BQ19997" t="str">
        <f t="shared" si="389"/>
        <v/>
      </c>
    </row>
    <row r="19998" spans="69:69" x14ac:dyDescent="0.25">
      <c r="BQ19998" t="str">
        <f t="shared" si="389"/>
        <v/>
      </c>
    </row>
    <row r="19999" spans="69:69" x14ac:dyDescent="0.25">
      <c r="BQ19999" t="str">
        <f t="shared" si="389"/>
        <v/>
      </c>
    </row>
    <row r="20000" spans="69:69" x14ac:dyDescent="0.25">
      <c r="BQ20000" t="str">
        <f t="shared" si="389"/>
        <v/>
      </c>
    </row>
    <row r="20001" spans="69:69" x14ac:dyDescent="0.25">
      <c r="BQ20001" t="str">
        <f t="shared" si="389"/>
        <v/>
      </c>
    </row>
    <row r="20002" spans="69:69" x14ac:dyDescent="0.25">
      <c r="BQ20002" t="str">
        <f t="shared" si="389"/>
        <v/>
      </c>
    </row>
  </sheetData>
  <hyperlinks>
    <hyperlink ref="AY40" r:id="rId1" display="https://view.officeapps.live.com/op/view.aspx?src=https%3A%2F%2Fwww.bea.gov%2Fsites%2Fdefault%2Ffiles%2F2024-12%2Fgdpkeysource-3q24-3rd.xlsx&amp;wdOrigin=BROWSELINK" xr:uid="{BDCEA6BA-A210-4E88-ABCF-B817FC59FE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histUS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Cashyn</dc:creator>
  <cp:lastModifiedBy>Igor Cashyn</cp:lastModifiedBy>
  <dcterms:created xsi:type="dcterms:W3CDTF">2025-01-10T01:22:53Z</dcterms:created>
  <dcterms:modified xsi:type="dcterms:W3CDTF">2025-01-27T02:48:07Z</dcterms:modified>
</cp:coreProperties>
</file>