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A\Dropbox\UMA\Website\"/>
    </mc:Choice>
  </mc:AlternateContent>
  <xr:revisionPtr revIDLastSave="0" documentId="13_ncr:1_{29150469-7791-41D5-B988-35BEFD2D5F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  <sheet name="List2" sheetId="2" r:id="rId2"/>
    <sheet name="Lis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2" i="1" l="1"/>
  <c r="D21" i="1" l="1"/>
  <c r="D20" i="1"/>
  <c r="D6" i="1"/>
  <c r="D5" i="1"/>
  <c r="D24" i="1" l="1"/>
  <c r="D4" i="1"/>
  <c r="D8" i="1" s="1"/>
</calcChain>
</file>

<file path=xl/sharedStrings.xml><?xml version="1.0" encoding="utf-8"?>
<sst xmlns="http://schemas.openxmlformats.org/spreadsheetml/2006/main" count="20" uniqueCount="12">
  <si>
    <t>Vlastiti kapital</t>
  </si>
  <si>
    <t>Povrat ukupno</t>
  </si>
  <si>
    <t>% povrata</t>
  </si>
  <si>
    <t>Odnos vlastitog i pozajmljenog kapitala</t>
  </si>
  <si>
    <t>Pozajmljeni kapital</t>
  </si>
  <si>
    <t>Povrat na 1 KM uloženih</t>
  </si>
  <si>
    <t>Vrsta sredstava</t>
  </si>
  <si>
    <t>Cijena pozajmljenog kapitala</t>
  </si>
  <si>
    <t>Scenario 1 -  Kapital se pozajmljuje od domaćih banaka uz 4% kamate</t>
  </si>
  <si>
    <r>
      <t>Na jednu uloženu KM ukupni povrat je 0,215 KM, odnosno stvarna stopa povrata iznosi</t>
    </r>
    <r>
      <rPr>
        <b/>
        <sz val="11"/>
        <color theme="1"/>
        <rFont val="Calibri"/>
        <family val="2"/>
        <scheme val="minor"/>
      </rPr>
      <t xml:space="preserve"> 21,5%</t>
    </r>
    <r>
      <rPr>
        <sz val="11"/>
        <color theme="1"/>
        <rFont val="Calibri"/>
        <family val="2"/>
        <charset val="238"/>
        <scheme val="minor"/>
      </rPr>
      <t>.</t>
    </r>
  </si>
  <si>
    <r>
      <t>Na jednu uloženu KM ukupni povrat je 0,295 KM, odnosno stvarna stopa povrata iznosi</t>
    </r>
    <r>
      <rPr>
        <b/>
        <sz val="11"/>
        <color theme="1"/>
        <rFont val="Calibri"/>
        <family val="2"/>
        <scheme val="minor"/>
      </rPr>
      <t xml:space="preserve"> 29,5%</t>
    </r>
    <r>
      <rPr>
        <sz val="11"/>
        <color theme="1"/>
        <rFont val="Calibri"/>
        <family val="2"/>
        <charset val="238"/>
        <scheme val="minor"/>
      </rPr>
      <t>.</t>
    </r>
  </si>
  <si>
    <t>Scenario 2- Kapital se pozajmljuje od međunarodnih finansijskih institucija uz 2% kamate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</si>
</sst>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Border="1"/>
    <xf numFmtId="0" fontId="2" fillId="0" borderId="0" xfId="0" applyFont="1" applyBorder="1"/>
    <xf numFmtId="0" fontId="0" fillId="0" borderId="0" xfId="0" applyAlignment="1">
      <alignment horizontal="center"/>
    </xf>
    <xf numFmtId="164" fontId="1" fillId="0" borderId="1" xfId="1" applyNumberFormat="1" applyFont="1" applyBorder="1"/>
    <xf numFmtId="10" fontId="1" fillId="0" borderId="1" xfId="1" applyNumberFormat="1" applyFont="1" applyBorder="1"/>
    <xf numFmtId="0" fontId="4" fillId="2" borderId="3" xfId="0" applyFont="1" applyFill="1" applyBorder="1" applyAlignment="1">
      <alignment wrapText="1"/>
    </xf>
    <xf numFmtId="10" fontId="0" fillId="0" borderId="0" xfId="1" applyNumberFormat="1" applyFont="1" applyAlignment="1">
      <alignment horizontal="right"/>
    </xf>
    <xf numFmtId="10" fontId="0" fillId="0" borderId="0" xfId="1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</cellXfs>
  <cellStyles count="2">
    <cellStyle name="Normal" xfId="0" builtinId="0"/>
    <cellStyle name="Percent" xfId="1" builtinId="5"/>
  </cellStyles>
  <dxfs count="5">
    <dxf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DA45C8-1694-4320-BAE0-89B1682AE8F9}" name="Table1" displayName="Table1" ref="A3:D8" totalsRowShown="0" headerRowDxfId="4">
  <autoFilter ref="A3:D8" xr:uid="{378EC2E0-1DE4-4AFB-B5EE-2CF6C3ED45FF}"/>
  <tableColumns count="4">
    <tableColumn id="1" xr3:uid="{4347FC9C-3F0B-4F82-8C99-2D35522CCB4C}" name="Vrsta sredstava"/>
    <tableColumn id="2" xr3:uid="{41B27802-7AC3-4060-B009-F60CCF629E55}" name="% povrata" dataDxfId="3"/>
    <tableColumn id="3" xr3:uid="{731B2F3E-779F-4933-96E4-990BF92D248D}" name="Odnos vlastitog i pozajmljenog kapitala" dataDxfId="2"/>
    <tableColumn id="4" xr3:uid="{BE85B44B-8885-42F7-A108-21B274D0B0AF}" name="Povrat na 1 KM uloženih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25F22F-61CC-4DCC-ABD3-4B72DB2B2027}" name="Table3" displayName="Table3" ref="A19:D24" totalsRowShown="0">
  <autoFilter ref="A19:D24" xr:uid="{BD8F8D6F-335C-4C05-AA50-CCD7CC03429E}"/>
  <tableColumns count="4">
    <tableColumn id="1" xr3:uid="{057CA3E7-5E61-4440-A802-DDF9D7286DDD}" name="Vrsta sredstava"/>
    <tableColumn id="2" xr3:uid="{217E8321-3C91-4497-892F-8D361D0F2536}" name="% povrata"/>
    <tableColumn id="3" xr3:uid="{7765E1CC-ABC7-41CE-91F4-9F3A3A141068}" name="Odnos vlastitog i pozajmljenog kapitala"/>
    <tableColumn id="4" xr3:uid="{B7AE457D-B170-45A8-A08F-F660E1738D33}" name="Povrat na 1 KM uloženi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7"/>
  <sheetViews>
    <sheetView tabSelected="1" workbookViewId="0">
      <selection activeCell="C21" sqref="C21"/>
    </sheetView>
  </sheetViews>
  <sheetFormatPr defaultRowHeight="15" x14ac:dyDescent="0.25"/>
  <cols>
    <col min="1" max="1" width="19.85546875" customWidth="1"/>
    <col min="2" max="2" width="14" customWidth="1"/>
    <col min="3" max="3" width="24.42578125" customWidth="1"/>
    <col min="4" max="4" width="25.5703125" customWidth="1"/>
    <col min="5" max="5" width="17.85546875" customWidth="1"/>
  </cols>
  <sheetData>
    <row r="2" spans="1:5" x14ac:dyDescent="0.25">
      <c r="A2" s="6" t="s">
        <v>8</v>
      </c>
      <c r="B2" s="6"/>
      <c r="C2" s="6"/>
      <c r="D2" s="6"/>
      <c r="E2" s="5"/>
    </row>
    <row r="3" spans="1:5" s="4" customFormat="1" ht="28.9" customHeight="1" x14ac:dyDescent="0.25">
      <c r="A3" s="4" t="s">
        <v>6</v>
      </c>
      <c r="B3" s="4" t="s">
        <v>2</v>
      </c>
      <c r="C3" s="1" t="s">
        <v>3</v>
      </c>
      <c r="D3" s="4" t="s">
        <v>5</v>
      </c>
    </row>
    <row r="4" spans="1:5" x14ac:dyDescent="0.25">
      <c r="A4" t="s">
        <v>0</v>
      </c>
      <c r="B4" s="11">
        <v>0.13500000000000001</v>
      </c>
      <c r="C4" s="7">
        <v>1</v>
      </c>
      <c r="D4" s="3">
        <f>B4*C4</f>
        <v>0.13500000000000001</v>
      </c>
    </row>
    <row r="5" spans="1:5" x14ac:dyDescent="0.25">
      <c r="A5" t="s">
        <v>4</v>
      </c>
      <c r="B5" s="11">
        <v>0.06</v>
      </c>
      <c r="C5" s="7">
        <v>4</v>
      </c>
      <c r="D5" s="2">
        <f>B5*C5</f>
        <v>0.24</v>
      </c>
    </row>
    <row r="6" spans="1:5" ht="45" x14ac:dyDescent="0.25">
      <c r="A6" s="15" t="s">
        <v>7</v>
      </c>
      <c r="B6" s="12">
        <v>-0.04</v>
      </c>
      <c r="C6" s="13">
        <v>4</v>
      </c>
      <c r="D6" s="14">
        <f>B6*C6</f>
        <v>-0.16</v>
      </c>
    </row>
    <row r="7" spans="1:5" x14ac:dyDescent="0.25">
      <c r="D7" s="2"/>
    </row>
    <row r="8" spans="1:5" x14ac:dyDescent="0.25">
      <c r="C8" t="s">
        <v>1</v>
      </c>
      <c r="D8" s="8">
        <f>SUM(D4:D6)</f>
        <v>0.215</v>
      </c>
    </row>
    <row r="11" spans="1:5" x14ac:dyDescent="0.25">
      <c r="A11" t="s">
        <v>9</v>
      </c>
    </row>
    <row r="17" spans="1:4" x14ac:dyDescent="0.25">
      <c r="A17" s="6" t="s">
        <v>11</v>
      </c>
    </row>
    <row r="19" spans="1:4" ht="30" x14ac:dyDescent="0.25">
      <c r="A19" s="10" t="s">
        <v>6</v>
      </c>
      <c r="B19" t="s">
        <v>2</v>
      </c>
      <c r="C19" s="1" t="s">
        <v>3</v>
      </c>
      <c r="D19" s="4" t="s">
        <v>5</v>
      </c>
    </row>
    <row r="20" spans="1:4" x14ac:dyDescent="0.25">
      <c r="A20" t="s">
        <v>0</v>
      </c>
      <c r="B20" s="11">
        <v>0.13500000000000001</v>
      </c>
      <c r="C20" s="7">
        <v>1</v>
      </c>
      <c r="D20" s="3">
        <f>B20*C20</f>
        <v>0.13500000000000001</v>
      </c>
    </row>
    <row r="21" spans="1:4" x14ac:dyDescent="0.25">
      <c r="A21" t="s">
        <v>4</v>
      </c>
      <c r="B21" s="11">
        <v>0.06</v>
      </c>
      <c r="C21" s="7">
        <v>4</v>
      </c>
      <c r="D21" s="2">
        <f>B21*C21</f>
        <v>0.24</v>
      </c>
    </row>
    <row r="22" spans="1:4" ht="45" x14ac:dyDescent="0.25">
      <c r="A22" s="15" t="s">
        <v>7</v>
      </c>
      <c r="B22" s="12">
        <v>-0.02</v>
      </c>
      <c r="C22" s="13">
        <v>4</v>
      </c>
      <c r="D22" s="14">
        <f>B22*C22</f>
        <v>-0.08</v>
      </c>
    </row>
    <row r="23" spans="1:4" x14ac:dyDescent="0.25">
      <c r="D23" s="2"/>
    </row>
    <row r="24" spans="1:4" x14ac:dyDescent="0.25">
      <c r="C24" t="s">
        <v>1</v>
      </c>
      <c r="D24" s="9">
        <f>SUM(D20:D22)</f>
        <v>0.29499999999999998</v>
      </c>
    </row>
    <row r="27" spans="1:4" x14ac:dyDescent="0.25">
      <c r="A27" t="s">
        <v>10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</dc:creator>
  <cp:lastModifiedBy>Aleksandar Raspopovic</cp:lastModifiedBy>
  <dcterms:created xsi:type="dcterms:W3CDTF">2020-04-03T06:33:00Z</dcterms:created>
  <dcterms:modified xsi:type="dcterms:W3CDTF">2020-06-09T20:20:01Z</dcterms:modified>
</cp:coreProperties>
</file>