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60" windowHeight="12700" activeTab="3"/>
  </bookViews>
  <sheets>
    <sheet name="bike_buyers" sheetId="1" r:id="rId1"/>
    <sheet name="Working Sheet" sheetId="3" r:id="rId2"/>
    <sheet name="Pivot" sheetId="6" r:id="rId3"/>
    <sheet name="Dashboard" sheetId="5" r:id="rId4"/>
  </sheets>
  <definedNames>
    <definedName name="_xlnm._FilterDatabase" localSheetId="1" hidden="1">'Working Sheet'!$A$1:$N$1001</definedName>
    <definedName name="_xlnm._FilterDatabase" localSheetId="0" hidden="1">bike_buyers!$A$1:$M$1001</definedName>
    <definedName name="Slicer_Marital_Status">#N/A</definedName>
    <definedName name="Slicer_Education">#N/A</definedName>
    <definedName name="Slicer_Region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<sst xmlns="http://schemas.openxmlformats.org/spreadsheetml/2006/main" count="16267" uniqueCount="49">
  <si>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</si>
  <si>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</si>
  <si>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</si>
  <si>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</si>
  <si>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</si>
  <si>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</si>
  <si>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</si>
  <si>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</si>
  <si>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</si>
  <si>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</si>
  <si>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</si>
  <si>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</si>
  <si>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</si>
  <si>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</si>
  <si>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</si>
  <si>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</si>
  <si>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</si>
  <si>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</si>
  <si>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</si>
  <si>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</si>
  <si>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</si>
  <si>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</si>
  <si>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</si>
  <si>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</si>
  <si>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</si>
  <si>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</si>
  <si>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</si>
  <si>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</si>
  <si>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</si>
  <si>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</si>
  <si>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</si>
  <si>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</si>
  <si>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</si>
  <si>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</si>
  <si>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</si>
  <si>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</si>
  <si>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</si>
  <si>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</si>
  <si>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</si>
  <si>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</si>
  <si>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</si>
  <si>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</si>
  <si>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</si>
  <si>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</si>
  <si>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</si>
  <si>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Middle Age</t>
  </si>
  <si>
    <t>Old</t>
  </si>
  <si>
    <t>Adolescent</t>
  </si>
  <si>
    <r>
      <t xml:space="preserve">            </t>
    </r>
    <r>
      <rPr>
        <b/>
        <sz val="48"/>
        <color theme="0"/>
        <rFont val="Calibri"/>
        <charset val="134"/>
        <scheme val="minor"/>
      </rPr>
      <t xml:space="preserve">Bike Sales Dashboard 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</si>
</sst>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 * #,##0_ ;_ * \-#,##0_ ;_ * &quot;-&quot;??_ ;_ @_ "/>
    <numFmt numFmtId="179" formatCode="&quot;$&quot;#,##0.00"/>
  </numFmts>
  <fonts count="23">
    <font>
      <sz val="11"/>
      <color theme="1"/>
      <name val="Calibri"/>
      <charset val="134"/>
      <scheme val="minor"/>
    </font>
    <font>
      <b/>
      <sz val="36"/>
      <color theme="0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48"/>
      <color theme="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-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4" borderId="5" applyNumberFormat="0" applyAlignment="0" applyProtection="0"/>
    <xf numFmtId="0" fontId="13" fillId="5" borderId="6" applyNumberFormat="0" applyAlignment="0" applyProtection="0"/>
    <xf numFmtId="0" fontId="14" fillId="5" borderId="5" applyNumberFormat="0" applyAlignment="0" applyProtection="0"/>
    <xf numFmtId="0" fontId="15" fillId="6" borderId="7" applyNumberFormat="0" applyAlignment="0" applyProtection="0"/>
    <xf numFmtId="0" fontId="16" fillId="0" borderId="8" applyNumberFormat="0" applyFill="0" applyAlignment="0" applyProtection="0"/>
    <xf numFmtId="0" fontId="17" fillId="0" borderId="9" applyNumberFormat="0" applyFill="0" applyAlignment="0" applyProtection="0"/>
    <xf numFmtId="0" fontId="18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0" applyNumberFormat="0" applyBorder="0" applyAlignment="0" applyProtection="0"/>
    <xf numFmtId="0" fontId="21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21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21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21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21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21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</cellStyleXfs>
  <cellXfs count="7">
    <xf numFmtId="0" fontId="0" fillId="0" borderId="0" xfId="0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178" fontId="0" fillId="0" borderId="0" xfId="0" applyNumberFormat="1"/>
    <xf numFmtId="6" fontId="0" fillId="0" borderId="0" xfId="0" applyNumberFormat="1"/>
    <xf numFmtId="0" fontId="2" fillId="0" borderId="0" xfId="0" applyFont="1"/>
    <xf numFmtId="179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58">
    <dxf>
      <numFmt numFmtId="180" formatCode="0.000000_ "/>
    </dxf>
    <dxf>
      <numFmt numFmtId="181" formatCode="0.00000_ "/>
    </dxf>
    <dxf>
      <numFmt numFmtId="182" formatCode="0.0000_ "/>
    </dxf>
    <dxf>
      <numFmt numFmtId="183" formatCode="0.000_ "/>
    </dxf>
    <dxf>
      <numFmt numFmtId="184" formatCode="0.00_ "/>
    </dxf>
    <dxf>
      <numFmt numFmtId="185" formatCode="0.0_ "/>
    </dxf>
    <dxf>
      <numFmt numFmtId="186" formatCode="0_ "/>
    </dxf>
    <dxf>
      <numFmt numFmtId="187" formatCode="0.000_ "/>
    </dxf>
    <dxf>
      <numFmt numFmtId="188" formatCode="0.00_ "/>
    </dxf>
    <dxf>
      <numFmt numFmtId="189" formatCode="0.0_ "/>
    </dxf>
    <dxf>
      <numFmt numFmtId="190" formatCode="0_ "/>
    </dxf>
    <dxf>
      <numFmt numFmtId="191" formatCode="0.0000_ "/>
    </dxf>
    <dxf>
      <numFmt numFmtId="192" formatCode="0.000_ "/>
    </dxf>
    <dxf>
      <numFmt numFmtId="193" formatCode="0.00_ "/>
    </dxf>
    <dxf>
      <numFmt numFmtId="194" formatCode="0.0_ "/>
    </dxf>
    <dxf>
      <numFmt numFmtId="195" formatCode="0_ "/>
    </dxf>
    <dxf>
      <numFmt numFmtId="196" formatCode="0.0000_ "/>
    </dxf>
    <dxf>
      <numFmt numFmtId="197" formatCode="0.000_ "/>
    </dxf>
    <dxf>
      <numFmt numFmtId="198" formatCode="0.00_ "/>
    </dxf>
    <dxf>
      <numFmt numFmtId="199" formatCode="0.0_ "/>
    </dxf>
    <dxf>
      <numFmt numFmtId="200" formatCode="0_ "/>
    </dxf>
    <dxf>
      <numFmt numFmtId="201" formatCode="0.0000_ "/>
    </dxf>
    <dxf>
      <numFmt numFmtId="202" formatCode="0.000_ "/>
    </dxf>
    <dxf>
      <numFmt numFmtId="203" formatCode="0.00_ "/>
    </dxf>
    <dxf>
      <numFmt numFmtId="204" formatCode="0.0_ "/>
    </dxf>
    <dxf>
      <numFmt numFmtId="205" formatCode="0_ "/>
    </dxf>
    <dxf>
      <numFmt numFmtId="206" formatCode="0.0000_ "/>
    </dxf>
    <dxf>
      <numFmt numFmtId="207" formatCode="0.000_ "/>
    </dxf>
    <dxf>
      <numFmt numFmtId="208" formatCode="0.00_ "/>
    </dxf>
    <dxf>
      <numFmt numFmtId="209" formatCode="0.0_ "/>
    </dxf>
    <dxf>
      <numFmt numFmtId="210" formatCode="0_ "/>
    </dxf>
    <dxf>
      <numFmt numFmtId="211" formatCode="0.0000_ "/>
    </dxf>
    <dxf>
      <numFmt numFmtId="212" formatCode="0.000_ "/>
    </dxf>
    <dxf>
      <numFmt numFmtId="213" formatCode="0.00_ "/>
    </dxf>
    <dxf>
      <numFmt numFmtId="214" formatCode="0.0_ "/>
    </dxf>
    <dxf>
      <numFmt numFmtId="215" formatCode="0_ "/>
    </dxf>
    <dxf>
      <numFmt numFmtId="216" formatCode="0.00_);[Red]\(0.00\)"/>
    </dxf>
    <dxf>
      <numFmt numFmtId="0" formatCode="General"/>
    </dxf>
    <dxf>
      <numFmt numFmtId="217" formatCode="_ * #,##0.000_ ;_ * \-#,##0.000_ ;_ * &quot;-&quot;??.0_ ;_ @_ "/>
    </dxf>
    <dxf>
      <numFmt numFmtId="176" formatCode="_ * #,##0.00_ ;_ * \-#,##0.00_ ;_ * &quot;-&quot;??_ ;_ @_ "/>
    </dxf>
    <dxf>
      <numFmt numFmtId="218" formatCode="_ * #,##0.0_ ;_ * \-#,##0.0_ ;_ * &quot;-&quot;??_ ;_ @_ "/>
    </dxf>
    <dxf>
      <numFmt numFmtId="178" formatCode="_ * #,##0_ ;_ * \-#,##0_ ;_ * &quot;-&quot;??_ ;_ @_ "/>
    </dxf>
    <dxf>
      <numFmt numFmtId="219" formatCode="_ * #,##0.0_ ;_ * \-#,##0.0_ ;_ * &quot;-&quot;??_ ;_ @_ "/>
    </dxf>
    <dxf>
      <numFmt numFmtId="178" formatCode="_ * #,##0_ ;_ * \-#,##0_ ;_ * &quot;-&quot;??_ ;_ @_ "/>
    </dxf>
    <dxf>
      <numFmt numFmtId="220" formatCode="_ * #,##0.0_ ;_ * \-#,##0.0_ ;_ * &quot;-&quot;??_ ;_ @_ "/>
    </dxf>
    <dxf>
      <numFmt numFmtId="178" formatCode="_ * #,##0_ ;_ * \-#,##0_ ;_ * &quot;-&quot;??_ ;_ @_ "/>
    </dxf>
    <dxf>
      <numFmt numFmtId="221" formatCode="_ * #,##0.0_ ;_ * \-#,##0.0_ ;_ * &quot;-&quot;??_ ;_ @_ "/>
    </dxf>
    <dxf>
      <numFmt numFmtId="178" formatCode="_ * #,##0_ ;_ * \-#,##0_ ;_ * &quot;-&quot;??_ ;_ @_ "/>
    </dxf>
    <dxf>
      <numFmt numFmtId="222" formatCode="_ * #,##0.0_ ;_ * \-#,##0.0_ ;_ * &quot;-&quot;??_ ;_ @_ "/>
    </dxf>
    <dxf>
      <numFmt numFmtId="178" formatCode="_ * #,##0_ ;_ * \-#,##0_ ;_ * &quot;-&quot;??_ ;_ @_ "/>
    </dxf>
    <dxf>
      <numFmt numFmtId="223" formatCode="_ * #,##0.0_ ;_ * \-#,##0.0_ ;_ * &quot;-&quot;??_ ;_ @_ "/>
    </dxf>
    <dxf>
      <numFmt numFmtId="178" formatCode="_ * #,##0_ ;_ * \-#,##0_ ;_ * &quot;-&quot;??_ ;_ @_ "/>
    </dxf>
    <dxf>
      <numFmt numFmtId="224" formatCode="_ * #,##0.0_ ;_ * \-#,##0.0_ ;_ * &quot;-&quot;??_ ;_ @_ "/>
    </dxf>
    <dxf>
      <numFmt numFmtId="178" formatCode="_ * #,##0_ ;_ * \-#,##0_ ;_ * &quot;-&quot;??_ ;_ @_ "/>
    </dxf>
    <dxf>
      <numFmt numFmtId="225" formatCode="_ * #,##0.0_ ;_ * \-#,##0.0_ ;_ * &quot;-&quot;??_ ;_ @_ "/>
    </dxf>
    <dxf>
      <numFmt numFmtId="178" formatCode="_ * #,##0_ ;_ * \-#,##0_ ;_ * &quot;-&quot;??_ ;_ @_ "/>
    </dxf>
    <dxf>
      <numFmt numFmtId="226" formatCode="_ * #,##0.0_ ;_ * \-#,##0.0_ ;_ * &quot;-&quot;??_ ;_ @_ "/>
    </dxf>
    <dxf>
      <numFmt numFmtId="178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 Income Per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Pivot!$B$5:$B$7</c:f>
              <c:numCache>
                <c:formatCode>_ * #,##0_ ;_ * \-#,##0_ ;_ * "-"??_ ;_ @_ </c:formatCode>
                <c:ptCount val="2"/>
                <c:pt idx="0">
                  <c:v>76153.8461538462</c:v>
                </c:pt>
                <c:pt idx="1">
                  <c:v>82222.2222222222</c:v>
                </c:pt>
              </c:numCache>
            </c:numRef>
          </c:val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Pivot!$C$5:$C$7</c:f>
              <c:numCache>
                <c:formatCode>_ * #,##0_ ;_ * \-#,##0_ ;_ * "-"??_ ;_ @_ </c:formatCode>
                <c:ptCount val="2"/>
                <c:pt idx="0">
                  <c:v>70869.5652173913</c:v>
                </c:pt>
                <c:pt idx="1">
                  <c:v>73333.3333333333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153707501"/>
        <c:axId val="251451127"/>
      </c:barChart>
      <c:catAx>
        <c:axId val="15370750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1451127"/>
        <c:crosses val="autoZero"/>
        <c:auto val="1"/>
        <c:lblAlgn val="ctr"/>
        <c:lblOffset val="100"/>
        <c:noMultiLvlLbl val="0"/>
      </c:catAx>
      <c:valAx>
        <c:axId val="251451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70750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Pivot!$B$31:$B$32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Pivot!$A$33:$A$38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Pivot!$B$33:$B$38</c:f>
              <c:numCache>
                <c:formatCode>General</c:formatCode>
                <c:ptCount val="5"/>
                <c:pt idx="0">
                  <c:v>8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Pivot!$C$31:$C$32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Pivot!$A$33:$A$38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Pivot!$C$33:$C$38</c:f>
              <c:numCache>
                <c:formatCode>General</c:formatCode>
                <c:ptCount val="5"/>
                <c:pt idx="0">
                  <c:v>15</c:v>
                </c:pt>
                <c:pt idx="1">
                  <c:v>4</c:v>
                </c:pt>
                <c:pt idx="2">
                  <c:v>22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21373293"/>
        <c:axId val="449286875"/>
      </c:lineChart>
      <c:catAx>
        <c:axId val="82137329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9286875"/>
        <c:crosses val="autoZero"/>
        <c:auto val="1"/>
        <c:lblAlgn val="ctr"/>
        <c:lblOffset val="100"/>
        <c:noMultiLvlLbl val="0"/>
      </c:catAx>
      <c:valAx>
        <c:axId val="4492868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137329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Dataset.xlsx]Pivot!PivotTable4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Pivot!$B$51:$B$52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Pivot!$A$53:$A$56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Adolescent</c:v>
                </c:pt>
              </c:strCache>
            </c:strRef>
          </c:cat>
          <c:val>
            <c:numRef>
              <c:f>Pivot!$B$53:$B$56</c:f>
              <c:numCache>
                <c:formatCode>General</c:formatCode>
                <c:ptCount val="3"/>
                <c:pt idx="0">
                  <c:v>15</c:v>
                </c:pt>
                <c:pt idx="1">
                  <c:v>6</c:v>
                </c:pt>
                <c:pt idx="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Pivot!$C$51:$C$52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Pivot!$A$53:$A$56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Adolescent</c:v>
                </c:pt>
              </c:strCache>
            </c:strRef>
          </c:cat>
          <c:val>
            <c:numRef>
              <c:f>Pivot!$C$53:$C$56</c:f>
              <c:numCache>
                <c:formatCode>General</c:formatCode>
                <c:ptCount val="3"/>
                <c:pt idx="0">
                  <c:v>39</c:v>
                </c:pt>
                <c:pt idx="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7451218"/>
        <c:axId val="557427772"/>
      </c:lineChart>
      <c:catAx>
        <c:axId val="66745121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7427772"/>
        <c:crosses val="autoZero"/>
        <c:auto val="1"/>
        <c:lblAlgn val="ctr"/>
        <c:lblOffset val="100"/>
        <c:noMultiLvlLbl val="0"/>
      </c:catAx>
      <c:valAx>
        <c:axId val="5574277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745121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 Income Per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Pivot!$B$5:$B$7</c:f>
              <c:numCache>
                <c:formatCode>_ * #,##0_ ;_ * \-#,##0_ ;_ * "-"??_ ;_ @_ </c:formatCode>
                <c:ptCount val="2"/>
                <c:pt idx="0">
                  <c:v>76153.8461538462</c:v>
                </c:pt>
                <c:pt idx="1">
                  <c:v>82222.2222222222</c:v>
                </c:pt>
              </c:numCache>
            </c:numRef>
          </c:val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Pivot!$C$5:$C$7</c:f>
              <c:numCache>
                <c:formatCode>_ * #,##0_ ;_ * \-#,##0_ ;_ * "-"??_ ;_ @_ </c:formatCode>
                <c:ptCount val="2"/>
                <c:pt idx="0">
                  <c:v>70869.5652173913</c:v>
                </c:pt>
                <c:pt idx="1">
                  <c:v>73333.3333333333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153707501"/>
        <c:axId val="251451127"/>
      </c:barChart>
      <c:catAx>
        <c:axId val="15370750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1451127"/>
        <c:crosses val="autoZero"/>
        <c:auto val="1"/>
        <c:lblAlgn val="ctr"/>
        <c:lblOffset val="100"/>
        <c:noMultiLvlLbl val="0"/>
      </c:catAx>
      <c:valAx>
        <c:axId val="251451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70750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Pivot!$B$31:$B$32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Pivot!$A$33:$A$38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Pivot!$B$33:$B$38</c:f>
              <c:numCache>
                <c:formatCode>General</c:formatCode>
                <c:ptCount val="5"/>
                <c:pt idx="0">
                  <c:v>8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Pivot!$C$31:$C$32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Pivot!$A$33:$A$38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Pivot!$C$33:$C$38</c:f>
              <c:numCache>
                <c:formatCode>General</c:formatCode>
                <c:ptCount val="5"/>
                <c:pt idx="0">
                  <c:v>15</c:v>
                </c:pt>
                <c:pt idx="1">
                  <c:v>4</c:v>
                </c:pt>
                <c:pt idx="2">
                  <c:v>22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21373293"/>
        <c:axId val="449286875"/>
      </c:lineChart>
      <c:catAx>
        <c:axId val="82137329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9286875"/>
        <c:crosses val="autoZero"/>
        <c:auto val="1"/>
        <c:lblAlgn val="ctr"/>
        <c:lblOffset val="100"/>
        <c:noMultiLvlLbl val="0"/>
      </c:catAx>
      <c:valAx>
        <c:axId val="4492868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137329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Dataset.xlsx]Pivot!PivotTable4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Pivot!$B$51:$B$52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Pivot!$A$53:$A$56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Adolescent</c:v>
                </c:pt>
              </c:strCache>
            </c:strRef>
          </c:cat>
          <c:val>
            <c:numRef>
              <c:f>Pivot!$B$53:$B$56</c:f>
              <c:numCache>
                <c:formatCode>General</c:formatCode>
                <c:ptCount val="3"/>
                <c:pt idx="0">
                  <c:v>15</c:v>
                </c:pt>
                <c:pt idx="1">
                  <c:v>6</c:v>
                </c:pt>
                <c:pt idx="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Pivot!$C$51:$C$52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Pivot!$A$53:$A$56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Adolescent</c:v>
                </c:pt>
              </c:strCache>
            </c:strRef>
          </c:cat>
          <c:val>
            <c:numRef>
              <c:f>Pivot!$C$53:$C$56</c:f>
              <c:numCache>
                <c:formatCode>General</c:formatCode>
                <c:ptCount val="3"/>
                <c:pt idx="0">
                  <c:v>39</c:v>
                </c:pt>
                <c:pt idx="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7451218"/>
        <c:axId val="557427772"/>
      </c:lineChart>
      <c:catAx>
        <c:axId val="66745121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7427772"/>
        <c:crosses val="autoZero"/>
        <c:auto val="1"/>
        <c:lblAlgn val="ctr"/>
        <c:lblOffset val="100"/>
        <c:noMultiLvlLbl val="0"/>
      </c:catAx>
      <c:valAx>
        <c:axId val="5574277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745121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838200</xdr:colOff>
      <xdr:row>8</xdr:row>
      <xdr:rowOff>15875</xdr:rowOff>
    </xdr:from>
    <xdr:to>
      <xdr:col>6</xdr:col>
      <xdr:colOff>520700</xdr:colOff>
      <xdr:row>20</xdr:row>
      <xdr:rowOff>168910</xdr:rowOff>
    </xdr:to>
    <xdr:graphicFrame>
      <xdr:nvGraphicFramePr>
        <xdr:cNvPr id="2" name="Chart 1"/>
        <xdr:cNvGraphicFramePr/>
      </xdr:nvGraphicFramePr>
      <xdr:xfrm>
        <a:off x="2768600" y="1722755"/>
        <a:ext cx="4681220" cy="27133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175895</xdr:colOff>
      <xdr:row>29</xdr:row>
      <xdr:rowOff>212725</xdr:rowOff>
    </xdr:from>
    <xdr:to>
      <xdr:col>10</xdr:col>
      <xdr:colOff>607695</xdr:colOff>
      <xdr:row>42</xdr:row>
      <xdr:rowOff>152400</xdr:rowOff>
    </xdr:to>
    <xdr:graphicFrame>
      <xdr:nvGraphicFramePr>
        <xdr:cNvPr id="3" name="Chart 2"/>
        <xdr:cNvGraphicFramePr/>
      </xdr:nvGraphicFramePr>
      <xdr:xfrm>
        <a:off x="5641975" y="6400165"/>
        <a:ext cx="4820920" cy="27133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795020</xdr:colOff>
      <xdr:row>56</xdr:row>
      <xdr:rowOff>140335</xdr:rowOff>
    </xdr:from>
    <xdr:to>
      <xdr:col>8</xdr:col>
      <xdr:colOff>480060</xdr:colOff>
      <xdr:row>69</xdr:row>
      <xdr:rowOff>82550</xdr:rowOff>
    </xdr:to>
    <xdr:graphicFrame>
      <xdr:nvGraphicFramePr>
        <xdr:cNvPr id="4" name="Chart 3"/>
        <xdr:cNvGraphicFramePr/>
      </xdr:nvGraphicFramePr>
      <xdr:xfrm>
        <a:off x="4051300" y="12088495"/>
        <a:ext cx="4820920" cy="27158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483235</xdr:colOff>
      <xdr:row>7</xdr:row>
      <xdr:rowOff>62865</xdr:rowOff>
    </xdr:from>
    <xdr:to>
      <xdr:col>7</xdr:col>
      <xdr:colOff>43815</xdr:colOff>
      <xdr:row>19</xdr:row>
      <xdr:rowOff>203200</xdr:rowOff>
    </xdr:to>
    <xdr:graphicFrame>
      <xdr:nvGraphicFramePr>
        <xdr:cNvPr id="2" name="Chart 1"/>
        <xdr:cNvGraphicFramePr/>
      </xdr:nvGraphicFramePr>
      <xdr:xfrm>
        <a:off x="483235" y="1556385"/>
        <a:ext cx="4681220" cy="27006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445135</xdr:colOff>
      <xdr:row>21</xdr:row>
      <xdr:rowOff>59055</xdr:rowOff>
    </xdr:from>
    <xdr:to>
      <xdr:col>13</xdr:col>
      <xdr:colOff>563880</xdr:colOff>
      <xdr:row>35</xdr:row>
      <xdr:rowOff>74295</xdr:rowOff>
    </xdr:to>
    <xdr:graphicFrame>
      <xdr:nvGraphicFramePr>
        <xdr:cNvPr id="3" name="Chart 2"/>
        <xdr:cNvGraphicFramePr/>
      </xdr:nvGraphicFramePr>
      <xdr:xfrm>
        <a:off x="445135" y="4539615"/>
        <a:ext cx="9628505" cy="3002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74295</xdr:colOff>
      <xdr:row>7</xdr:row>
      <xdr:rowOff>71120</xdr:rowOff>
    </xdr:from>
    <xdr:to>
      <xdr:col>13</xdr:col>
      <xdr:colOff>503555</xdr:colOff>
      <xdr:row>19</xdr:row>
      <xdr:rowOff>209550</xdr:rowOff>
    </xdr:to>
    <xdr:graphicFrame>
      <xdr:nvGraphicFramePr>
        <xdr:cNvPr id="4" name="Chart 3"/>
        <xdr:cNvGraphicFramePr/>
      </xdr:nvGraphicFramePr>
      <xdr:xfrm>
        <a:off x="5194935" y="1564640"/>
        <a:ext cx="4818380" cy="2698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580390</xdr:colOff>
      <xdr:row>7</xdr:row>
      <xdr:rowOff>59055</xdr:rowOff>
    </xdr:from>
    <xdr:to>
      <xdr:col>17</xdr:col>
      <xdr:colOff>215900</xdr:colOff>
      <xdr:row>12</xdr:row>
      <xdr:rowOff>165100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90150" y="1552575"/>
              <a:ext cx="2561590" cy="11728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537845</xdr:colOff>
      <xdr:row>12</xdr:row>
      <xdr:rowOff>206375</xdr:rowOff>
    </xdr:from>
    <xdr:to>
      <xdr:col>19</xdr:col>
      <xdr:colOff>200660</xdr:colOff>
      <xdr:row>21</xdr:row>
      <xdr:rowOff>99695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10645" y="2766695"/>
              <a:ext cx="2588895" cy="1813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287655</xdr:colOff>
      <xdr:row>7</xdr:row>
      <xdr:rowOff>41910</xdr:rowOff>
    </xdr:from>
    <xdr:to>
      <xdr:col>20</xdr:col>
      <xdr:colOff>671195</xdr:colOff>
      <xdr:row>12</xdr:row>
      <xdr:rowOff>160655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23495" y="1535430"/>
              <a:ext cx="2578100" cy="11855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64.7944328704" refreshedBy="umairqamar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6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4">
        <s v="Middle Age"/>
        <s v="Old"/>
        <s v="Adolescent"/>
        <e v="#NAME?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0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0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0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0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0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0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0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0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0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0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0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0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0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0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0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0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0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0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D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h="1"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h="1" x="4"/>
        <item h="1" x="2"/>
        <item h="1" x="1"/>
        <item h="1"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h="1" x="0"/>
        <item x="2"/>
        <item h="1"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5">
        <item m="1" x="3"/>
        <item x="0"/>
        <item x="1"/>
        <item x="2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58">
    <format dxfId="0">
      <pivotArea collapsedLevelsAreSubtotals="1" fieldPosition="0">
        <references count="2">
          <reference field="2" count="1" selected="0">
            <x v="0"/>
          </reference>
          <reference field="13" count="1" selected="0">
            <x v="1"/>
          </reference>
        </references>
      </pivotArea>
    </format>
    <format dxfId="1">
      <pivotArea collapsedLevelsAreSubtotals="1" fieldPosition="0">
        <references count="2">
          <reference field="2" count="1" selected="0">
            <x v="0"/>
          </reference>
          <reference field="13" count="1" selected="0">
            <x v="1"/>
          </reference>
        </references>
      </pivotArea>
    </format>
    <format dxfId="2">
      <pivotArea collapsedLevelsAreSubtotals="1" fieldPosition="0">
        <references count="2">
          <reference field="2" count="1" selected="0">
            <x v="0"/>
          </reference>
          <reference field="13" count="1" selected="0">
            <x v="1"/>
          </reference>
        </references>
      </pivotArea>
    </format>
    <format dxfId="3">
      <pivotArea collapsedLevelsAreSubtotals="1" fieldPosition="0">
        <references count="2">
          <reference field="2" count="1" selected="0">
            <x v="0"/>
          </reference>
          <reference field="13" count="1" selected="0">
            <x v="1"/>
          </reference>
        </references>
      </pivotArea>
    </format>
    <format dxfId="4">
      <pivotArea collapsedLevelsAreSubtotals="1" fieldPosition="0">
        <references count="2">
          <reference field="2" count="1" selected="0">
            <x v="0"/>
          </reference>
          <reference field="13" count="1" selected="0">
            <x v="1"/>
          </reference>
        </references>
      </pivotArea>
    </format>
    <format dxfId="5">
      <pivotArea collapsedLevelsAreSubtotals="1" fieldPosition="0">
        <references count="2">
          <reference field="2" count="1" selected="0">
            <x v="0"/>
          </reference>
          <reference field="13" count="1" selected="0">
            <x v="1"/>
          </reference>
        </references>
      </pivotArea>
    </format>
    <format dxfId="6">
      <pivotArea collapsedLevelsAreSubtotals="1" fieldPosition="0">
        <references count="2">
          <reference field="2" count="1" selected="0">
            <x v="0"/>
          </reference>
          <reference field="13" count="1" selected="0">
            <x v="1"/>
          </reference>
        </references>
      </pivotArea>
    </format>
    <format dxfId="7">
      <pivotArea grandCol="1" collapsedLevelsAreSubtotals="1" fieldPosition="0">
        <references count="1">
          <reference field="2" count="1" selected="0">
            <x v="0"/>
          </reference>
        </references>
      </pivotArea>
    </format>
    <format dxfId="8">
      <pivotArea grandCol="1" collapsedLevelsAreSubtotals="1" fieldPosition="0">
        <references count="1">
          <reference field="2" count="1" selected="0">
            <x v="0"/>
          </reference>
        </references>
      </pivotArea>
    </format>
    <format dxfId="9">
      <pivotArea grandCol="1" collapsedLevelsAreSubtotals="1" fieldPosition="0">
        <references count="1">
          <reference field="2" count="1" selected="0">
            <x v="0"/>
          </reference>
        </references>
      </pivotArea>
    </format>
    <format dxfId="10">
      <pivotArea grandCol="1" collapsedLevelsAreSubtotals="1" fieldPosition="0">
        <references count="1">
          <reference field="2" count="1" selected="0">
            <x v="0"/>
          </reference>
        </references>
      </pivotArea>
    </format>
    <format dxfId="11">
      <pivotArea collapsedLevelsAreSubtotals="1" fieldPosition="0">
        <references count="2">
          <reference field="2" count="1" selected="0">
            <x v="1"/>
          </reference>
          <reference field="13" count="1" selected="0">
            <x v="0"/>
          </reference>
        </references>
      </pivotArea>
    </format>
    <format dxfId="12">
      <pivotArea collapsedLevelsAreSubtotals="1" fieldPosition="0">
        <references count="2">
          <reference field="2" count="1" selected="0">
            <x v="1"/>
          </reference>
          <reference field="13" count="1" selected="0">
            <x v="0"/>
          </reference>
        </references>
      </pivotArea>
    </format>
    <format dxfId="13">
      <pivotArea collapsedLevelsAreSubtotals="1" fieldPosition="0">
        <references count="2">
          <reference field="2" count="1" selected="0">
            <x v="1"/>
          </reference>
          <reference field="13" count="1" selected="0">
            <x v="0"/>
          </reference>
        </references>
      </pivotArea>
    </format>
    <format dxfId="14">
      <pivotArea collapsedLevelsAreSubtotals="1" fieldPosition="0">
        <references count="2">
          <reference field="2" count="1" selected="0">
            <x v="1"/>
          </reference>
          <reference field="13" count="1" selected="0">
            <x v="0"/>
          </reference>
        </references>
      </pivotArea>
    </format>
    <format dxfId="15">
      <pivotArea collapsedLevelsAreSubtotals="1" fieldPosition="0">
        <references count="2">
          <reference field="2" count="1" selected="0">
            <x v="1"/>
          </reference>
          <reference field="13" count="1" selected="0">
            <x v="0"/>
          </reference>
        </references>
      </pivotArea>
    </format>
    <format dxfId="16">
      <pivotArea collapsedLevelsAreSubtotals="1" fieldPosition="0">
        <references count="2">
          <reference field="2" count="1" selected="0">
            <x v="1"/>
          </reference>
          <reference field="13" count="1" selected="0">
            <x v="1"/>
          </reference>
        </references>
      </pivotArea>
    </format>
    <format dxfId="17">
      <pivotArea collapsedLevelsAreSubtotals="1" fieldPosition="0">
        <references count="2">
          <reference field="2" count="1" selected="0">
            <x v="1"/>
          </reference>
          <reference field="13" count="1" selected="0">
            <x v="1"/>
          </reference>
        </references>
      </pivotArea>
    </format>
    <format dxfId="18">
      <pivotArea collapsedLevelsAreSubtotals="1" fieldPosition="0">
        <references count="2">
          <reference field="2" count="1" selected="0">
            <x v="1"/>
          </reference>
          <reference field="13" count="1" selected="0">
            <x v="1"/>
          </reference>
        </references>
      </pivotArea>
    </format>
    <format dxfId="19">
      <pivotArea collapsedLevelsAreSubtotals="1" fieldPosition="0">
        <references count="2">
          <reference field="2" count="1" selected="0">
            <x v="1"/>
          </reference>
          <reference field="13" count="1" selected="0">
            <x v="1"/>
          </reference>
        </references>
      </pivotArea>
    </format>
    <format dxfId="20">
      <pivotArea collapsedLevelsAreSubtotals="1" fieldPosition="0">
        <references count="2">
          <reference field="2" count="1" selected="0">
            <x v="1"/>
          </reference>
          <reference field="13" count="1" selected="0">
            <x v="1"/>
          </reference>
        </references>
      </pivotArea>
    </format>
    <format dxfId="21">
      <pivotArea grandCol="1" collapsedLevelsAreSubtotals="1" fieldPosition="0">
        <references count="1">
          <reference field="2" count="1" selected="0">
            <x v="1"/>
          </reference>
        </references>
      </pivotArea>
    </format>
    <format dxfId="22">
      <pivotArea grandCol="1" collapsedLevelsAreSubtotals="1" fieldPosition="0">
        <references count="1">
          <reference field="2" count="1" selected="0">
            <x v="1"/>
          </reference>
        </references>
      </pivotArea>
    </format>
    <format dxfId="23">
      <pivotArea grandCol="1" collapsedLevelsAreSubtotals="1" fieldPosition="0">
        <references count="1">
          <reference field="2" count="1" selected="0">
            <x v="1"/>
          </reference>
        </references>
      </pivotArea>
    </format>
    <format dxfId="24">
      <pivotArea grandCol="1" collapsedLevelsAreSubtotals="1" fieldPosition="0">
        <references count="1">
          <reference field="2" count="1" selected="0">
            <x v="1"/>
          </reference>
        </references>
      </pivotArea>
    </format>
    <format dxfId="25">
      <pivotArea grandCol="1" collapsedLevelsAreSubtotals="1" fieldPosition="0">
        <references count="1">
          <reference field="2" count="1" selected="0">
            <x v="1"/>
          </reference>
        </references>
      </pivotArea>
    </format>
    <format dxfId="26">
      <pivotArea grandRow="1" collapsedLevelsAreSubtotals="1" fieldPosition="0">
        <references count="1">
          <reference field="13" count="1" selected="0">
            <x v="0"/>
          </reference>
        </references>
      </pivotArea>
    </format>
    <format dxfId="27">
      <pivotArea grandRow="1" collapsedLevelsAreSubtotals="1" fieldPosition="0">
        <references count="1">
          <reference field="13" count="1" selected="0">
            <x v="0"/>
          </reference>
        </references>
      </pivotArea>
    </format>
    <format dxfId="28">
      <pivotArea grandRow="1" collapsedLevelsAreSubtotals="1" fieldPosition="0">
        <references count="1">
          <reference field="13" count="1" selected="0">
            <x v="0"/>
          </reference>
        </references>
      </pivotArea>
    </format>
    <format dxfId="29">
      <pivotArea grandRow="1" collapsedLevelsAreSubtotals="1" fieldPosition="0">
        <references count="1">
          <reference field="13" count="1" selected="0">
            <x v="0"/>
          </reference>
        </references>
      </pivotArea>
    </format>
    <format dxfId="30">
      <pivotArea grandRow="1" collapsedLevelsAreSubtotals="1" fieldPosition="0">
        <references count="1">
          <reference field="13" count="1" selected="0">
            <x v="0"/>
          </reference>
        </references>
      </pivotArea>
    </format>
    <format dxfId="31">
      <pivotArea grandRow="1" collapsedLevelsAreSubtotals="1" fieldPosition="0">
        <references count="1">
          <reference field="13" count="1" selected="0">
            <x v="1"/>
          </reference>
        </references>
      </pivotArea>
    </format>
    <format dxfId="32">
      <pivotArea grandRow="1" collapsedLevelsAreSubtotals="1" fieldPosition="0">
        <references count="1">
          <reference field="13" count="1" selected="0">
            <x v="1"/>
          </reference>
        </references>
      </pivotArea>
    </format>
    <format dxfId="33">
      <pivotArea grandRow="1" collapsedLevelsAreSubtotals="1" fieldPosition="0">
        <references count="1">
          <reference field="13" count="1" selected="0">
            <x v="1"/>
          </reference>
        </references>
      </pivotArea>
    </format>
    <format dxfId="34">
      <pivotArea grandRow="1" collapsedLevelsAreSubtotals="1" fieldPosition="0">
        <references count="1">
          <reference field="13" count="1" selected="0">
            <x v="1"/>
          </reference>
        </references>
      </pivotArea>
    </format>
    <format dxfId="35">
      <pivotArea grandRow="1" collapsedLevelsAreSubtotals="1" fieldPosition="0">
        <references count="1">
          <reference field="13" count="1" selected="0">
            <x v="1"/>
          </reference>
        </references>
      </pivotArea>
    </format>
    <format dxfId="36">
      <pivotArea grandRow="1" grandCol="1" collapsedLevelsAreSubtotals="1" fieldPosition="0"/>
    </format>
    <format dxfId="37">
      <pivotArea grandRow="1" grandCol="1" collapsedLevelsAreSubtotals="1" fieldPosition="0"/>
    </format>
    <format dxfId="38">
      <pivotArea grandCol="1" collapsedLevelsAreSubtotals="1" fieldPosition="0">
        <references count="1">
          <reference field="2" count="1" selected="0">
            <x v="1"/>
          </reference>
        </references>
      </pivotArea>
    </format>
    <format dxfId="39">
      <pivotArea grandCol="1" collapsedLevelsAreSubtotals="1" fieldPosition="0">
        <references count="1">
          <reference field="2" count="1" selected="0">
            <x v="1"/>
          </reference>
        </references>
      </pivotArea>
    </format>
    <format dxfId="40">
      <pivotArea grandCol="1" collapsedLevelsAreSubtotals="1" fieldPosition="0">
        <references count="1">
          <reference field="2" count="1" selected="0">
            <x v="1"/>
          </reference>
        </references>
      </pivotArea>
    </format>
    <format dxfId="41">
      <pivotArea grandCol="1" collapsedLevelsAreSubtotals="1" fieldPosition="0">
        <references count="1">
          <reference field="2" count="1" selected="0">
            <x v="1"/>
          </reference>
        </references>
      </pivotArea>
    </format>
    <format dxfId="42">
      <pivotArea collapsedLevelsAreSubtotals="1" fieldPosition="0">
        <references count="2">
          <reference field="2" count="1" selected="0">
            <x v="1"/>
          </reference>
          <reference field="13" count="1" selected="0">
            <x v="0"/>
          </reference>
        </references>
      </pivotArea>
    </format>
    <format dxfId="43">
      <pivotArea collapsedLevelsAreSubtotals="1" fieldPosition="0">
        <references count="2">
          <reference field="2" count="1" selected="0">
            <x v="1"/>
          </reference>
          <reference field="13" count="1" selected="0">
            <x v="0"/>
          </reference>
        </references>
      </pivotArea>
    </format>
    <format dxfId="44">
      <pivotArea collapsedLevelsAreSubtotals="1" fieldPosition="0">
        <references count="2">
          <reference field="2" count="1" selected="0">
            <x v="0"/>
          </reference>
          <reference field="13" count="1" selected="0">
            <x v="0"/>
          </reference>
        </references>
      </pivotArea>
    </format>
    <format dxfId="45">
      <pivotArea collapsedLevelsAreSubtotals="1" fieldPosition="0">
        <references count="2">
          <reference field="2" count="1" selected="0">
            <x v="0"/>
          </reference>
          <reference field="13" count="1" selected="0">
            <x v="0"/>
          </reference>
        </references>
      </pivotArea>
    </format>
    <format dxfId="46">
      <pivotArea collapsedLevelsAreSubtotals="1" fieldPosition="0">
        <references count="2">
          <reference field="2" count="1" selected="0">
            <x v="0"/>
          </reference>
          <reference field="13" count="1" selected="0">
            <x v="1"/>
          </reference>
        </references>
      </pivotArea>
    </format>
    <format dxfId="47">
      <pivotArea collapsedLevelsAreSubtotals="1" fieldPosition="0">
        <references count="2">
          <reference field="2" count="1" selected="0">
            <x v="0"/>
          </reference>
          <reference field="13" count="1" selected="0">
            <x v="1"/>
          </reference>
        </references>
      </pivotArea>
    </format>
    <format dxfId="48">
      <pivotArea grandCol="1" collapsedLevelsAreSubtotals="1" fieldPosition="0">
        <references count="1">
          <reference field="2" count="1" selected="0">
            <x v="0"/>
          </reference>
        </references>
      </pivotArea>
    </format>
    <format dxfId="49">
      <pivotArea grandCol="1" collapsedLevelsAreSubtotals="1" fieldPosition="0">
        <references count="1">
          <reference field="2" count="1" selected="0">
            <x v="0"/>
          </reference>
        </references>
      </pivotArea>
    </format>
    <format dxfId="50">
      <pivotArea grandRow="1" grandCol="1" collapsedLevelsAreSubtotals="1" fieldPosition="0"/>
    </format>
    <format dxfId="51">
      <pivotArea grandRow="1" grandCol="1" collapsedLevelsAreSubtotals="1" fieldPosition="0"/>
    </format>
    <format dxfId="52">
      <pivotArea grandRow="1" collapsedLevelsAreSubtotals="1" fieldPosition="0">
        <references count="1">
          <reference field="13" count="1" selected="0">
            <x v="1"/>
          </reference>
        </references>
      </pivotArea>
    </format>
    <format dxfId="53">
      <pivotArea grandRow="1" collapsedLevelsAreSubtotals="1" fieldPosition="0">
        <references count="1">
          <reference field="13" count="1" selected="0">
            <x v="1"/>
          </reference>
        </references>
      </pivotArea>
    </format>
    <format dxfId="54">
      <pivotArea grandRow="1" collapsedLevelsAreSubtotals="1" fieldPosition="0">
        <references count="1">
          <reference field="13" count="1" selected="0">
            <x v="0"/>
          </reference>
        </references>
      </pivotArea>
    </format>
    <format dxfId="55">
      <pivotArea grandRow="1" collapsedLevelsAreSubtotals="1" fieldPosition="0">
        <references count="1">
          <reference field="13" count="1" selected="0">
            <x v="0"/>
          </reference>
        </references>
      </pivotArea>
    </format>
    <format dxfId="56">
      <pivotArea collapsedLevelsAreSubtotals="1" fieldPosition="0">
        <references count="2">
          <reference field="2" count="1" selected="0">
            <x v="1"/>
          </reference>
          <reference field="13" count="1" selected="0">
            <x v="1"/>
          </reference>
        </references>
      </pivotArea>
    </format>
    <format dxfId="57">
      <pivotArea collapsedLevelsAreSubtotals="1" fieldPosition="0">
        <references count="2">
          <reference field="2" count="1" selected="0">
            <x v="1"/>
          </reference>
          <reference field="13" count="1" selected="0">
            <x v="1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1:D38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h="1"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h="1" x="4"/>
        <item h="1" x="2"/>
        <item h="1" x="1"/>
        <item h="1"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h="1" x="0"/>
        <item x="2"/>
        <item h="1"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5">
        <item m="1" x="3"/>
        <item x="0"/>
        <item x="1"/>
        <item x="2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51:D56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h="1"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h="1" x="4"/>
        <item h="1" x="2"/>
        <item h="1" x="1"/>
        <item h="1"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h="1" x="0"/>
        <item x="2"/>
        <item h="1"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5">
        <item m="1" x="3"/>
        <item x="0"/>
        <item x="1"/>
        <item x="2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 v="1"/>
    </i>
    <i>
      <x v="2"/>
    </i>
    <i>
      <x v="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6" name="PivotTable2"/>
    <pivotTable tabId="6" name="PivotTable3"/>
    <pivotTable tabId="6" name="PivotTable4"/>
  </pivotTables>
  <data>
    <tabular pivotCacheId="1">
      <items count="2">
        <i x="0" s="0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6" name="PivotTable2"/>
    <pivotTable tabId="6" name="PivotTable3"/>
    <pivotTable tabId="6" name="PivotTable4"/>
  </pivotTables>
  <data>
    <tabular pivotCacheId="1">
      <items count="5">
        <i x="0" s="1"/>
        <i x="4" s="0"/>
        <i x="2" s="0"/>
        <i x="1" s="0"/>
        <i x="3" s="0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6" name="PivotTable2"/>
    <pivotTable tabId="6" name="PivotTable3"/>
    <pivotTable tabId="6" name="PivotTable4"/>
  </pivotTables>
  <data>
    <tabular pivotCacheId="1">
      <items count="3">
        <i x="0" s="0"/>
        <i x="2" s="1"/>
        <i x="1" s="0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25425"/>
  <slicer name="Education" cache="Slicer_Education" caption="Education" rowHeight="225425"/>
  <slicer name="Region" cache="Slicer_Region" caption="Reg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C25" sqref="C25"/>
    </sheetView>
  </sheetViews>
  <sheetFormatPr defaultColWidth="11.890625" defaultRowHeight="16.8"/>
  <cols>
    <col min="13" max="13" width="15.4453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6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6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6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6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6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6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6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6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6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6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6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6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6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6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6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6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6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6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6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6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6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6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6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6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6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6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6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6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6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6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6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6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6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6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6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6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6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6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6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6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6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6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6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6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6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6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6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6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6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6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6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6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6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6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6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6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6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6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6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6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6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6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6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6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6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6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6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6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6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6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6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6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6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6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6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6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6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6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6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6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6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6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6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6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6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6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6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6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6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6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6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6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6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6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6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6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6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6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6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6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6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6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6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6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6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6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6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6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6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6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6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6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6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6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6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6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6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6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6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6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6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6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6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6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6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6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6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6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6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6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6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6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6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6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6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6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6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6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6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6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6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6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6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6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6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6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6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6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6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6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6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6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6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6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6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6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6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6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6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6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6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6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6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6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6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6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6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6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6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6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6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6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6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6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6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6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6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6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6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6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6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6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6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6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6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6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6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6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6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6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6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6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6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6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6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6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6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6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6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6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6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6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6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6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6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6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6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6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6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6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6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6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6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6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6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6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6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6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6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6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6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6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6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6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6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6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6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6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6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6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6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6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6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6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6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6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6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6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6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6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6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6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6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6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6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6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6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6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6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6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6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6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6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6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6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6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6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6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6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6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6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6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6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6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6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6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6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6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6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6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6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6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6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6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6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6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6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6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6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6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6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6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6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6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6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6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6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6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6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6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6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6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6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6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6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6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6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6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6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6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6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6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6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6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6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6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6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6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6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6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6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6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6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6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6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6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6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6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6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6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6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6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6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6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6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6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6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6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6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6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6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6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6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6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6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6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6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6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6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6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6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6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6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6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6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6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6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6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6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6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6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6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6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6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6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6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6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6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6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6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6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6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6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6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6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6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6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6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6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6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6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6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6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6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6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6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6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6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6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6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6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6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6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6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6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6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6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6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6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6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6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6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6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6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6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6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6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6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6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6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6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6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6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6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6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6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6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6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6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6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6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6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6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6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6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6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6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6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6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6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6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6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6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6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6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6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6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6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6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6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6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6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6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6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6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6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6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6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6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6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6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6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6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6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6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6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6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6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6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6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6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6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6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6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6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6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6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6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6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6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6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6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6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6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6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6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6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6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6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6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6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6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6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6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6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6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6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6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6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6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6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6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6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6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6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6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6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6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6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6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6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6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6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6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6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6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6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6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6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6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6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6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6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6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6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6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6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6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6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6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6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6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6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6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6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6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6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6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6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6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6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6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6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6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6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6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6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6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6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6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6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6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6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6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6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6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6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6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6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6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6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6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6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6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6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6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6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6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6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6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6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6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6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6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6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6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6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6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6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6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6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6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6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6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6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6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6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6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6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6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6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6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6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6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6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6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6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6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6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6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6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6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6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6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6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6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6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6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6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6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6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6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6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6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6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6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6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6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6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6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6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6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6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6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6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6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6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6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6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6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6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6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6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6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6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6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6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6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6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6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6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6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6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6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6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6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6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6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6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6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6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6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6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6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6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6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6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6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6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6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6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6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6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6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6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6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6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6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6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6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6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6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6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6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6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6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6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6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6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6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6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6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6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6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6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6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6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6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6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6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6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6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6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6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6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6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6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6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6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6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6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6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6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6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6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6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6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6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6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6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6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6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6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6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6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6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6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6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6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6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6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6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6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6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6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6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6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6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6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6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6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6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6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6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6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6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6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6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6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6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6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6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6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6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6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6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6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6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6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6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6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6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6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6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6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6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6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6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6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6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6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6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6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6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6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6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6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6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6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6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6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6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6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6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6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6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6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6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6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6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6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6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6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6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6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6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6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6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6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6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6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6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6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6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6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6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6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6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6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6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6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6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6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6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6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6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6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6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6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6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6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6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6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6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6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6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6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6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6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6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6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6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6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6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6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6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6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6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6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6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6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6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6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6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6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6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6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6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6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6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6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6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6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6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6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6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6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6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6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6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6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6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6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6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6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6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6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6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6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6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6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6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6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6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6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6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6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6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6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6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6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6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6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6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6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6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6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6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6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6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6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6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6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6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6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6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6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6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6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6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6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6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6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6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6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6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6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6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6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6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6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6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6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6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6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6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6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6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6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6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6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6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6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6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6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6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6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6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6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6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6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6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6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6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6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6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6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6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6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6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6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6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6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6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6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6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6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6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6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6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6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6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6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6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6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6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6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6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6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6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6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6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6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6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6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6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6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6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6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6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6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6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6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6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6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6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6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6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6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6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6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6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6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6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6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6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6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6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6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6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6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6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6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6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6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6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6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6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6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6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6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6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6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6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6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6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6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6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6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6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6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6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6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6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6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6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6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6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6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6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6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6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6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6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6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6">
        <v>60000</v>
      </c>
      <c r="E997" s="5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6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6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6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6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6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6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6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6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6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6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6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6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6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6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6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6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6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6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6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6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6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6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6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6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6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6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6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6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6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6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topLeftCell="B29" workbookViewId="0">
      <selection activeCell="I40" sqref="I40"/>
    </sheetView>
  </sheetViews>
  <sheetFormatPr defaultColWidth="11.890625" defaultRowHeight="16.8"/>
  <cols>
    <col min="1" max="1" width="12.3671875" customWidth="1"/>
    <col min="4" max="4" width="13.3125" style="4"/>
    <col min="13" max="13" width="15.359375" customWidth="1"/>
    <col min="14" max="14" width="15.4453125" customWidth="1"/>
  </cols>
  <sheetData>
    <row r="1" spans="1:14">
      <c r="A1" t="s">
        <v>0</v>
      </c>
      <c r="B1" t="s">
        <v>1</v>
      </c>
      <c r="C1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4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IF(L2&gt;55,"Old",IF(L2&gt;=31,"Middle Age",IF(L2&lt;31,"Adolescent","Invalid")))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4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IF(L3&gt;55,"Old",IF(L3&gt;=31,"Middle Age",IF(L3&lt;31,"Adolescent","Invalid")))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4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4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4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4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4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4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4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4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4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4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4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Middle Age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4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4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4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4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4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4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4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Middle Age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4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4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4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4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4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4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4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4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4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4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4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4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4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4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4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4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4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4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4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4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4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4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4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4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4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4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4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4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4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4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4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4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4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4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4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4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4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4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4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4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4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4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4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4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4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4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IF(L67&gt;55,"Old",IF(L67&gt;=31,"Middle Age",IF(L67&lt;31,"Adolescent","Invalid")))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4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4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4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4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4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4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4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4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4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4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4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4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4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4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4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4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4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4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4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4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4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4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4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4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4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4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4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4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4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Middle Age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4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4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4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4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4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4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4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4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4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4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4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4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4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4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4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4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4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4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4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4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4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4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4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4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4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4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4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4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4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4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4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4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4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4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4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IF(L131&gt;55,"Old",IF(L131&gt;=31,"Middle Age",IF(L131&lt;31,"Adolescent","Invalid")))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4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4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4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4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4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4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4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4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4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Middle Age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4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4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4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4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4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4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4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4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4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4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4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4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4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4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4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4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4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4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4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4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4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4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4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4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4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4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4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4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4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4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4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4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4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4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4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4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4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4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4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4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Middle Age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4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4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4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Middle Age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4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4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4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4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4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4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4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4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4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Middle Age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4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4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4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IF(L195&gt;55,"Old",IF(L195&gt;=31,"Middle Age",IF(L195&lt;31,"Adolescent","Invalid")))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4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4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4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4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4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4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4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4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4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4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4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4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4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4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4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4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4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4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4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4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4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4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4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4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4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4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4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4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4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4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4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4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4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4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4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4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4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4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4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4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4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4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4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4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4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4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4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4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4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4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4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4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4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4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4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4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4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4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Middle Age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4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4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4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4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4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4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IF(L259&gt;55,"Old",IF(L259&gt;=31,"Middle Age",IF(L259&lt;31,"Adolescent","Invalid")))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4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4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4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4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4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4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4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4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4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4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4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4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4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4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4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4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4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4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4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4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4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4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4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4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4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4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4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4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4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4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4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4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4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4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4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4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4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4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4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4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4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4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4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4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4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4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4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4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4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4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4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4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4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4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4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4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4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4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4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4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4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4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4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4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IF(L323&gt;55,"Old",IF(L323&gt;=31,"Middle Age",IF(L323&lt;31,"Adolescent","Invalid")))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4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4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4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4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4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4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4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4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4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4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4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4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4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4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4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4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4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4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4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4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4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4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4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4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4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4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4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4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4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4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4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4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4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4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4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4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4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4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4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4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4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4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4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4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4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4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4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4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4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4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4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4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4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4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4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4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4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4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4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4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4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4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4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4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IF(L387&gt;55,"Old",IF(L387&gt;=31,"Middle Age",IF(L387&lt;31,"Adolescent","Invalid")))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4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4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4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4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4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4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4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4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4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4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4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4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4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4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4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4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4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4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4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4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4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4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4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4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4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4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4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4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4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4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4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4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4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4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4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4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4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4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4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4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4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4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4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4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4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Middle Age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4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4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4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4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4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4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4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4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4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4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4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4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4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4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4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4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4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4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4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IF(L451&gt;55,"Old",IF(L451&gt;=31,"Middle Age",IF(L451&lt;31,"Adolescent","Invalid")))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4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4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4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4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4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4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4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4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4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4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4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4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4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4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4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4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4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4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4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4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4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4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4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4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4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4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4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4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4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4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4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4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4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4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4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4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4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4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4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4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4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4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4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4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4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4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4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4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4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4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4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4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4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4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4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4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4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4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4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4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4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4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4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4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IF(L515&gt;55,"Old",IF(L515&gt;=31,"Middle Age",IF(L515&lt;31,"Adolescent","Invalid")))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4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4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4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4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4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4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4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4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4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4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4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4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4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4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4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4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4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4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4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4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4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4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4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4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4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4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4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4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4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4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4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4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4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4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Middle Age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4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4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4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4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4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4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4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4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4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4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4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4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4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4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4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4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4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4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4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4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4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4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4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4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Middle Age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4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4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4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4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4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4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IF(L579&gt;55,"Old",IF(L579&gt;=31,"Middle Age",IF(L579&lt;31,"Adolescent","Invalid")))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4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4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4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4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4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4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4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4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4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4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4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4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4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4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4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4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4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4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4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4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4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4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4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4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4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4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4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4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4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4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4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4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4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4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4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4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4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4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4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4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4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4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4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4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4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4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Middle Age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4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4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4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4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4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4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4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4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4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4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4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4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4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4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4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4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4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4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IF(L643&gt;55,"Old",IF(L643&gt;=31,"Middle Age",IF(L643&lt;31,"Adolescent","Invalid")))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4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4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4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4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4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4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4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4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4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4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4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4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4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4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4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4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4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4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4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4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4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4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4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4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4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4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4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4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4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4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4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4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4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4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4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4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4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4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4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4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4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4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4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4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4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4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4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4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4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4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4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4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4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4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4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4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4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4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4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4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4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4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4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4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IF(L707&gt;55,"Old",IF(L707&gt;=31,"Middle Age",IF(L707&lt;31,"Adolescent","Invalid")))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4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4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4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4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4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4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4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4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4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4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4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4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4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4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4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4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4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4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4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4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4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4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4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4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4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4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4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4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4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4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4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4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4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4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Middle Age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4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4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4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4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4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4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4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4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4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4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4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4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4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4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4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4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4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4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4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4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4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4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4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4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4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4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4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4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4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4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IF(L771&gt;55,"Old",IF(L771&gt;=31,"Middle Age",IF(L771&lt;31,"Adolescent","Invalid")))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4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Middle Age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4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4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4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4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4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4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4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4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4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4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Middle Age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4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4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4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4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4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4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4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4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4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4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4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4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4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4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4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4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4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4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4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4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4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4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4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4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4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4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4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4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4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4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4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4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4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4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4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4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4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4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4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4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4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4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4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4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4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4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4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4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4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4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4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4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4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IF(L835&gt;55,"Old",IF(L835&gt;=31,"Middle Age",IF(L835&lt;31,"Adolescent","Invalid")))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4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4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4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4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4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4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4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4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4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4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4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4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4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4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4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4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4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4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4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4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4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4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4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4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4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4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4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4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4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4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4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4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4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Middle Age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4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4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4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4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4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Middle Age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4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4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4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4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4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4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4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4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4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4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4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4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4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4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4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4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4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4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4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4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4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4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4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4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4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4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IF(L899&gt;55,"Old",IF(L899&gt;=31,"Middle Age",IF(L899&lt;31,"Adolescent","Invalid")))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4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4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4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4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4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4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4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4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4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4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4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4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4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4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4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4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4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4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4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4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4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4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4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4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4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4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4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4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4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4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4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4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4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4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4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4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4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4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4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4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4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4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4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4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4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4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4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4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4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4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4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4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4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4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4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4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4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4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4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4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4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4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4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4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IF(L963&gt;55,"Old",IF(L963&gt;=31,"Middle Age",IF(L963&lt;31,"Adolescent","Invalid")))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4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Middle Age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4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4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4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4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4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4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4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4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4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4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4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4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4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4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4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4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4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4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4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4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4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4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4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4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4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4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4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4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4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4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4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4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4">
        <v>60000</v>
      </c>
      <c r="E997" s="5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4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4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4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4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xmlns:etc="http://www.wps.cn/officeDocument/2017/etCustomData" ref="A1:N1001" etc:filterBottomFollowUsedRange="0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56"/>
  <sheetViews>
    <sheetView topLeftCell="A46" workbookViewId="0">
      <selection activeCell="C72" sqref="C72"/>
    </sheetView>
  </sheetViews>
  <sheetFormatPr defaultColWidth="9" defaultRowHeight="16.8" outlineLevelCol="3"/>
  <cols>
    <col min="1" max="1" width="23.75"/>
    <col min="2" max="3" width="16.3125"/>
    <col min="4" max="4" width="10.875"/>
  </cols>
  <sheetData>
    <row r="3" spans="1:2">
      <c r="A3" t="s">
        <v>42</v>
      </c>
      <c r="B3" t="s">
        <v>12</v>
      </c>
    </row>
    <row r="4" spans="1:4">
      <c r="A4" t="s">
        <v>2</v>
      </c>
      <c r="B4" t="s">
        <v>20</v>
      </c>
      <c r="C4" t="s">
        <v>17</v>
      </c>
      <c r="D4" t="s">
        <v>43</v>
      </c>
    </row>
    <row r="5" spans="1:4">
      <c r="A5" t="s">
        <v>38</v>
      </c>
      <c r="B5" s="3">
        <v>76153.8461538462</v>
      </c>
      <c r="C5" s="3">
        <v>70869.5652173913</v>
      </c>
      <c r="D5" s="3">
        <v>72777.7777777778</v>
      </c>
    </row>
    <row r="6" spans="1:4">
      <c r="A6" t="s">
        <v>39</v>
      </c>
      <c r="B6" s="3">
        <v>82222.2222222222</v>
      </c>
      <c r="C6" s="3">
        <v>73333.3333333333</v>
      </c>
      <c r="D6" s="3">
        <v>75757.5757575758</v>
      </c>
    </row>
    <row r="7" spans="1:4">
      <c r="A7" t="s">
        <v>43</v>
      </c>
      <c r="B7" s="3">
        <v>78636.3636363636</v>
      </c>
      <c r="C7" s="3">
        <v>72127.6595744681</v>
      </c>
      <c r="D7" s="3">
        <v>74202.8985507246</v>
      </c>
    </row>
    <row r="31" spans="1:2">
      <c r="A31" t="s">
        <v>44</v>
      </c>
      <c r="B31" t="s">
        <v>12</v>
      </c>
    </row>
    <row r="32" spans="1:4">
      <c r="A32" t="s">
        <v>9</v>
      </c>
      <c r="B32" t="s">
        <v>20</v>
      </c>
      <c r="C32" t="s">
        <v>17</v>
      </c>
      <c r="D32" t="s">
        <v>43</v>
      </c>
    </row>
    <row r="33" spans="1:4">
      <c r="A33" t="s">
        <v>18</v>
      </c>
      <c r="B33">
        <v>8</v>
      </c>
      <c r="C33">
        <v>15</v>
      </c>
      <c r="D33">
        <v>23</v>
      </c>
    </row>
    <row r="34" spans="1:4">
      <c r="A34" t="s">
        <v>29</v>
      </c>
      <c r="B34">
        <v>3</v>
      </c>
      <c r="C34">
        <v>4</v>
      </c>
      <c r="D34">
        <v>7</v>
      </c>
    </row>
    <row r="35" spans="1:4">
      <c r="A35" t="s">
        <v>24</v>
      </c>
      <c r="B35">
        <v>5</v>
      </c>
      <c r="C35">
        <v>22</v>
      </c>
      <c r="D35">
        <v>27</v>
      </c>
    </row>
    <row r="36" spans="1:4">
      <c r="A36" t="s">
        <v>26</v>
      </c>
      <c r="B36">
        <v>1</v>
      </c>
      <c r="C36">
        <v>2</v>
      </c>
      <c r="D36">
        <v>3</v>
      </c>
    </row>
    <row r="37" spans="1:4">
      <c r="A37" t="s">
        <v>41</v>
      </c>
      <c r="B37">
        <v>5</v>
      </c>
      <c r="C37">
        <v>4</v>
      </c>
      <c r="D37">
        <v>9</v>
      </c>
    </row>
    <row r="38" spans="1:4">
      <c r="A38" t="s">
        <v>43</v>
      </c>
      <c r="B38">
        <v>22</v>
      </c>
      <c r="C38">
        <v>47</v>
      </c>
      <c r="D38">
        <v>69</v>
      </c>
    </row>
    <row r="51" spans="1:2">
      <c r="A51" t="s">
        <v>44</v>
      </c>
      <c r="B51" t="s">
        <v>12</v>
      </c>
    </row>
    <row r="52" spans="1:4">
      <c r="A52" t="s">
        <v>36</v>
      </c>
      <c r="B52" t="s">
        <v>20</v>
      </c>
      <c r="C52" t="s">
        <v>17</v>
      </c>
      <c r="D52" t="s">
        <v>43</v>
      </c>
    </row>
    <row r="53" spans="1:4">
      <c r="A53" t="s">
        <v>45</v>
      </c>
      <c r="B53">
        <v>15</v>
      </c>
      <c r="C53">
        <v>39</v>
      </c>
      <c r="D53">
        <v>54</v>
      </c>
    </row>
    <row r="54" spans="1:4">
      <c r="A54" t="s">
        <v>46</v>
      </c>
      <c r="B54">
        <v>6</v>
      </c>
      <c r="C54">
        <v>8</v>
      </c>
      <c r="D54">
        <v>14</v>
      </c>
    </row>
    <row r="55" spans="1:4">
      <c r="A55" t="s">
        <v>47</v>
      </c>
      <c r="B55">
        <v>1</v>
      </c>
      <c r="C55"/>
      <c r="D55">
        <v>1</v>
      </c>
    </row>
    <row r="56" spans="1:4">
      <c r="A56" t="s">
        <v>43</v>
      </c>
      <c r="B56">
        <v>22</v>
      </c>
      <c r="C56">
        <v>47</v>
      </c>
      <c r="D56">
        <v>69</v>
      </c>
    </row>
  </sheetData>
  <pageMargins left="0.75" right="0.75" top="1" bottom="1" header="0.5" footer="0.5"/>
  <headerFooter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7"/>
  <sheetViews>
    <sheetView showGridLines="0" tabSelected="1" zoomScale="78" zoomScaleNormal="78" topLeftCell="A2" workbookViewId="0">
      <selection activeCell="P6" sqref="P6"/>
    </sheetView>
  </sheetViews>
  <sheetFormatPr defaultColWidth="9" defaultRowHeight="16.8" outlineLevelRow="6"/>
  <sheetData>
    <row r="2" spans="1:13">
      <c r="A2" s="1" t="s">
        <v>48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</sheetData>
  <mergeCells count="1">
    <mergeCell ref="A2:M7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umairqamar</cp:lastModifiedBy>
  <dcterms:created xsi:type="dcterms:W3CDTF">2022-03-18T07:50:00Z</dcterms:created>
  <dcterms:modified xsi:type="dcterms:W3CDTF">2024-09-29T19:50:24Z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668D8BE9109E98223069F966298BA4F6_43</vt:lpwstr>
  </property>
  <property fmtid="{D5CDD505-2E9C-101B-9397-08002B2CF9AE}" pid="3" name="KSOProductBuildVer">
    <vt:lpwstr>1033-6.10.1.8197</vt:lpwstr>
  </property>
</Properties>
</file>