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ms excel\"/>
    </mc:Choice>
  </mc:AlternateContent>
  <xr:revisionPtr revIDLastSave="0" documentId="13_ncr:1_{495F2677-586D-4F2F-8B6D-5A84A6570004}" xr6:coauthVersionLast="47" xr6:coauthVersionMax="47" xr10:uidLastSave="{00000000-0000-0000-0000-000000000000}"/>
  <bookViews>
    <workbookView xWindow="-110" yWindow="-110" windowWidth="19420" windowHeight="10420" activeTab="2" xr2:uid="{11A9A18B-874B-4F3F-8865-A43635992C7F}"/>
  </bookViews>
  <sheets>
    <sheet name="repots" sheetId="1" r:id="rId1"/>
    <sheet name="dashboard" sheetId="2" r:id="rId2"/>
    <sheet name="Sheet4" sheetId="4" r:id="rId3"/>
    <sheet name="average wait time" sheetId="5" r:id="rId4"/>
    <sheet name="patient satisfaction " sheetId="6" r:id="rId5"/>
  </sheets>
  <definedNames>
    <definedName name="Slicer_date__Month">#N/A</definedName>
    <definedName name="Slicer_date__Year">#N/A</definedName>
  </definedNames>
  <calcPr calcId="191029"/>
  <customWorkbookViews>
    <customWorkbookView name="umair" guid="{15E53677-6C60-43A6-84AB-0CB9A97C84BE}" xWindow="-1" windowWidth="1921" windowHeight="1022" activeSheetId="2"/>
  </customWorkbookViews>
  <pivotCaches>
    <pivotCache cacheId="159" r:id="rId6"/>
    <pivotCache cacheId="162" r:id="rId7"/>
    <pivotCache cacheId="165" r:id="rId8"/>
    <pivotCache cacheId="168" r:id="rId9"/>
    <pivotCache cacheId="171" r:id="rId10"/>
    <pivotCache cacheId="174" r:id="rId11"/>
    <pivotCache cacheId="177" r:id="rId12"/>
    <pivotCache cacheId="180" r:id="rId13"/>
    <pivotCache cacheId="183" r:id="rId14"/>
    <pivotCache cacheId="186" r:id="rId15"/>
    <pivotCache cacheId="189" r:id="rId16"/>
    <pivotCache cacheId="19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9206b1d-3cbb-4357-acdb-75844119bed5" name="Hospital Emergency Room Data" connection="Query - Hospital Emergency Room Data"/>
          <x15:modelTable id="calander table_a8b39c05-0621-4622-a4a9-dbac01c21c79" name="calander table" connection="Query - calander table"/>
        </x15:modelTables>
        <x15:modelRelationships>
          <x15:modelRelationship fromTable="Hospital Emergency Room Data" fromColumn="Patient Admission Date.1" toTable="calander table" toColumn="date"/>
        </x15:modelRelationships>
        <x15:extLst>
          <ext xmlns:x16="http://schemas.microsoft.com/office/spreadsheetml/2014/11/main" uri="{9835A34E-60A6-4A7C-AAB8-D5F71C897F49}">
            <x16:modelTimeGroupings>
              <x16:modelTimeGrouping tableName="cala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C29" i="1"/>
  <c r="B28" i="1"/>
  <c r="C28" i="1"/>
  <c r="A28" i="1"/>
  <c r="A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BAEE9D-16AF-4A4D-924A-1691F3885E0F}" name="Query - calander table" description="Connection to the 'calander table' query in the workbook." type="100" refreshedVersion="8" minRefreshableVersion="5">
    <extLst>
      <ext xmlns:x15="http://schemas.microsoft.com/office/spreadsheetml/2010/11/main" uri="{DE250136-89BD-433C-8126-D09CA5730AF9}">
        <x15:connection id="d6da1cb6-06e9-447b-9c19-04c052460440">
          <x15:oledbPr connection="Provider=Microsoft.Mashup.OleDb.1;Data Source=$Workbook$;Location=&quot;calander table&quot;;Extended Properties=&quot;&quot;">
            <x15:dbTables>
              <x15:dbTable name="calander table"/>
            </x15:dbTables>
          </x15:oledbPr>
        </x15:connection>
      </ext>
    </extLst>
  </connection>
  <connection id="2" xr16:uid="{BB5F5A89-343D-4840-A385-B0093D60999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3251fb3-2526-4e1a-bed6-3602ff07fb1f"/>
      </ext>
    </extLst>
  </connection>
  <connection id="3" xr16:uid="{8943A267-AC02-404E-B829-35DBC19F5A03}"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<sst xmlns="http://schemas.openxmlformats.org/spreadsheetml/2006/main" count="91" uniqueCount="57">
  <si>
    <t>Distinct Count of Patient Id</t>
  </si>
  <si>
    <t>no of patient</t>
  </si>
  <si>
    <t>Average of Patient Waittime</t>
  </si>
  <si>
    <t>Average of Patient Satisfaction Score</t>
  </si>
  <si>
    <t>Row Labels</t>
  </si>
  <si>
    <t>Grand Total</t>
  </si>
  <si>
    <t>Daily trend of no. of patient</t>
  </si>
  <si>
    <t>average wait time</t>
  </si>
  <si>
    <t>patient satisfaction score</t>
  </si>
  <si>
    <t>Count of age group</t>
  </si>
  <si>
    <t>Count of patient attend status</t>
  </si>
  <si>
    <t>Count of Patient Admission Flag</t>
  </si>
  <si>
    <t>Count of Patient Admission Flag2</t>
  </si>
  <si>
    <t>Admitted</t>
  </si>
  <si>
    <t>not admitted</t>
  </si>
  <si>
    <t>Admission satus</t>
  </si>
  <si>
    <t>Patient</t>
  </si>
  <si>
    <t>% satus</t>
  </si>
  <si>
    <t>Satus in %</t>
  </si>
  <si>
    <t>0-09</t>
  </si>
  <si>
    <t>10-19</t>
  </si>
  <si>
    <t>20-29</t>
  </si>
  <si>
    <t>30-39</t>
  </si>
  <si>
    <t>40-49</t>
  </si>
  <si>
    <t>50-59</t>
  </si>
  <si>
    <t>60-69</t>
  </si>
  <si>
    <t>70-79</t>
  </si>
  <si>
    <t>delaye</t>
  </si>
  <si>
    <t>ontime</t>
  </si>
  <si>
    <t>Count of Patient Gender</t>
  </si>
  <si>
    <t>Female</t>
  </si>
  <si>
    <t>Male</t>
  </si>
  <si>
    <t>Cardiology</t>
  </si>
  <si>
    <t>Gastroenterology</t>
  </si>
  <si>
    <t>General Practice</t>
  </si>
  <si>
    <t>Neurology</t>
  </si>
  <si>
    <t>None</t>
  </si>
  <si>
    <t>Orthopedics</t>
  </si>
  <si>
    <t>Physiotherapy</t>
  </si>
  <si>
    <t>Renal</t>
  </si>
  <si>
    <t>Count of Department Referral</t>
  </si>
  <si>
    <t>to make a addmission patient and satus no:</t>
  </si>
  <si>
    <t>No of patient departement refferl</t>
  </si>
  <si>
    <t>No of Patient by gender</t>
  </si>
  <si>
    <t>Patient attend within a time</t>
  </si>
  <si>
    <t xml:space="preserve">use slicer for year </t>
  </si>
  <si>
    <t>No of patient by age group</t>
  </si>
  <si>
    <t>2023</t>
  </si>
  <si>
    <t>4-Aug</t>
  </si>
  <si>
    <t>5-Aug</t>
  </si>
  <si>
    <t>6-Aug</t>
  </si>
  <si>
    <t>7-Aug</t>
  </si>
  <si>
    <t>8-Aug</t>
  </si>
  <si>
    <t>9-Aug</t>
  </si>
  <si>
    <t>10-Aug</t>
  </si>
  <si>
    <t>11-Aug</t>
  </si>
  <si>
    <t>12-Aug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</si>
</sst>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ptos Narrow"/>
      <family val="2"/>
      <scheme val="minor"/>
    </font>
    <font>
      <sz val="11"/>
      <color theme="1"/>
      <name val="Aptos Narrow"/>
      <family val="2"/>
      <scheme val="minor"/>
    </font>
    <font>
      <sz val="20"/>
      <color theme="0"/>
      <name val="Aptos Narrow"/>
      <family val="2"/>
      <scheme val="minor"/>
    </font>
    <font>
      <sz val="14"/>
      <color theme="0"/>
      <name val="Aptos Narrow"/>
      <family val="2"/>
      <scheme val="minor"/>
    </font>
    <font>
      <sz val="20"/>
      <color theme="0"/>
      <name val="Amasis MT Pro Black"/>
      <family val="1"/>
    </font>
    <font>
      <sz val="11"/>
      <color theme="1"/>
      <name val="Amasis MT Pro Black"/>
      <family val="1"/>
    </font>
    <font>
      <sz val="14"/>
      <color theme="1"/>
      <name val="Aptos Narrow"/>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0" fontId="0" fillId="4" borderId="0" xfId="0" applyFill="1"/>
    <xf numFmtId="10" fontId="0" fillId="0" borderId="0" xfId="0" applyNumberFormat="1"/>
    <xf numFmtId="0" fontId="0" fillId="5" borderId="0" xfId="0" applyFill="1" applyAlignment="1">
      <alignment horizontal="center"/>
    </xf>
    <xf numFmtId="0" fontId="0" fillId="4" borderId="0" xfId="0" applyFill="1" applyAlignment="1">
      <alignment horizontal="center"/>
    </xf>
    <xf numFmtId="9" fontId="0" fillId="4" borderId="0" xfId="1" applyFont="1" applyFill="1" applyAlignment="1">
      <alignment horizontal="center"/>
    </xf>
    <xf numFmtId="0" fontId="2" fillId="3" borderId="0" xfId="0" applyFont="1" applyFill="1"/>
    <xf numFmtId="0" fontId="3" fillId="3" borderId="0" xfId="0" applyFont="1" applyFill="1"/>
    <xf numFmtId="0" fontId="0" fillId="5" borderId="0" xfId="0" applyFill="1" applyAlignment="1">
      <alignment horizontal="left"/>
    </xf>
    <xf numFmtId="0" fontId="4" fillId="3" borderId="0" xfId="0" applyFont="1" applyFill="1"/>
    <xf numFmtId="0" fontId="5" fillId="3" borderId="0" xfId="0" applyFont="1" applyFill="1"/>
    <xf numFmtId="0" fontId="6" fillId="3" borderId="0" xfId="0" applyFont="1" applyFill="1"/>
    <xf numFmtId="0" fontId="0" fillId="0" borderId="0" xfId="0" applyNumberFormat="1"/>
  </cellXfs>
  <cellStyles count="2">
    <cellStyle name="Normal" xfId="0" builtinId="0"/>
    <cellStyle name="Percent" xfId="1" builtinId="5"/>
  </cellStyles>
  <dxfs count="116">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 formatCode="0"/>
    </dxf>
    <dxf>
      <numFmt numFmtId="2" formatCode="0.00"/>
    </dxf>
    <dxf>
      <font>
        <b/>
        <color theme="1"/>
      </font>
      <border>
        <bottom style="thin">
          <color theme="5"/>
        </bottom>
        <vertical/>
        <horizontal/>
      </border>
    </dxf>
    <dxf>
      <font>
        <sz val="6"/>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27F158A8-601C-4A00-BB00-28CCDDA1D95B}">
      <tableStyleElement type="wholeTable" dxfId="115"/>
      <tableStyleElement type="headerRow" dxfId="1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7B9BDCD9-0A94-4710-9DE3-D329E77E1757}" type="CELLRANGE">
                  <a:rPr lang="en-US"/>
                  <a:pPr>
                    <a:defRPr sz="800"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fld id="{ECB9EF2E-D739-4492-99DC-7506260F01EE}" type="CELLRANGE">
                  <a:rPr lang="en-US"/>
                  <a:pPr>
                    <a:defRPr sz="800"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31957786771247992"/>
          <c:y val="6.7295166020877206E-2"/>
          <c:w val="0.53670489855020831"/>
          <c:h val="0.88275858885652703"/>
        </c:manualLayout>
      </c:layout>
      <c:barChart>
        <c:barDir val="bar"/>
        <c:grouping val="clustered"/>
        <c:varyColors val="0"/>
        <c:ser>
          <c:idx val="0"/>
          <c:order val="0"/>
          <c:tx>
            <c:strRef>
              <c:f>repots!$C$22:$C$23</c:f>
              <c:strCache>
                <c:ptCount val="1"/>
                <c:pt idx="0">
                  <c:v>Count of Patient Admission Flag</c:v>
                </c:pt>
              </c:strCache>
            </c:strRef>
          </c:tx>
          <c:spPr>
            <a:solidFill>
              <a:schemeClr val="accent1"/>
            </a:solidFill>
            <a:ln>
              <a:noFill/>
            </a:ln>
            <a:effectLst/>
          </c:spPr>
          <c:invertIfNegative val="0"/>
          <c:dLbls>
            <c:dLbl>
              <c:idx val="0"/>
              <c:tx>
                <c:rich>
                  <a:bodyPr/>
                  <a:lstStyle/>
                  <a:p>
                    <a:fld id="{ECB9EF2E-D739-4492-99DC-7506260F01E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772-4100-955C-03DC6ED78488}"/>
                </c:ext>
              </c:extLst>
            </c:dLbl>
            <c:dLbl>
              <c:idx val="1"/>
              <c:tx>
                <c:rich>
                  <a:bodyPr/>
                  <a:lstStyle/>
                  <a:p>
                    <a:fld id="{7B9BDCD9-0A94-4710-9DE3-D329E77E17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772-4100-955C-03DC6ED784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repots!$C$22:$C$23</c:f>
              <c:strCache>
                <c:ptCount val="2"/>
                <c:pt idx="0">
                  <c:v>Admitted</c:v>
                </c:pt>
                <c:pt idx="1">
                  <c:v>not admitted</c:v>
                </c:pt>
              </c:strCache>
            </c:strRef>
          </c:cat>
          <c:val>
            <c:numRef>
              <c:f>repots!$C$22:$C$23</c:f>
              <c:numCache>
                <c:formatCode>0</c:formatCode>
                <c:ptCount val="2"/>
                <c:pt idx="0">
                  <c:v>67</c:v>
                </c:pt>
                <c:pt idx="1">
                  <c:v>74</c:v>
                </c:pt>
              </c:numCache>
            </c:numRef>
          </c:val>
          <c:extLst>
            <c:ext xmlns:c15="http://schemas.microsoft.com/office/drawing/2012/chart" uri="{02D57815-91ED-43cb-92C2-25804820EDAC}">
              <c15:datalabelsRange>
                <c15:f>repots!$C$22:$C$23</c15:f>
                <c15:dlblRangeCache>
                  <c:ptCount val="2"/>
                  <c:pt idx="0">
                    <c:v>47.52%</c:v>
                  </c:pt>
                  <c:pt idx="1">
                    <c:v>52.48%</c:v>
                  </c:pt>
                </c15:dlblRangeCache>
              </c15:datalabelsRange>
            </c:ext>
            <c:ext xmlns:c16="http://schemas.microsoft.com/office/drawing/2014/chart" uri="{C3380CC4-5D6E-409C-BE32-E72D297353CC}">
              <c16:uniqueId val="{00000000-F772-4100-955C-03DC6ED78488}"/>
            </c:ext>
          </c:extLst>
        </c:ser>
        <c:ser>
          <c:idx val="1"/>
          <c:order val="1"/>
          <c:tx>
            <c:strRef>
              <c:f>repots!$C$22:$C$23</c:f>
              <c:strCache>
                <c:ptCount val="1"/>
                <c:pt idx="0">
                  <c:v>Count of Patient Admission Flag2</c:v>
                </c:pt>
              </c:strCache>
            </c:strRef>
          </c:tx>
          <c:spPr>
            <a:solidFill>
              <a:schemeClr val="accent2"/>
            </a:solidFill>
            <a:ln>
              <a:noFill/>
            </a:ln>
            <a:effectLst/>
          </c:spPr>
          <c:invertIfNegative val="0"/>
          <c:cat>
            <c:strRef>
              <c:f>repots!$C$22:$C$23</c:f>
              <c:strCache>
                <c:ptCount val="2"/>
                <c:pt idx="0">
                  <c:v>Admitted</c:v>
                </c:pt>
                <c:pt idx="1">
                  <c:v>not admitted</c:v>
                </c:pt>
              </c:strCache>
            </c:strRef>
          </c:cat>
          <c:val>
            <c:numRef>
              <c:f>repots!$C$22:$C$23</c:f>
              <c:numCache>
                <c:formatCode>0.00%</c:formatCode>
                <c:ptCount val="2"/>
                <c:pt idx="0">
                  <c:v>0.47517730496453903</c:v>
                </c:pt>
                <c:pt idx="1">
                  <c:v>0.52482269503546097</c:v>
                </c:pt>
              </c:numCache>
            </c:numRef>
          </c:val>
          <c:extLst>
            <c:ext xmlns:c16="http://schemas.microsoft.com/office/drawing/2014/chart" uri="{C3380CC4-5D6E-409C-BE32-E72D297353CC}">
              <c16:uniqueId val="{00000001-F772-4100-955C-03DC6ED78488}"/>
            </c:ext>
          </c:extLst>
        </c:ser>
        <c:dLbls>
          <c:showLegendKey val="0"/>
          <c:showVal val="0"/>
          <c:showCatName val="0"/>
          <c:showSerName val="0"/>
          <c:showPercent val="0"/>
          <c:showBubbleSize val="0"/>
        </c:dLbls>
        <c:gapWidth val="0"/>
        <c:overlap val="24"/>
        <c:axId val="1659679231"/>
        <c:axId val="1659674431"/>
      </c:barChart>
      <c:catAx>
        <c:axId val="1659679231"/>
        <c:scaling>
          <c:orientation val="minMax"/>
        </c:scaling>
        <c:delete val="1"/>
        <c:axPos val="l"/>
        <c:numFmt formatCode="General" sourceLinked="1"/>
        <c:majorTickMark val="none"/>
        <c:minorTickMark val="none"/>
        <c:tickLblPos val="nextTo"/>
        <c:crossAx val="1659674431"/>
        <c:crosses val="autoZero"/>
        <c:auto val="1"/>
        <c:lblAlgn val="ctr"/>
        <c:lblOffset val="100"/>
        <c:noMultiLvlLbl val="0"/>
      </c:catAx>
      <c:valAx>
        <c:axId val="1659674431"/>
        <c:scaling>
          <c:orientation val="minMax"/>
        </c:scaling>
        <c:delete val="1"/>
        <c:axPos val="b"/>
        <c:numFmt formatCode="0" sourceLinked="1"/>
        <c:majorTickMark val="none"/>
        <c:minorTickMark val="none"/>
        <c:tickLblPos val="nextTo"/>
        <c:crossAx val="1659679231"/>
        <c:crosses val="autoZero"/>
        <c:crossBetween val="between"/>
      </c:valAx>
      <c:spPr>
        <a:noFill/>
        <a:ln>
          <a:noFill/>
        </a:ln>
        <a:effectLst>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dashboard.xlsx]repots!PivotTable7</c:name>
    <c:fmtId val="2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31140462280921E-3"/>
          <c:y val="0.44108348408963455"/>
          <c:w val="0.97147150960968609"/>
          <c:h val="0.41621303576371899"/>
        </c:manualLayout>
      </c:layout>
      <c:areaChart>
        <c:grouping val="standard"/>
        <c:varyColors val="0"/>
        <c:ser>
          <c:idx val="0"/>
          <c:order val="0"/>
          <c:tx>
            <c:strRef>
              <c:f>repots!$I$5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repots!$H$6:$H$15</c:f>
              <c:strCache>
                <c:ptCount val="9"/>
                <c:pt idx="0">
                  <c:v>4-Aug</c:v>
                </c:pt>
                <c:pt idx="1">
                  <c:v>5-Aug</c:v>
                </c:pt>
                <c:pt idx="2">
                  <c:v>6-Aug</c:v>
                </c:pt>
                <c:pt idx="3">
                  <c:v>7-Aug</c:v>
                </c:pt>
                <c:pt idx="4">
                  <c:v>8-Aug</c:v>
                </c:pt>
                <c:pt idx="5">
                  <c:v>9-Aug</c:v>
                </c:pt>
                <c:pt idx="6">
                  <c:v>10-Aug</c:v>
                </c:pt>
                <c:pt idx="7">
                  <c:v>11-Aug</c:v>
                </c:pt>
                <c:pt idx="8">
                  <c:v>12-Aug</c:v>
                </c:pt>
              </c:strCache>
            </c:strRef>
          </c:cat>
          <c:val>
            <c:numRef>
              <c:f>repots!$I$6:$I$15</c:f>
              <c:numCache>
                <c:formatCode>0.00</c:formatCode>
                <c:ptCount val="9"/>
                <c:pt idx="0">
                  <c:v>31.681818181818183</c:v>
                </c:pt>
                <c:pt idx="1">
                  <c:v>36.4</c:v>
                </c:pt>
                <c:pt idx="2">
                  <c:v>36.736842105263158</c:v>
                </c:pt>
                <c:pt idx="3">
                  <c:v>43.833333333333336</c:v>
                </c:pt>
                <c:pt idx="4">
                  <c:v>38.090909090909093</c:v>
                </c:pt>
                <c:pt idx="5">
                  <c:v>32.882352941176471</c:v>
                </c:pt>
                <c:pt idx="6">
                  <c:v>38.6</c:v>
                </c:pt>
                <c:pt idx="7">
                  <c:v>34.5</c:v>
                </c:pt>
                <c:pt idx="8">
                  <c:v>43.6875</c:v>
                </c:pt>
              </c:numCache>
            </c:numRef>
          </c:val>
          <c:extLst>
            <c:ext xmlns:c16="http://schemas.microsoft.com/office/drawing/2014/chart" uri="{C3380CC4-5D6E-409C-BE32-E72D297353CC}">
              <c16:uniqueId val="{00000000-F6AB-4BD9-95B5-BC1EF470838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39689440"/>
        <c:axId val="739682240"/>
      </c:areaChart>
      <c:catAx>
        <c:axId val="7396894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39682240"/>
        <c:crosses val="autoZero"/>
        <c:auto val="1"/>
        <c:lblAlgn val="ctr"/>
        <c:lblOffset val="100"/>
        <c:noMultiLvlLbl val="0"/>
      </c:catAx>
      <c:valAx>
        <c:axId val="739682240"/>
        <c:scaling>
          <c:orientation val="minMax"/>
        </c:scaling>
        <c:delete val="1"/>
        <c:axPos val="l"/>
        <c:numFmt formatCode="0.00" sourceLinked="1"/>
        <c:majorTickMark val="out"/>
        <c:minorTickMark val="none"/>
        <c:tickLblPos val="nextTo"/>
        <c:crossAx val="7396894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dashboard.xlsx]repots!PivotTable8</c:name>
    <c:fmtId val="2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repots!$L$5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repots!$K$6:$K$15</c:f>
              <c:strCache>
                <c:ptCount val="9"/>
                <c:pt idx="0">
                  <c:v>4-Aug</c:v>
                </c:pt>
                <c:pt idx="1">
                  <c:v>5-Aug</c:v>
                </c:pt>
                <c:pt idx="2">
                  <c:v>6-Aug</c:v>
                </c:pt>
                <c:pt idx="3">
                  <c:v>7-Aug</c:v>
                </c:pt>
                <c:pt idx="4">
                  <c:v>8-Aug</c:v>
                </c:pt>
                <c:pt idx="5">
                  <c:v>9-Aug</c:v>
                </c:pt>
                <c:pt idx="6">
                  <c:v>10-Aug</c:v>
                </c:pt>
                <c:pt idx="7">
                  <c:v>11-Aug</c:v>
                </c:pt>
                <c:pt idx="8">
                  <c:v>12-Aug</c:v>
                </c:pt>
              </c:strCache>
            </c:strRef>
          </c:cat>
          <c:val>
            <c:numRef>
              <c:f>repots!$L$6:$L$15</c:f>
              <c:numCache>
                <c:formatCode>0.00</c:formatCode>
                <c:ptCount val="9"/>
                <c:pt idx="0">
                  <c:v>8</c:v>
                </c:pt>
                <c:pt idx="1">
                  <c:v>4.5</c:v>
                </c:pt>
                <c:pt idx="2">
                  <c:v>6.333333333333333</c:v>
                </c:pt>
                <c:pt idx="3">
                  <c:v>4.333333333333333</c:v>
                </c:pt>
                <c:pt idx="4">
                  <c:v>2</c:v>
                </c:pt>
                <c:pt idx="5">
                  <c:v>6</c:v>
                </c:pt>
                <c:pt idx="6">
                  <c:v>3</c:v>
                </c:pt>
                <c:pt idx="7">
                  <c:v>3</c:v>
                </c:pt>
                <c:pt idx="8">
                  <c:v>6</c:v>
                </c:pt>
              </c:numCache>
            </c:numRef>
          </c:val>
          <c:extLst>
            <c:ext xmlns:c16="http://schemas.microsoft.com/office/drawing/2014/chart" uri="{C3380CC4-5D6E-409C-BE32-E72D297353CC}">
              <c16:uniqueId val="{00000000-5ED1-444A-91E8-90D403CDB23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59648031"/>
        <c:axId val="1659654751"/>
      </c:areaChart>
      <c:catAx>
        <c:axId val="16596480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59654751"/>
        <c:crosses val="autoZero"/>
        <c:auto val="1"/>
        <c:lblAlgn val="ctr"/>
        <c:lblOffset val="100"/>
        <c:noMultiLvlLbl val="0"/>
      </c:catAx>
      <c:valAx>
        <c:axId val="1659654751"/>
        <c:scaling>
          <c:orientation val="minMax"/>
        </c:scaling>
        <c:delete val="1"/>
        <c:axPos val="l"/>
        <c:numFmt formatCode="0.00" sourceLinked="1"/>
        <c:majorTickMark val="out"/>
        <c:minorTickMark val="none"/>
        <c:tickLblPos val="nextTo"/>
        <c:crossAx val="16596480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877640897855301"/>
          <c:h val="1"/>
        </c:manualLayout>
      </c:layout>
      <c:areaChart>
        <c:grouping val="standard"/>
        <c:varyColors val="0"/>
        <c:ser>
          <c:idx val="0"/>
          <c:order val="0"/>
          <c:tx>
            <c:strRef>
              <c:f>repots!$E$5</c:f>
              <c:strCache>
                <c:ptCount val="1"/>
                <c:pt idx="0">
                  <c:v>Total</c:v>
                </c:pt>
              </c:strCache>
            </c:strRef>
          </c:tx>
          <c:spPr>
            <a:solidFill>
              <a:schemeClr val="accent1"/>
            </a:solidFill>
            <a:ln>
              <a:noFill/>
            </a:ln>
            <a:effectLst/>
          </c:spPr>
          <c:cat>
            <c:strRef>
              <c:f>repots!$D$6:$D$15</c:f>
              <c:strCache>
                <c:ptCount val="9"/>
                <c:pt idx="0">
                  <c:v>4-Aug</c:v>
                </c:pt>
                <c:pt idx="1">
                  <c:v>5-Aug</c:v>
                </c:pt>
                <c:pt idx="2">
                  <c:v>6-Aug</c:v>
                </c:pt>
                <c:pt idx="3">
                  <c:v>7-Aug</c:v>
                </c:pt>
                <c:pt idx="4">
                  <c:v>8-Aug</c:v>
                </c:pt>
                <c:pt idx="5">
                  <c:v>9-Aug</c:v>
                </c:pt>
                <c:pt idx="6">
                  <c:v>10-Aug</c:v>
                </c:pt>
                <c:pt idx="7">
                  <c:v>11-Aug</c:v>
                </c:pt>
                <c:pt idx="8">
                  <c:v>12-Aug</c:v>
                </c:pt>
              </c:strCache>
            </c:strRef>
          </c:cat>
          <c:val>
            <c:numRef>
              <c:f>repots!$E$6:$E$15</c:f>
              <c:numCache>
                <c:formatCode>General</c:formatCode>
                <c:ptCount val="9"/>
                <c:pt idx="0">
                  <c:v>22</c:v>
                </c:pt>
                <c:pt idx="1">
                  <c:v>20</c:v>
                </c:pt>
                <c:pt idx="2">
                  <c:v>19</c:v>
                </c:pt>
                <c:pt idx="3">
                  <c:v>12</c:v>
                </c:pt>
                <c:pt idx="4">
                  <c:v>11</c:v>
                </c:pt>
                <c:pt idx="5">
                  <c:v>17</c:v>
                </c:pt>
                <c:pt idx="6">
                  <c:v>10</c:v>
                </c:pt>
                <c:pt idx="7">
                  <c:v>14</c:v>
                </c:pt>
                <c:pt idx="8">
                  <c:v>16</c:v>
                </c:pt>
              </c:numCache>
            </c:numRef>
          </c:val>
          <c:extLst>
            <c:ext xmlns:c16="http://schemas.microsoft.com/office/drawing/2014/chart" uri="{C3380CC4-5D6E-409C-BE32-E72D297353CC}">
              <c16:uniqueId val="{00000000-1B8B-4F49-97BF-477466F08F2E}"/>
            </c:ext>
          </c:extLst>
        </c:ser>
        <c:dLbls>
          <c:showLegendKey val="0"/>
          <c:showVal val="0"/>
          <c:showCatName val="0"/>
          <c:showSerName val="0"/>
          <c:showPercent val="0"/>
          <c:showBubbleSize val="0"/>
        </c:dLbls>
        <c:axId val="559398928"/>
        <c:axId val="559403728"/>
      </c:areaChart>
      <c:catAx>
        <c:axId val="559398928"/>
        <c:scaling>
          <c:orientation val="minMax"/>
        </c:scaling>
        <c:delete val="1"/>
        <c:axPos val="b"/>
        <c:numFmt formatCode="General" sourceLinked="1"/>
        <c:majorTickMark val="out"/>
        <c:minorTickMark val="none"/>
        <c:tickLblPos val="nextTo"/>
        <c:crossAx val="559403728"/>
        <c:crosses val="autoZero"/>
        <c:auto val="1"/>
        <c:lblAlgn val="ctr"/>
        <c:lblOffset val="100"/>
        <c:noMultiLvlLbl val="0"/>
      </c:catAx>
      <c:valAx>
        <c:axId val="559403728"/>
        <c:scaling>
          <c:orientation val="minMax"/>
        </c:scaling>
        <c:delete val="1"/>
        <c:axPos val="l"/>
        <c:numFmt formatCode="General" sourceLinked="1"/>
        <c:majorTickMark val="none"/>
        <c:minorTickMark val="none"/>
        <c:tickLblPos val="nextTo"/>
        <c:crossAx val="5593989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31140462280921E-3"/>
          <c:y val="0.44108348408963455"/>
          <c:w val="0.97147150960968609"/>
          <c:h val="0.41621303576371899"/>
        </c:manualLayout>
      </c:layout>
      <c:areaChart>
        <c:grouping val="standard"/>
        <c:varyColors val="0"/>
        <c:ser>
          <c:idx val="0"/>
          <c:order val="0"/>
          <c:tx>
            <c:strRef>
              <c:f>repots!$I$5</c:f>
              <c:strCache>
                <c:ptCount val="1"/>
                <c:pt idx="0">
                  <c:v>Total</c:v>
                </c:pt>
              </c:strCache>
            </c:strRef>
          </c:tx>
          <c:spPr>
            <a:solidFill>
              <a:schemeClr val="accent1"/>
            </a:solidFill>
            <a:ln>
              <a:noFill/>
            </a:ln>
            <a:effectLst/>
          </c:spPr>
          <c:cat>
            <c:strRef>
              <c:f>repots!$H$6:$H$15</c:f>
              <c:strCache>
                <c:ptCount val="9"/>
                <c:pt idx="0">
                  <c:v>4-Aug</c:v>
                </c:pt>
                <c:pt idx="1">
                  <c:v>5-Aug</c:v>
                </c:pt>
                <c:pt idx="2">
                  <c:v>6-Aug</c:v>
                </c:pt>
                <c:pt idx="3">
                  <c:v>7-Aug</c:v>
                </c:pt>
                <c:pt idx="4">
                  <c:v>8-Aug</c:v>
                </c:pt>
                <c:pt idx="5">
                  <c:v>9-Aug</c:v>
                </c:pt>
                <c:pt idx="6">
                  <c:v>10-Aug</c:v>
                </c:pt>
                <c:pt idx="7">
                  <c:v>11-Aug</c:v>
                </c:pt>
                <c:pt idx="8">
                  <c:v>12-Aug</c:v>
                </c:pt>
              </c:strCache>
            </c:strRef>
          </c:cat>
          <c:val>
            <c:numRef>
              <c:f>repots!$I$6:$I$15</c:f>
              <c:numCache>
                <c:formatCode>0.00</c:formatCode>
                <c:ptCount val="9"/>
                <c:pt idx="0">
                  <c:v>31.681818181818183</c:v>
                </c:pt>
                <c:pt idx="1">
                  <c:v>36.4</c:v>
                </c:pt>
                <c:pt idx="2">
                  <c:v>36.736842105263158</c:v>
                </c:pt>
                <c:pt idx="3">
                  <c:v>43.833333333333336</c:v>
                </c:pt>
                <c:pt idx="4">
                  <c:v>38.090909090909093</c:v>
                </c:pt>
                <c:pt idx="5">
                  <c:v>32.882352941176471</c:v>
                </c:pt>
                <c:pt idx="6">
                  <c:v>38.6</c:v>
                </c:pt>
                <c:pt idx="7">
                  <c:v>34.5</c:v>
                </c:pt>
                <c:pt idx="8">
                  <c:v>43.6875</c:v>
                </c:pt>
              </c:numCache>
            </c:numRef>
          </c:val>
          <c:extLst>
            <c:ext xmlns:c16="http://schemas.microsoft.com/office/drawing/2014/chart" uri="{C3380CC4-5D6E-409C-BE32-E72D297353CC}">
              <c16:uniqueId val="{00000000-4787-44EB-ACDD-0CAE55356AFB}"/>
            </c:ext>
          </c:extLst>
        </c:ser>
        <c:dLbls>
          <c:showLegendKey val="0"/>
          <c:showVal val="0"/>
          <c:showCatName val="0"/>
          <c:showSerName val="0"/>
          <c:showPercent val="0"/>
          <c:showBubbleSize val="0"/>
        </c:dLbls>
        <c:axId val="739689440"/>
        <c:axId val="739682240"/>
      </c:areaChart>
      <c:catAx>
        <c:axId val="739689440"/>
        <c:scaling>
          <c:orientation val="minMax"/>
        </c:scaling>
        <c:delete val="1"/>
        <c:axPos val="b"/>
        <c:numFmt formatCode="General" sourceLinked="1"/>
        <c:majorTickMark val="out"/>
        <c:minorTickMark val="none"/>
        <c:tickLblPos val="nextTo"/>
        <c:crossAx val="739682240"/>
        <c:crosses val="autoZero"/>
        <c:auto val="1"/>
        <c:lblAlgn val="ctr"/>
        <c:lblOffset val="100"/>
        <c:noMultiLvlLbl val="0"/>
      </c:catAx>
      <c:valAx>
        <c:axId val="739682240"/>
        <c:scaling>
          <c:orientation val="minMax"/>
        </c:scaling>
        <c:delete val="1"/>
        <c:axPos val="l"/>
        <c:numFmt formatCode="0.00" sourceLinked="1"/>
        <c:majorTickMark val="none"/>
        <c:minorTickMark val="none"/>
        <c:tickLblPos val="nextTo"/>
        <c:crossAx val="7396894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94761535637099E-3"/>
          <c:y val="2.5112404427707409E-2"/>
          <c:w val="0.89377055340329936"/>
          <c:h val="0.83761074860472085"/>
        </c:manualLayout>
      </c:layout>
      <c:areaChart>
        <c:grouping val="standard"/>
        <c:varyColors val="0"/>
        <c:ser>
          <c:idx val="0"/>
          <c:order val="0"/>
          <c:tx>
            <c:strRef>
              <c:f>repots!$L$5</c:f>
              <c:strCache>
                <c:ptCount val="1"/>
                <c:pt idx="0">
                  <c:v>Total</c:v>
                </c:pt>
              </c:strCache>
            </c:strRef>
          </c:tx>
          <c:spPr>
            <a:solidFill>
              <a:schemeClr val="accent1"/>
            </a:solidFill>
            <a:ln>
              <a:noFill/>
            </a:ln>
            <a:effectLst/>
          </c:spPr>
          <c:cat>
            <c:strRef>
              <c:f>repots!$K$6:$K$15</c:f>
              <c:strCache>
                <c:ptCount val="9"/>
                <c:pt idx="0">
                  <c:v>4-Aug</c:v>
                </c:pt>
                <c:pt idx="1">
                  <c:v>5-Aug</c:v>
                </c:pt>
                <c:pt idx="2">
                  <c:v>6-Aug</c:v>
                </c:pt>
                <c:pt idx="3">
                  <c:v>7-Aug</c:v>
                </c:pt>
                <c:pt idx="4">
                  <c:v>8-Aug</c:v>
                </c:pt>
                <c:pt idx="5">
                  <c:v>9-Aug</c:v>
                </c:pt>
                <c:pt idx="6">
                  <c:v>10-Aug</c:v>
                </c:pt>
                <c:pt idx="7">
                  <c:v>11-Aug</c:v>
                </c:pt>
                <c:pt idx="8">
                  <c:v>12-Aug</c:v>
                </c:pt>
              </c:strCache>
            </c:strRef>
          </c:cat>
          <c:val>
            <c:numRef>
              <c:f>repots!$L$6:$L$15</c:f>
              <c:numCache>
                <c:formatCode>0.00</c:formatCode>
                <c:ptCount val="9"/>
                <c:pt idx="0">
                  <c:v>8</c:v>
                </c:pt>
                <c:pt idx="1">
                  <c:v>4.5</c:v>
                </c:pt>
                <c:pt idx="2">
                  <c:v>6.333333333333333</c:v>
                </c:pt>
                <c:pt idx="3">
                  <c:v>4.333333333333333</c:v>
                </c:pt>
                <c:pt idx="4">
                  <c:v>2</c:v>
                </c:pt>
                <c:pt idx="5">
                  <c:v>6</c:v>
                </c:pt>
                <c:pt idx="6">
                  <c:v>3</c:v>
                </c:pt>
                <c:pt idx="7">
                  <c:v>3</c:v>
                </c:pt>
                <c:pt idx="8">
                  <c:v>6</c:v>
                </c:pt>
              </c:numCache>
            </c:numRef>
          </c:val>
          <c:extLst>
            <c:ext xmlns:c16="http://schemas.microsoft.com/office/drawing/2014/chart" uri="{C3380CC4-5D6E-409C-BE32-E72D297353CC}">
              <c16:uniqueId val="{00000000-E9D9-4F45-A195-FD65B32BB219}"/>
            </c:ext>
          </c:extLst>
        </c:ser>
        <c:dLbls>
          <c:showLegendKey val="0"/>
          <c:showVal val="0"/>
          <c:showCatName val="0"/>
          <c:showSerName val="0"/>
          <c:showPercent val="0"/>
          <c:showBubbleSize val="0"/>
        </c:dLbls>
        <c:axId val="1659648031"/>
        <c:axId val="1659654751"/>
      </c:areaChart>
      <c:catAx>
        <c:axId val="1659648031"/>
        <c:scaling>
          <c:orientation val="minMax"/>
        </c:scaling>
        <c:delete val="1"/>
        <c:axPos val="b"/>
        <c:numFmt formatCode="General" sourceLinked="1"/>
        <c:majorTickMark val="out"/>
        <c:minorTickMark val="none"/>
        <c:tickLblPos val="nextTo"/>
        <c:crossAx val="1659654751"/>
        <c:crosses val="autoZero"/>
        <c:auto val="1"/>
        <c:lblAlgn val="ctr"/>
        <c:lblOffset val="100"/>
        <c:noMultiLvlLbl val="0"/>
      </c:catAx>
      <c:valAx>
        <c:axId val="1659654751"/>
        <c:scaling>
          <c:orientation val="minMax"/>
        </c:scaling>
        <c:delete val="1"/>
        <c:axPos val="l"/>
        <c:numFmt formatCode="0.00" sourceLinked="1"/>
        <c:majorTickMark val="none"/>
        <c:minorTickMark val="none"/>
        <c:tickLblPos val="nextTo"/>
        <c:crossAx val="16596480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77065483903119703"/>
        </c:manualLayout>
      </c:layout>
      <c:barChart>
        <c:barDir val="col"/>
        <c:grouping val="clustered"/>
        <c:varyColors val="0"/>
        <c:ser>
          <c:idx val="0"/>
          <c:order val="0"/>
          <c:tx>
            <c:strRef>
              <c:f>repots!$B$36</c:f>
              <c:strCache>
                <c:ptCount val="1"/>
                <c:pt idx="0">
                  <c:v>Total</c:v>
                </c:pt>
              </c:strCache>
            </c:strRef>
          </c:tx>
          <c:spPr>
            <a:solidFill>
              <a:schemeClr val="accent1"/>
            </a:solidFill>
            <a:ln>
              <a:noFill/>
            </a:ln>
            <a:effectLst/>
          </c:spPr>
          <c:invertIfNegative val="0"/>
          <c:cat>
            <c:strRef>
              <c:f>repots!$A$37:$A$45</c:f>
              <c:strCache>
                <c:ptCount val="8"/>
                <c:pt idx="0">
                  <c:v>0-09</c:v>
                </c:pt>
                <c:pt idx="1">
                  <c:v>10-19</c:v>
                </c:pt>
                <c:pt idx="2">
                  <c:v>20-29</c:v>
                </c:pt>
                <c:pt idx="3">
                  <c:v>30-39</c:v>
                </c:pt>
                <c:pt idx="4">
                  <c:v>40-49</c:v>
                </c:pt>
                <c:pt idx="5">
                  <c:v>50-59</c:v>
                </c:pt>
                <c:pt idx="6">
                  <c:v>60-69</c:v>
                </c:pt>
                <c:pt idx="7">
                  <c:v>70-79</c:v>
                </c:pt>
              </c:strCache>
            </c:strRef>
          </c:cat>
          <c:val>
            <c:numRef>
              <c:f>repots!$B$37:$B$45</c:f>
              <c:numCache>
                <c:formatCode>0</c:formatCode>
                <c:ptCount val="8"/>
                <c:pt idx="0">
                  <c:v>20</c:v>
                </c:pt>
                <c:pt idx="1">
                  <c:v>13</c:v>
                </c:pt>
                <c:pt idx="2">
                  <c:v>16</c:v>
                </c:pt>
                <c:pt idx="3">
                  <c:v>19</c:v>
                </c:pt>
                <c:pt idx="4">
                  <c:v>21</c:v>
                </c:pt>
                <c:pt idx="5">
                  <c:v>10</c:v>
                </c:pt>
                <c:pt idx="6">
                  <c:v>28</c:v>
                </c:pt>
                <c:pt idx="7">
                  <c:v>14</c:v>
                </c:pt>
              </c:numCache>
            </c:numRef>
          </c:val>
          <c:extLst>
            <c:ext xmlns:c16="http://schemas.microsoft.com/office/drawing/2014/chart" uri="{C3380CC4-5D6E-409C-BE32-E72D297353CC}">
              <c16:uniqueId val="{00000000-DC81-4A6A-BE28-9D9E1C4BE3B4}"/>
            </c:ext>
          </c:extLst>
        </c:ser>
        <c:dLbls>
          <c:showLegendKey val="0"/>
          <c:showVal val="0"/>
          <c:showCatName val="0"/>
          <c:showSerName val="0"/>
          <c:showPercent val="0"/>
          <c:showBubbleSize val="0"/>
        </c:dLbls>
        <c:gapWidth val="219"/>
        <c:overlap val="-27"/>
        <c:axId val="1449458032"/>
        <c:axId val="1449471952"/>
      </c:barChart>
      <c:catAx>
        <c:axId val="144945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71952"/>
        <c:crosses val="autoZero"/>
        <c:auto val="1"/>
        <c:lblAlgn val="ctr"/>
        <c:lblOffset val="100"/>
        <c:noMultiLvlLbl val="0"/>
      </c:catAx>
      <c:valAx>
        <c:axId val="1449471952"/>
        <c:scaling>
          <c:orientation val="minMax"/>
        </c:scaling>
        <c:delete val="1"/>
        <c:axPos val="l"/>
        <c:numFmt formatCode="0" sourceLinked="1"/>
        <c:majorTickMark val="none"/>
        <c:minorTickMark val="none"/>
        <c:tickLblPos val="nextTo"/>
        <c:crossAx val="1449458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dashboard.xlsx]repots!PivotTable11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4624056475699161"/>
          <c:y val="0.15573854473010151"/>
          <c:w val="0.48465057441590298"/>
          <c:h val="0.83513234574491757"/>
        </c:manualLayout>
      </c:layout>
      <c:pieChart>
        <c:varyColors val="1"/>
        <c:ser>
          <c:idx val="0"/>
          <c:order val="0"/>
          <c:tx>
            <c:strRef>
              <c:f>repots!$E$36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4C-42AB-9A1F-0EC6E314ED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4C-42AB-9A1F-0EC6E314EDF6}"/>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repots!$D$37:$D$39</c:f>
              <c:strCache>
                <c:ptCount val="2"/>
                <c:pt idx="0">
                  <c:v>delaye</c:v>
                </c:pt>
                <c:pt idx="1">
                  <c:v>ontime</c:v>
                </c:pt>
              </c:strCache>
            </c:strRef>
          </c:cat>
          <c:val>
            <c:numRef>
              <c:f>repots!$E$37:$E$39</c:f>
              <c:numCache>
                <c:formatCode>0</c:formatCode>
                <c:ptCount val="2"/>
                <c:pt idx="0">
                  <c:v>93</c:v>
                </c:pt>
                <c:pt idx="1">
                  <c:v>48</c:v>
                </c:pt>
              </c:numCache>
            </c:numRef>
          </c:val>
          <c:extLst>
            <c:ext xmlns:c16="http://schemas.microsoft.com/office/drawing/2014/chart" uri="{C3380CC4-5D6E-409C-BE32-E72D297353CC}">
              <c16:uniqueId val="{00000004-274C-42AB-9A1F-0EC6E314ED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1244817348651091"/>
          <c:y val="1.1069887450509365E-2"/>
          <c:w val="0.58427313798889902"/>
          <c:h val="0.14170203300858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dashboard.xlsx]repots!PivotTable12</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478177727784026"/>
          <c:y val="0.20797738744195438"/>
          <c:w val="0.45378151260504201"/>
          <c:h val="0.66666666666666663"/>
        </c:manualLayout>
      </c:layout>
      <c:doughnutChart>
        <c:varyColors val="1"/>
        <c:ser>
          <c:idx val="0"/>
          <c:order val="0"/>
          <c:tx>
            <c:strRef>
              <c:f>repots!$H$36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D5-4217-AAD0-5CF09018310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D5-4217-AAD0-5CF0901831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repots!$G$37:$G$39</c:f>
              <c:strCache>
                <c:ptCount val="2"/>
                <c:pt idx="0">
                  <c:v>Female</c:v>
                </c:pt>
                <c:pt idx="1">
                  <c:v>Male</c:v>
                </c:pt>
              </c:strCache>
            </c:strRef>
          </c:cat>
          <c:val>
            <c:numRef>
              <c:f>repots!$H$37:$H$39</c:f>
              <c:numCache>
                <c:formatCode>0</c:formatCode>
                <c:ptCount val="2"/>
                <c:pt idx="0">
                  <c:v>150</c:v>
                </c:pt>
                <c:pt idx="1">
                  <c:v>164</c:v>
                </c:pt>
              </c:numCache>
            </c:numRef>
          </c:val>
          <c:extLst>
            <c:ext xmlns:c16="http://schemas.microsoft.com/office/drawing/2014/chart" uri="{C3380CC4-5D6E-409C-BE32-E72D297353CC}">
              <c16:uniqueId val="{00000004-A2D5-4217-AAD0-5CF0901831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802549681289832"/>
          <c:y val="3.7808197052291541E-2"/>
          <c:w val="0.37637232845894264"/>
          <c:h val="0.20833479148439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dashboard.xlsx]repots!PivotTable13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06328925865396"/>
          <c:y val="5.8667716535433068E-2"/>
          <c:w val="0.68255129501217415"/>
          <c:h val="0.85355905511811025"/>
        </c:manualLayout>
      </c:layout>
      <c:barChart>
        <c:barDir val="bar"/>
        <c:grouping val="clustered"/>
        <c:varyColors val="0"/>
        <c:ser>
          <c:idx val="0"/>
          <c:order val="0"/>
          <c:tx>
            <c:strRef>
              <c:f>repots!$K$36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repots!$J$37:$J$45</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repots!$K$37:$K$45</c:f>
              <c:numCache>
                <c:formatCode>0</c:formatCode>
                <c:ptCount val="8"/>
                <c:pt idx="0">
                  <c:v>1</c:v>
                </c:pt>
                <c:pt idx="1">
                  <c:v>5</c:v>
                </c:pt>
                <c:pt idx="2">
                  <c:v>6</c:v>
                </c:pt>
                <c:pt idx="3">
                  <c:v>12</c:v>
                </c:pt>
                <c:pt idx="4">
                  <c:v>13</c:v>
                </c:pt>
                <c:pt idx="5">
                  <c:v>36</c:v>
                </c:pt>
                <c:pt idx="6">
                  <c:v>60</c:v>
                </c:pt>
                <c:pt idx="7">
                  <c:v>181</c:v>
                </c:pt>
              </c:numCache>
            </c:numRef>
          </c:val>
          <c:extLst>
            <c:ext xmlns:c16="http://schemas.microsoft.com/office/drawing/2014/chart" uri="{C3380CC4-5D6E-409C-BE32-E72D297353CC}">
              <c16:uniqueId val="{00000000-B473-4C27-B30C-A1A8B6F27188}"/>
            </c:ext>
          </c:extLst>
        </c:ser>
        <c:dLbls>
          <c:showLegendKey val="0"/>
          <c:showVal val="0"/>
          <c:showCatName val="0"/>
          <c:showSerName val="0"/>
          <c:showPercent val="0"/>
          <c:showBubbleSize val="0"/>
        </c:dLbls>
        <c:gapWidth val="102"/>
        <c:overlap val="-2"/>
        <c:axId val="189380512"/>
        <c:axId val="189380992"/>
      </c:barChart>
      <c:catAx>
        <c:axId val="18938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80992"/>
        <c:crosses val="autoZero"/>
        <c:auto val="1"/>
        <c:lblAlgn val="ctr"/>
        <c:lblOffset val="100"/>
        <c:noMultiLvlLbl val="0"/>
      </c:catAx>
      <c:valAx>
        <c:axId val="189380992"/>
        <c:scaling>
          <c:orientation val="minMax"/>
        </c:scaling>
        <c:delete val="1"/>
        <c:axPos val="b"/>
        <c:numFmt formatCode="0" sourceLinked="1"/>
        <c:majorTickMark val="none"/>
        <c:minorTickMark val="none"/>
        <c:tickLblPos val="nextTo"/>
        <c:crossAx val="1893805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hospital emergence room dashboard.xlsx]repots!PivotTable6</c:name>
    <c:fmtId val="1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00894514024744E-2"/>
          <c:y val="2.6981222357800546E-3"/>
          <c:w val="0.93496681742981336"/>
          <c:h val="0.84204505686789155"/>
        </c:manualLayout>
      </c:layout>
      <c:areaChart>
        <c:grouping val="standard"/>
        <c:varyColors val="0"/>
        <c:ser>
          <c:idx val="0"/>
          <c:order val="0"/>
          <c:tx>
            <c:strRef>
              <c:f>repots!$E$5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errBars>
            <c:errDir val="y"/>
            <c:errBarType val="both"/>
            <c:errValType val="stdErr"/>
            <c:noEndCap val="0"/>
            <c:spPr>
              <a:noFill/>
              <a:ln w="9525">
                <a:solidFill>
                  <a:schemeClr val="accent1">
                    <a:lumMod val="60000"/>
                    <a:lumOff val="40000"/>
                  </a:schemeClr>
                </a:solidFill>
                <a:round/>
              </a:ln>
              <a:effectLst>
                <a:glow rad="25400">
                  <a:schemeClr val="lt1"/>
                </a:glow>
              </a:effectLst>
            </c:spPr>
          </c:errBars>
          <c:cat>
            <c:strRef>
              <c:f>repots!$D$6:$D$15</c:f>
              <c:strCache>
                <c:ptCount val="9"/>
                <c:pt idx="0">
                  <c:v>4-Aug</c:v>
                </c:pt>
                <c:pt idx="1">
                  <c:v>5-Aug</c:v>
                </c:pt>
                <c:pt idx="2">
                  <c:v>6-Aug</c:v>
                </c:pt>
                <c:pt idx="3">
                  <c:v>7-Aug</c:v>
                </c:pt>
                <c:pt idx="4">
                  <c:v>8-Aug</c:v>
                </c:pt>
                <c:pt idx="5">
                  <c:v>9-Aug</c:v>
                </c:pt>
                <c:pt idx="6">
                  <c:v>10-Aug</c:v>
                </c:pt>
                <c:pt idx="7">
                  <c:v>11-Aug</c:v>
                </c:pt>
                <c:pt idx="8">
                  <c:v>12-Aug</c:v>
                </c:pt>
              </c:strCache>
            </c:strRef>
          </c:cat>
          <c:val>
            <c:numRef>
              <c:f>repots!$E$6:$E$15</c:f>
              <c:numCache>
                <c:formatCode>General</c:formatCode>
                <c:ptCount val="9"/>
                <c:pt idx="0">
                  <c:v>22</c:v>
                </c:pt>
                <c:pt idx="1">
                  <c:v>20</c:v>
                </c:pt>
                <c:pt idx="2">
                  <c:v>19</c:v>
                </c:pt>
                <c:pt idx="3">
                  <c:v>12</c:v>
                </c:pt>
                <c:pt idx="4">
                  <c:v>11</c:v>
                </c:pt>
                <c:pt idx="5">
                  <c:v>17</c:v>
                </c:pt>
                <c:pt idx="6">
                  <c:v>10</c:v>
                </c:pt>
                <c:pt idx="7">
                  <c:v>14</c:v>
                </c:pt>
                <c:pt idx="8">
                  <c:v>16</c:v>
                </c:pt>
              </c:numCache>
            </c:numRef>
          </c:val>
          <c:extLst>
            <c:ext xmlns:c16="http://schemas.microsoft.com/office/drawing/2014/chart" uri="{C3380CC4-5D6E-409C-BE32-E72D297353CC}">
              <c16:uniqueId val="{00000000-363B-4C3F-80D8-CB07BD3929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9398928"/>
        <c:axId val="559403728"/>
      </c:areaChart>
      <c:catAx>
        <c:axId val="55939892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9403728"/>
        <c:crosses val="autoZero"/>
        <c:auto val="1"/>
        <c:lblAlgn val="ctr"/>
        <c:lblOffset val="100"/>
        <c:noMultiLvlLbl val="0"/>
      </c:catAx>
      <c:valAx>
        <c:axId val="559403728"/>
        <c:scaling>
          <c:orientation val="minMax"/>
        </c:scaling>
        <c:delete val="1"/>
        <c:axPos val="l"/>
        <c:numFmt formatCode="General" sourceLinked="1"/>
        <c:majorTickMark val="out"/>
        <c:minorTickMark val="none"/>
        <c:tickLblPos val="nextTo"/>
        <c:crossAx val="5593989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Sheet4!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0.xml"/><Relationship Id="rId1" Type="http://schemas.openxmlformats.org/officeDocument/2006/relationships/hyperlink" Target="#'average wait time'!A1"/><Relationship Id="rId5" Type="http://schemas.openxmlformats.org/officeDocument/2006/relationships/image" Target="../media/image11.sv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134472</xdr:rowOff>
    </xdr:from>
    <xdr:to>
      <xdr:col>3</xdr:col>
      <xdr:colOff>1606176</xdr:colOff>
      <xdr:row>28</xdr:row>
      <xdr:rowOff>179292</xdr:rowOff>
    </xdr:to>
    <xdr:graphicFrame macro="">
      <xdr:nvGraphicFramePr>
        <xdr:cNvPr id="5" name="Chart 4">
          <a:extLst>
            <a:ext uri="{FF2B5EF4-FFF2-40B4-BE49-F238E27FC236}">
              <a16:creationId xmlns:a16="http://schemas.microsoft.com/office/drawing/2014/main" id="{D5CCEF05-36A0-EBE8-D108-DDF6F8E92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38652</xdr:colOff>
      <xdr:row>0</xdr:row>
      <xdr:rowOff>41115</xdr:rowOff>
    </xdr:from>
    <xdr:to>
      <xdr:col>5</xdr:col>
      <xdr:colOff>352137</xdr:colOff>
      <xdr:row>2</xdr:row>
      <xdr:rowOff>115956</xdr:rowOff>
    </xdr:to>
    <xdr:sp macro="" textlink="">
      <xdr:nvSpPr>
        <xdr:cNvPr id="9" name="Rectangle: Rounded Corners 8">
          <a:extLst>
            <a:ext uri="{FF2B5EF4-FFF2-40B4-BE49-F238E27FC236}">
              <a16:creationId xmlns:a16="http://schemas.microsoft.com/office/drawing/2014/main" id="{C471D896-ACB3-DE85-3DA9-3E256823F338}"/>
            </a:ext>
          </a:extLst>
        </xdr:cNvPr>
        <xdr:cNvSpPr/>
      </xdr:nvSpPr>
      <xdr:spPr>
        <a:xfrm>
          <a:off x="38652" y="41115"/>
          <a:ext cx="3373030" cy="444296"/>
        </a:xfrm>
        <a:prstGeom prst="roundRect">
          <a:avLst>
            <a:gd name="adj" fmla="val 256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389283</xdr:colOff>
      <xdr:row>0</xdr:row>
      <xdr:rowOff>44479</xdr:rowOff>
    </xdr:from>
    <xdr:to>
      <xdr:col>7</xdr:col>
      <xdr:colOff>438151</xdr:colOff>
      <xdr:row>2</xdr:row>
      <xdr:rowOff>109681</xdr:rowOff>
    </xdr:to>
    <xdr:sp macro="" textlink="">
      <xdr:nvSpPr>
        <xdr:cNvPr id="10" name="Rectangle: Rounded Corners 9">
          <a:extLst>
            <a:ext uri="{FF2B5EF4-FFF2-40B4-BE49-F238E27FC236}">
              <a16:creationId xmlns:a16="http://schemas.microsoft.com/office/drawing/2014/main" id="{3C35C15E-9C00-EF4F-9115-DB0EA7DC004A}"/>
            </a:ext>
          </a:extLst>
        </xdr:cNvPr>
        <xdr:cNvSpPr/>
      </xdr:nvSpPr>
      <xdr:spPr>
        <a:xfrm>
          <a:off x="3437283" y="44479"/>
          <a:ext cx="1268068" cy="433502"/>
        </a:xfrm>
        <a:prstGeom prst="roundRect">
          <a:avLst>
            <a:gd name="adj" fmla="val 2567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486194</xdr:colOff>
      <xdr:row>0</xdr:row>
      <xdr:rowOff>31750</xdr:rowOff>
    </xdr:from>
    <xdr:to>
      <xdr:col>10</xdr:col>
      <xdr:colOff>69850</xdr:colOff>
      <xdr:row>6</xdr:row>
      <xdr:rowOff>144291</xdr:rowOff>
    </xdr:to>
    <xdr:sp macro="" textlink="">
      <xdr:nvSpPr>
        <xdr:cNvPr id="11" name="Rectangle: Rounded Corners 10">
          <a:extLst>
            <a:ext uri="{FF2B5EF4-FFF2-40B4-BE49-F238E27FC236}">
              <a16:creationId xmlns:a16="http://schemas.microsoft.com/office/drawing/2014/main" id="{18B27EA6-C751-6DC4-1EEA-D1603AB9A77E}"/>
            </a:ext>
          </a:extLst>
        </xdr:cNvPr>
        <xdr:cNvSpPr/>
      </xdr:nvSpPr>
      <xdr:spPr>
        <a:xfrm>
          <a:off x="4753394" y="31750"/>
          <a:ext cx="1412456" cy="1217441"/>
        </a:xfrm>
        <a:prstGeom prst="roundRect">
          <a:avLst>
            <a:gd name="adj" fmla="val 1356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126688</xdr:colOff>
      <xdr:row>0</xdr:row>
      <xdr:rowOff>36996</xdr:rowOff>
    </xdr:from>
    <xdr:to>
      <xdr:col>12</xdr:col>
      <xdr:colOff>298449</xdr:colOff>
      <xdr:row>6</xdr:row>
      <xdr:rowOff>141910</xdr:rowOff>
    </xdr:to>
    <xdr:sp macro="" textlink="">
      <xdr:nvSpPr>
        <xdr:cNvPr id="12" name="Rectangle: Rounded Corners 11">
          <a:extLst>
            <a:ext uri="{FF2B5EF4-FFF2-40B4-BE49-F238E27FC236}">
              <a16:creationId xmlns:a16="http://schemas.microsoft.com/office/drawing/2014/main" id="{A7142FEF-C91C-90D9-B851-D569275ECB8B}"/>
            </a:ext>
          </a:extLst>
        </xdr:cNvPr>
        <xdr:cNvSpPr/>
      </xdr:nvSpPr>
      <xdr:spPr>
        <a:xfrm>
          <a:off x="6222688" y="36996"/>
          <a:ext cx="1390961" cy="1209814"/>
        </a:xfrm>
        <a:prstGeom prst="roundRect">
          <a:avLst>
            <a:gd name="adj" fmla="val 1356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27609</xdr:colOff>
      <xdr:row>2</xdr:row>
      <xdr:rowOff>157780</xdr:rowOff>
    </xdr:from>
    <xdr:to>
      <xdr:col>1</xdr:col>
      <xdr:colOff>369957</xdr:colOff>
      <xdr:row>15</xdr:row>
      <xdr:rowOff>152400</xdr:rowOff>
    </xdr:to>
    <xdr:sp macro="" textlink="">
      <xdr:nvSpPr>
        <xdr:cNvPr id="13" name="Rectangle: Rounded Corners 12">
          <a:extLst>
            <a:ext uri="{FF2B5EF4-FFF2-40B4-BE49-F238E27FC236}">
              <a16:creationId xmlns:a16="http://schemas.microsoft.com/office/drawing/2014/main" id="{73873832-5606-3D7C-853D-5C49A721BA44}"/>
            </a:ext>
          </a:extLst>
        </xdr:cNvPr>
        <xdr:cNvSpPr/>
      </xdr:nvSpPr>
      <xdr:spPr>
        <a:xfrm>
          <a:off x="27609" y="526080"/>
          <a:ext cx="951948" cy="2388570"/>
        </a:xfrm>
        <a:prstGeom prst="roundRect">
          <a:avLst>
            <a:gd name="adj" fmla="val 1695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387898</xdr:colOff>
      <xdr:row>2</xdr:row>
      <xdr:rowOff>144318</xdr:rowOff>
    </xdr:from>
    <xdr:to>
      <xdr:col>7</xdr:col>
      <xdr:colOff>431799</xdr:colOff>
      <xdr:row>6</xdr:row>
      <xdr:rowOff>94104</xdr:rowOff>
    </xdr:to>
    <xdr:sp macro="" textlink="">
      <xdr:nvSpPr>
        <xdr:cNvPr id="24" name="Rectangle: Rounded Corners 23">
          <a:extLst>
            <a:ext uri="{FF2B5EF4-FFF2-40B4-BE49-F238E27FC236}">
              <a16:creationId xmlns:a16="http://schemas.microsoft.com/office/drawing/2014/main" id="{09D71EE8-7F08-E9D6-5617-4F1EAA5D466F}"/>
            </a:ext>
          </a:extLst>
        </xdr:cNvPr>
        <xdr:cNvSpPr/>
      </xdr:nvSpPr>
      <xdr:spPr>
        <a:xfrm>
          <a:off x="3435898" y="512618"/>
          <a:ext cx="1263101" cy="686386"/>
        </a:xfrm>
        <a:prstGeom prst="roundRect">
          <a:avLst>
            <a:gd name="adj" fmla="val 93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396814</xdr:colOff>
      <xdr:row>2</xdr:row>
      <xdr:rowOff>155612</xdr:rowOff>
    </xdr:from>
    <xdr:to>
      <xdr:col>5</xdr:col>
      <xdr:colOff>353595</xdr:colOff>
      <xdr:row>6</xdr:row>
      <xdr:rowOff>98834</xdr:rowOff>
    </xdr:to>
    <xdr:grpSp>
      <xdr:nvGrpSpPr>
        <xdr:cNvPr id="77" name="Group 76">
          <a:extLst>
            <a:ext uri="{FF2B5EF4-FFF2-40B4-BE49-F238E27FC236}">
              <a16:creationId xmlns:a16="http://schemas.microsoft.com/office/drawing/2014/main" id="{5418D2BB-040D-E5FD-CD6D-CD8DA0738C89}"/>
            </a:ext>
          </a:extLst>
        </xdr:cNvPr>
        <xdr:cNvGrpSpPr/>
      </xdr:nvGrpSpPr>
      <xdr:grpSpPr>
        <a:xfrm>
          <a:off x="1006414" y="523912"/>
          <a:ext cx="2395181" cy="679822"/>
          <a:chOff x="543636" y="517980"/>
          <a:chExt cx="2463117" cy="544324"/>
        </a:xfrm>
      </xdr:grpSpPr>
      <xdr:sp macro="" textlink="">
        <xdr:nvSpPr>
          <xdr:cNvPr id="25" name="Rectangle: Rounded Corners 24">
            <a:extLst>
              <a:ext uri="{FF2B5EF4-FFF2-40B4-BE49-F238E27FC236}">
                <a16:creationId xmlns:a16="http://schemas.microsoft.com/office/drawing/2014/main" id="{2608AB5D-75D0-817E-8809-2881258922D4}"/>
              </a:ext>
            </a:extLst>
          </xdr:cNvPr>
          <xdr:cNvSpPr/>
        </xdr:nvSpPr>
        <xdr:spPr>
          <a:xfrm>
            <a:off x="1768341" y="517980"/>
            <a:ext cx="1238412" cy="544324"/>
          </a:xfrm>
          <a:prstGeom prst="roundRect">
            <a:avLst>
              <a:gd name="adj" fmla="val 93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Rounded Corners 25">
            <a:extLst>
              <a:ext uri="{FF2B5EF4-FFF2-40B4-BE49-F238E27FC236}">
                <a16:creationId xmlns:a16="http://schemas.microsoft.com/office/drawing/2014/main" id="{106B8986-22E2-2402-57D6-B77E82C2C6B3}"/>
              </a:ext>
            </a:extLst>
          </xdr:cNvPr>
          <xdr:cNvSpPr/>
        </xdr:nvSpPr>
        <xdr:spPr>
          <a:xfrm>
            <a:off x="543636" y="524329"/>
            <a:ext cx="1185946" cy="537973"/>
          </a:xfrm>
          <a:prstGeom prst="roundRect">
            <a:avLst>
              <a:gd name="adj" fmla="val 93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397008</xdr:colOff>
      <xdr:row>9</xdr:row>
      <xdr:rowOff>95250</xdr:rowOff>
    </xdr:from>
    <xdr:to>
      <xdr:col>7</xdr:col>
      <xdr:colOff>425450</xdr:colOff>
      <xdr:row>15</xdr:row>
      <xdr:rowOff>138546</xdr:rowOff>
    </xdr:to>
    <xdr:sp macro="" textlink="">
      <xdr:nvSpPr>
        <xdr:cNvPr id="27" name="Rectangle: Rounded Corners 26">
          <a:extLst>
            <a:ext uri="{FF2B5EF4-FFF2-40B4-BE49-F238E27FC236}">
              <a16:creationId xmlns:a16="http://schemas.microsoft.com/office/drawing/2014/main" id="{343CC312-FB28-6CC4-4F17-A360766B214D}"/>
            </a:ext>
          </a:extLst>
        </xdr:cNvPr>
        <xdr:cNvSpPr/>
      </xdr:nvSpPr>
      <xdr:spPr>
        <a:xfrm>
          <a:off x="1006608" y="1752600"/>
          <a:ext cx="3686042" cy="1148196"/>
        </a:xfrm>
        <a:prstGeom prst="roundRect">
          <a:avLst>
            <a:gd name="adj" fmla="val 93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478036</xdr:colOff>
      <xdr:row>6</xdr:row>
      <xdr:rowOff>176197</xdr:rowOff>
    </xdr:from>
    <xdr:to>
      <xdr:col>12</xdr:col>
      <xdr:colOff>330199</xdr:colOff>
      <xdr:row>15</xdr:row>
      <xdr:rowOff>139700</xdr:rowOff>
    </xdr:to>
    <xdr:sp macro="" textlink="">
      <xdr:nvSpPr>
        <xdr:cNvPr id="36" name="Rectangle: Rounded Corners 35">
          <a:extLst>
            <a:ext uri="{FF2B5EF4-FFF2-40B4-BE49-F238E27FC236}">
              <a16:creationId xmlns:a16="http://schemas.microsoft.com/office/drawing/2014/main" id="{A522EAC4-E80D-97AC-3371-48E7E287BD26}"/>
            </a:ext>
          </a:extLst>
        </xdr:cNvPr>
        <xdr:cNvSpPr/>
      </xdr:nvSpPr>
      <xdr:spPr>
        <a:xfrm>
          <a:off x="4745236" y="1281097"/>
          <a:ext cx="2900163" cy="1620853"/>
        </a:xfrm>
        <a:prstGeom prst="roundRect">
          <a:avLst>
            <a:gd name="adj" fmla="val 93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529927</xdr:colOff>
      <xdr:row>0</xdr:row>
      <xdr:rowOff>61627</xdr:rowOff>
    </xdr:from>
    <xdr:to>
      <xdr:col>5</xdr:col>
      <xdr:colOff>73092</xdr:colOff>
      <xdr:row>1</xdr:row>
      <xdr:rowOff>111878</xdr:rowOff>
    </xdr:to>
    <xdr:sp macro="" textlink="">
      <xdr:nvSpPr>
        <xdr:cNvPr id="38" name="TextBox 37">
          <a:extLst>
            <a:ext uri="{FF2B5EF4-FFF2-40B4-BE49-F238E27FC236}">
              <a16:creationId xmlns:a16="http://schemas.microsoft.com/office/drawing/2014/main" id="{ABBF0043-6FDD-ED04-6624-FE81106347E9}"/>
            </a:ext>
          </a:extLst>
        </xdr:cNvPr>
        <xdr:cNvSpPr txBox="1"/>
      </xdr:nvSpPr>
      <xdr:spPr>
        <a:xfrm>
          <a:off x="529927" y="61627"/>
          <a:ext cx="2591165" cy="23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t>Hospital </a:t>
          </a:r>
          <a:r>
            <a:rPr lang="en-US" sz="1400" b="1">
              <a:ln>
                <a:noFill/>
              </a:ln>
              <a:solidFill>
                <a:schemeClr val="dk1"/>
              </a:solidFill>
            </a:rPr>
            <a:t>Emergence</a:t>
          </a:r>
          <a:r>
            <a:rPr lang="en-US" sz="1200" b="1"/>
            <a:t> Room</a:t>
          </a:r>
          <a:r>
            <a:rPr lang="en-US" sz="1200" b="1" baseline="0"/>
            <a:t> Dashboard</a:t>
          </a:r>
          <a:endParaRPr lang="en-US" sz="1200" b="1"/>
        </a:p>
      </xdr:txBody>
    </xdr:sp>
    <xdr:clientData/>
  </xdr:twoCellAnchor>
  <xdr:twoCellAnchor editAs="absolute">
    <xdr:from>
      <xdr:col>2</xdr:col>
      <xdr:colOff>4568</xdr:colOff>
      <xdr:row>1</xdr:row>
      <xdr:rowOff>88901</xdr:rowOff>
    </xdr:from>
    <xdr:to>
      <xdr:col>3</xdr:col>
      <xdr:colOff>310647</xdr:colOff>
      <xdr:row>2</xdr:row>
      <xdr:rowOff>132483</xdr:rowOff>
    </xdr:to>
    <xdr:sp macro="" textlink="">
      <xdr:nvSpPr>
        <xdr:cNvPr id="48" name="TextBox 47">
          <a:extLst>
            <a:ext uri="{FF2B5EF4-FFF2-40B4-BE49-F238E27FC236}">
              <a16:creationId xmlns:a16="http://schemas.microsoft.com/office/drawing/2014/main" id="{D0F14A65-0AB8-8128-DC91-EF3A6367C5CF}"/>
            </a:ext>
          </a:extLst>
        </xdr:cNvPr>
        <xdr:cNvSpPr txBox="1"/>
      </xdr:nvSpPr>
      <xdr:spPr>
        <a:xfrm>
          <a:off x="1223768" y="273051"/>
          <a:ext cx="915679" cy="227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Monthly Report</a:t>
          </a:r>
          <a:endParaRPr lang="en-US" sz="900"/>
        </a:p>
      </xdr:txBody>
    </xdr:sp>
    <xdr:clientData/>
  </xdr:twoCellAnchor>
  <xdr:twoCellAnchor editAs="oneCell">
    <xdr:from>
      <xdr:col>0</xdr:col>
      <xdr:colOff>22087</xdr:colOff>
      <xdr:row>0</xdr:row>
      <xdr:rowOff>41116</xdr:rowOff>
    </xdr:from>
    <xdr:to>
      <xdr:col>0</xdr:col>
      <xdr:colOff>584748</xdr:colOff>
      <xdr:row>2</xdr:row>
      <xdr:rowOff>132483</xdr:rowOff>
    </xdr:to>
    <xdr:pic>
      <xdr:nvPicPr>
        <xdr:cNvPr id="50" name="Picture 49">
          <a:extLst>
            <a:ext uri="{FF2B5EF4-FFF2-40B4-BE49-F238E27FC236}">
              <a16:creationId xmlns:a16="http://schemas.microsoft.com/office/drawing/2014/main" id="{E9187D51-B3A9-0400-AB17-A6B928159F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34" r="15698"/>
        <a:stretch>
          <a:fillRect/>
        </a:stretch>
      </xdr:blipFill>
      <xdr:spPr>
        <a:xfrm>
          <a:off x="22087" y="41116"/>
          <a:ext cx="562661" cy="455802"/>
        </a:xfrm>
        <a:prstGeom prst="rect">
          <a:avLst/>
        </a:prstGeom>
      </xdr:spPr>
    </xdr:pic>
    <xdr:clientData/>
  </xdr:twoCellAnchor>
  <xdr:twoCellAnchor editAs="absolute">
    <xdr:from>
      <xdr:col>1</xdr:col>
      <xdr:colOff>496456</xdr:colOff>
      <xdr:row>3</xdr:row>
      <xdr:rowOff>161636</xdr:rowOff>
    </xdr:from>
    <xdr:to>
      <xdr:col>3</xdr:col>
      <xdr:colOff>205084</xdr:colOff>
      <xdr:row>4</xdr:row>
      <xdr:rowOff>93042</xdr:rowOff>
    </xdr:to>
    <xdr:sp macro="" textlink="">
      <xdr:nvSpPr>
        <xdr:cNvPr id="52" name="TextBox 51">
          <a:extLst>
            <a:ext uri="{FF2B5EF4-FFF2-40B4-BE49-F238E27FC236}">
              <a16:creationId xmlns:a16="http://schemas.microsoft.com/office/drawing/2014/main" id="{B8AF8485-E1DB-CF2D-6D59-8B87EC3C519E}"/>
            </a:ext>
          </a:extLst>
        </xdr:cNvPr>
        <xdr:cNvSpPr txBox="1"/>
      </xdr:nvSpPr>
      <xdr:spPr>
        <a:xfrm>
          <a:off x="1108365" y="715818"/>
          <a:ext cx="932446" cy="116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NO. of Patient</a:t>
          </a:r>
          <a:endParaRPr lang="en-US" sz="900"/>
        </a:p>
      </xdr:txBody>
    </xdr:sp>
    <xdr:clientData/>
  </xdr:twoCellAnchor>
  <xdr:twoCellAnchor editAs="absolute">
    <xdr:from>
      <xdr:col>2</xdr:col>
      <xdr:colOff>193830</xdr:colOff>
      <xdr:row>3</xdr:row>
      <xdr:rowOff>22213</xdr:rowOff>
    </xdr:from>
    <xdr:to>
      <xdr:col>2</xdr:col>
      <xdr:colOff>575039</xdr:colOff>
      <xdr:row>4</xdr:row>
      <xdr:rowOff>27011</xdr:rowOff>
    </xdr:to>
    <xdr:sp macro="" textlink="repots!A5">
      <xdr:nvSpPr>
        <xdr:cNvPr id="53" name="TextBox 52">
          <a:extLst>
            <a:ext uri="{FF2B5EF4-FFF2-40B4-BE49-F238E27FC236}">
              <a16:creationId xmlns:a16="http://schemas.microsoft.com/office/drawing/2014/main" id="{A0A89B34-3342-1CC8-CA8A-4E3652AC4725}"/>
            </a:ext>
          </a:extLst>
        </xdr:cNvPr>
        <xdr:cNvSpPr txBox="1"/>
      </xdr:nvSpPr>
      <xdr:spPr>
        <a:xfrm>
          <a:off x="1417648" y="576395"/>
          <a:ext cx="381209" cy="189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F5D77F0-24DA-4605-B3D5-D5C20E611E84}" type="TxLink">
            <a:rPr lang="en-US" sz="1100" b="0" i="0" u="none" strike="noStrike">
              <a:solidFill>
                <a:srgbClr val="000000"/>
              </a:solidFill>
              <a:latin typeface="Aptos Narrow"/>
            </a:rPr>
            <a:pPr algn="ctr"/>
            <a:t>141</a:t>
          </a:fld>
          <a:endParaRPr lang="en-US" sz="900"/>
        </a:p>
      </xdr:txBody>
    </xdr:sp>
    <xdr:clientData/>
  </xdr:twoCellAnchor>
  <xdr:twoCellAnchor editAs="absolute">
    <xdr:from>
      <xdr:col>3</xdr:col>
      <xdr:colOff>464804</xdr:colOff>
      <xdr:row>3</xdr:row>
      <xdr:rowOff>158725</xdr:rowOff>
    </xdr:from>
    <xdr:to>
      <xdr:col>5</xdr:col>
      <xdr:colOff>125985</xdr:colOff>
      <xdr:row>4</xdr:row>
      <xdr:rowOff>120127</xdr:rowOff>
    </xdr:to>
    <xdr:sp macro="" textlink="">
      <xdr:nvSpPr>
        <xdr:cNvPr id="54" name="TextBox 53">
          <a:extLst>
            <a:ext uri="{FF2B5EF4-FFF2-40B4-BE49-F238E27FC236}">
              <a16:creationId xmlns:a16="http://schemas.microsoft.com/office/drawing/2014/main" id="{BEDA2153-BEBC-E989-0049-703C59EE770D}"/>
            </a:ext>
          </a:extLst>
        </xdr:cNvPr>
        <xdr:cNvSpPr txBox="1"/>
      </xdr:nvSpPr>
      <xdr:spPr>
        <a:xfrm>
          <a:off x="2300531" y="712907"/>
          <a:ext cx="884999" cy="14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Avg.Wait time(min)</a:t>
          </a:r>
          <a:endParaRPr lang="en-US" sz="900"/>
        </a:p>
      </xdr:txBody>
    </xdr:sp>
    <xdr:clientData/>
  </xdr:twoCellAnchor>
  <xdr:twoCellAnchor editAs="absolute">
    <xdr:from>
      <xdr:col>4</xdr:col>
      <xdr:colOff>126918</xdr:colOff>
      <xdr:row>3</xdr:row>
      <xdr:rowOff>7736</xdr:rowOff>
    </xdr:from>
    <xdr:to>
      <xdr:col>4</xdr:col>
      <xdr:colOff>590676</xdr:colOff>
      <xdr:row>3</xdr:row>
      <xdr:rowOff>181088</xdr:rowOff>
    </xdr:to>
    <xdr:sp macro="" textlink="repots!A9">
      <xdr:nvSpPr>
        <xdr:cNvPr id="55" name="TextBox 54">
          <a:extLst>
            <a:ext uri="{FF2B5EF4-FFF2-40B4-BE49-F238E27FC236}">
              <a16:creationId xmlns:a16="http://schemas.microsoft.com/office/drawing/2014/main" id="{8CEB85BE-1A9B-E7C2-309D-B0BC5049B9B1}"/>
            </a:ext>
          </a:extLst>
        </xdr:cNvPr>
        <xdr:cNvSpPr txBox="1"/>
      </xdr:nvSpPr>
      <xdr:spPr>
        <a:xfrm>
          <a:off x="2574554" y="561918"/>
          <a:ext cx="463758" cy="173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4A4F228-EA31-4FE1-9508-391FC06B8A61}" type="TxLink">
            <a:rPr lang="en-US" sz="1100" b="0" i="0" u="none" strike="noStrike">
              <a:solidFill>
                <a:srgbClr val="000000"/>
              </a:solidFill>
              <a:latin typeface="Aptos Narrow"/>
            </a:rPr>
            <a:pPr algn="ctr"/>
            <a:t>35.25</a:t>
          </a:fld>
          <a:endParaRPr lang="en-US" sz="900"/>
        </a:p>
      </xdr:txBody>
    </xdr:sp>
    <xdr:clientData/>
  </xdr:twoCellAnchor>
  <xdr:twoCellAnchor editAs="absolute">
    <xdr:from>
      <xdr:col>5</xdr:col>
      <xdr:colOff>396761</xdr:colOff>
      <xdr:row>3</xdr:row>
      <xdr:rowOff>140639</xdr:rowOff>
    </xdr:from>
    <xdr:to>
      <xdr:col>7</xdr:col>
      <xdr:colOff>141072</xdr:colOff>
      <xdr:row>4</xdr:row>
      <xdr:rowOff>88508</xdr:rowOff>
    </xdr:to>
    <xdr:sp macro="" textlink="">
      <xdr:nvSpPr>
        <xdr:cNvPr id="66" name="TextBox 65">
          <a:extLst>
            <a:ext uri="{FF2B5EF4-FFF2-40B4-BE49-F238E27FC236}">
              <a16:creationId xmlns:a16="http://schemas.microsoft.com/office/drawing/2014/main" id="{AA73CB85-DF77-20B3-95FF-191CD25FF7D8}"/>
            </a:ext>
          </a:extLst>
        </xdr:cNvPr>
        <xdr:cNvSpPr txBox="1"/>
      </xdr:nvSpPr>
      <xdr:spPr>
        <a:xfrm>
          <a:off x="3444761" y="693089"/>
          <a:ext cx="963511" cy="132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aseline="0"/>
            <a:t>Patient satisfaction </a:t>
          </a:r>
          <a:endParaRPr lang="en-US" sz="900"/>
        </a:p>
      </xdr:txBody>
    </xdr:sp>
    <xdr:clientData/>
  </xdr:twoCellAnchor>
  <xdr:twoCellAnchor editAs="absolute">
    <xdr:from>
      <xdr:col>6</xdr:col>
      <xdr:colOff>100337</xdr:colOff>
      <xdr:row>2</xdr:row>
      <xdr:rowOff>163825</xdr:rowOff>
    </xdr:from>
    <xdr:to>
      <xdr:col>6</xdr:col>
      <xdr:colOff>519645</xdr:colOff>
      <xdr:row>3</xdr:row>
      <xdr:rowOff>114350</xdr:rowOff>
    </xdr:to>
    <xdr:sp macro="" textlink="repots!A13">
      <xdr:nvSpPr>
        <xdr:cNvPr id="67" name="TextBox 66">
          <a:extLst>
            <a:ext uri="{FF2B5EF4-FFF2-40B4-BE49-F238E27FC236}">
              <a16:creationId xmlns:a16="http://schemas.microsoft.com/office/drawing/2014/main" id="{709CDBAC-9E13-9E7C-9974-AD8DAA89AD0C}"/>
            </a:ext>
          </a:extLst>
        </xdr:cNvPr>
        <xdr:cNvSpPr txBox="1"/>
      </xdr:nvSpPr>
      <xdr:spPr>
        <a:xfrm>
          <a:off x="3757937" y="532125"/>
          <a:ext cx="419308" cy="134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A908DBE-876C-4E20-A763-CC00AE8A5195}" type="TxLink">
            <a:rPr lang="en-US" sz="1100" b="0" i="0" u="none" strike="noStrike">
              <a:solidFill>
                <a:srgbClr val="000000"/>
              </a:solidFill>
              <a:latin typeface="Aptos Narrow"/>
            </a:rPr>
            <a:pPr algn="ctr"/>
            <a:t>4.75</a:t>
          </a:fld>
          <a:endParaRPr lang="en-US" sz="900"/>
        </a:p>
      </xdr:txBody>
    </xdr:sp>
    <xdr:clientData/>
  </xdr:twoCellAnchor>
  <xdr:twoCellAnchor editAs="oneCell">
    <xdr:from>
      <xdr:col>3</xdr:col>
      <xdr:colOff>113321</xdr:colOff>
      <xdr:row>2</xdr:row>
      <xdr:rowOff>171175</xdr:rowOff>
    </xdr:from>
    <xdr:to>
      <xdr:col>3</xdr:col>
      <xdr:colOff>341921</xdr:colOff>
      <xdr:row>4</xdr:row>
      <xdr:rowOff>30897</xdr:rowOff>
    </xdr:to>
    <xdr:pic>
      <xdr:nvPicPr>
        <xdr:cNvPr id="69" name="Graphic 68" descr="Male profile with solid fill">
          <a:extLst>
            <a:ext uri="{FF2B5EF4-FFF2-40B4-BE49-F238E27FC236}">
              <a16:creationId xmlns:a16="http://schemas.microsoft.com/office/drawing/2014/main" id="{1001B865-E6F8-589C-DF12-3D8ADF2E54A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49048" y="540630"/>
          <a:ext cx="228600" cy="229176"/>
        </a:xfrm>
        <a:prstGeom prst="rect">
          <a:avLst/>
        </a:prstGeom>
      </xdr:spPr>
    </xdr:pic>
    <xdr:clientData/>
  </xdr:twoCellAnchor>
  <xdr:twoCellAnchor editAs="oneCell">
    <xdr:from>
      <xdr:col>5</xdr:col>
      <xdr:colOff>116334</xdr:colOff>
      <xdr:row>2</xdr:row>
      <xdr:rowOff>184100</xdr:rowOff>
    </xdr:from>
    <xdr:to>
      <xdr:col>5</xdr:col>
      <xdr:colOff>344934</xdr:colOff>
      <xdr:row>4</xdr:row>
      <xdr:rowOff>41891</xdr:rowOff>
    </xdr:to>
    <xdr:pic>
      <xdr:nvPicPr>
        <xdr:cNvPr id="71" name="Graphic 70" descr="Hourglass Finished with solid fill">
          <a:extLst>
            <a:ext uri="{FF2B5EF4-FFF2-40B4-BE49-F238E27FC236}">
              <a16:creationId xmlns:a16="http://schemas.microsoft.com/office/drawing/2014/main" id="{5A95531F-5B6D-F22F-3845-8CE17B4F2D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75879" y="553555"/>
          <a:ext cx="228600" cy="227245"/>
        </a:xfrm>
        <a:prstGeom prst="rect">
          <a:avLst/>
        </a:prstGeom>
      </xdr:spPr>
    </xdr:pic>
    <xdr:clientData/>
  </xdr:twoCellAnchor>
  <xdr:twoCellAnchor editAs="oneCell">
    <xdr:from>
      <xdr:col>7</xdr:col>
      <xdr:colOff>116283</xdr:colOff>
      <xdr:row>3</xdr:row>
      <xdr:rowOff>18875</xdr:rowOff>
    </xdr:from>
    <xdr:to>
      <xdr:col>7</xdr:col>
      <xdr:colOff>362101</xdr:colOff>
      <xdr:row>4</xdr:row>
      <xdr:rowOff>74093</xdr:rowOff>
    </xdr:to>
    <xdr:pic>
      <xdr:nvPicPr>
        <xdr:cNvPr id="73" name="Graphic 72" descr="Customer review with solid fill">
          <a:extLst>
            <a:ext uri="{FF2B5EF4-FFF2-40B4-BE49-F238E27FC236}">
              <a16:creationId xmlns:a16="http://schemas.microsoft.com/office/drawing/2014/main" id="{70A50945-201E-51ED-4189-570220461DA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399647" y="573057"/>
          <a:ext cx="245818" cy="239945"/>
        </a:xfrm>
        <a:prstGeom prst="rect">
          <a:avLst/>
        </a:prstGeom>
      </xdr:spPr>
    </xdr:pic>
    <xdr:clientData/>
  </xdr:twoCellAnchor>
  <xdr:twoCellAnchor editAs="oneCell">
    <xdr:from>
      <xdr:col>0</xdr:col>
      <xdr:colOff>58918</xdr:colOff>
      <xdr:row>3</xdr:row>
      <xdr:rowOff>53961</xdr:rowOff>
    </xdr:from>
    <xdr:to>
      <xdr:col>1</xdr:col>
      <xdr:colOff>312918</xdr:colOff>
      <xdr:row>15</xdr:row>
      <xdr:rowOff>26348</xdr:rowOff>
    </xdr:to>
    <mc:AlternateContent xmlns:mc="http://schemas.openxmlformats.org/markup-compatibility/2006" xmlns:a14="http://schemas.microsoft.com/office/drawing/2010/main">
      <mc:Choice Requires="a14">
        <xdr:graphicFrame macro="">
          <xdr:nvGraphicFramePr>
            <xdr:cNvPr id="86" name="date (Month)">
              <a:extLst>
                <a:ext uri="{FF2B5EF4-FFF2-40B4-BE49-F238E27FC236}">
                  <a16:creationId xmlns:a16="http://schemas.microsoft.com/office/drawing/2014/main" id="{1073E6FB-9D39-4EDC-ABA3-023BE73FD01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8918" y="608143"/>
              <a:ext cx="865909" cy="2189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432955</xdr:colOff>
      <xdr:row>4</xdr:row>
      <xdr:rowOff>69273</xdr:rowOff>
    </xdr:from>
    <xdr:to>
      <xdr:col>3</xdr:col>
      <xdr:colOff>329047</xdr:colOff>
      <xdr:row>6</xdr:row>
      <xdr:rowOff>75046</xdr:rowOff>
    </xdr:to>
    <xdr:graphicFrame macro="">
      <xdr:nvGraphicFramePr>
        <xdr:cNvPr id="87" name="Chart 86">
          <a:hlinkClick xmlns:r="http://schemas.openxmlformats.org/officeDocument/2006/relationships" r:id="rId8"/>
          <a:extLst>
            <a:ext uri="{FF2B5EF4-FFF2-40B4-BE49-F238E27FC236}">
              <a16:creationId xmlns:a16="http://schemas.microsoft.com/office/drawing/2014/main" id="{56791A19-7099-49B7-8BD0-60A6CEF5C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400051</xdr:colOff>
      <xdr:row>3</xdr:row>
      <xdr:rowOff>76201</xdr:rowOff>
    </xdr:from>
    <xdr:to>
      <xdr:col>5</xdr:col>
      <xdr:colOff>336550</xdr:colOff>
      <xdr:row>6</xdr:row>
      <xdr:rowOff>171451</xdr:rowOff>
    </xdr:to>
    <xdr:graphicFrame macro="">
      <xdr:nvGraphicFramePr>
        <xdr:cNvPr id="2" name="Chart 1">
          <a:hlinkClick xmlns:r="http://schemas.openxmlformats.org/officeDocument/2006/relationships" r:id="rId10"/>
          <a:extLst>
            <a:ext uri="{FF2B5EF4-FFF2-40B4-BE49-F238E27FC236}">
              <a16:creationId xmlns:a16="http://schemas.microsoft.com/office/drawing/2014/main" id="{8DEE8DA7-B790-4FAC-87AF-AB0690263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393700</xdr:colOff>
      <xdr:row>4</xdr:row>
      <xdr:rowOff>50800</xdr:rowOff>
    </xdr:from>
    <xdr:to>
      <xdr:col>7</xdr:col>
      <xdr:colOff>450850</xdr:colOff>
      <xdr:row>6</xdr:row>
      <xdr:rowOff>114300</xdr:rowOff>
    </xdr:to>
    <xdr:graphicFrame macro="">
      <xdr:nvGraphicFramePr>
        <xdr:cNvPr id="3" name="Chart 2">
          <a:hlinkClick xmlns:r="http://schemas.openxmlformats.org/officeDocument/2006/relationships" r:id="rId12"/>
          <a:extLst>
            <a:ext uri="{FF2B5EF4-FFF2-40B4-BE49-F238E27FC236}">
              <a16:creationId xmlns:a16="http://schemas.microsoft.com/office/drawing/2014/main" id="{53A83055-09E1-4A72-885A-AF6230E3F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412750</xdr:colOff>
          <xdr:row>6</xdr:row>
          <xdr:rowOff>120650</xdr:rowOff>
        </xdr:from>
        <xdr:to>
          <xdr:col>7</xdr:col>
          <xdr:colOff>425450</xdr:colOff>
          <xdr:row>9</xdr:row>
          <xdr:rowOff>57150</xdr:rowOff>
        </xdr:to>
        <xdr:pic>
          <xdr:nvPicPr>
            <xdr:cNvPr id="5" name="Picture 4">
              <a:extLst>
                <a:ext uri="{FF2B5EF4-FFF2-40B4-BE49-F238E27FC236}">
                  <a16:creationId xmlns:a16="http://schemas.microsoft.com/office/drawing/2014/main" id="{A320A6CB-A3B8-C68C-26D3-F08066339A8B}"/>
                </a:ext>
              </a:extLst>
            </xdr:cNvPr>
            <xdr:cNvPicPr>
              <a:picLocks noChangeAspect="1" noChangeArrowheads="1"/>
              <a:extLst>
                <a:ext uri="{84589F7E-364E-4C9E-8A38-B11213B215E9}">
                  <a14:cameraTool cellRange="repots!$A$27:$D$29" spid="_x0000_s1032"/>
                </a:ext>
              </a:extLst>
            </xdr:cNvPicPr>
          </xdr:nvPicPr>
          <xdr:blipFill>
            <a:blip xmlns:r="http://schemas.openxmlformats.org/officeDocument/2006/relationships" r:embed="rId14"/>
            <a:srcRect/>
            <a:stretch>
              <a:fillRect/>
            </a:stretch>
          </xdr:blipFill>
          <xdr:spPr bwMode="auto">
            <a:xfrm>
              <a:off x="1022350" y="1225550"/>
              <a:ext cx="3670300" cy="488950"/>
            </a:xfrm>
            <a:prstGeom prst="roundRect">
              <a:avLst>
                <a:gd name="adj" fmla="val 8594"/>
              </a:avLst>
            </a:prstGeom>
            <a:solidFill>
              <a:srgbClr val="FFFFFF">
                <a:shade val="85000"/>
              </a:srgbClr>
            </a:solidFill>
            <a:ln>
              <a:noFill/>
            </a:ln>
            <a:effectLst/>
          </xdr:spPr>
        </xdr:pic>
        <xdr:clientData/>
      </xdr:twoCellAnchor>
    </mc:Choice>
    <mc:Fallback/>
  </mc:AlternateContent>
  <xdr:twoCellAnchor>
    <xdr:from>
      <xdr:col>1</xdr:col>
      <xdr:colOff>425450</xdr:colOff>
      <xdr:row>9</xdr:row>
      <xdr:rowOff>133350</xdr:rowOff>
    </xdr:from>
    <xdr:to>
      <xdr:col>7</xdr:col>
      <xdr:colOff>419100</xdr:colOff>
      <xdr:row>15</xdr:row>
      <xdr:rowOff>127000</xdr:rowOff>
    </xdr:to>
    <xdr:graphicFrame macro="">
      <xdr:nvGraphicFramePr>
        <xdr:cNvPr id="6" name="Chart 5">
          <a:extLst>
            <a:ext uri="{FF2B5EF4-FFF2-40B4-BE49-F238E27FC236}">
              <a16:creationId xmlns:a16="http://schemas.microsoft.com/office/drawing/2014/main" id="{A82A9288-530F-4642-81BD-814660908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152400</xdr:colOff>
      <xdr:row>0</xdr:row>
      <xdr:rowOff>76200</xdr:rowOff>
    </xdr:from>
    <xdr:to>
      <xdr:col>10</xdr:col>
      <xdr:colOff>165100</xdr:colOff>
      <xdr:row>6</xdr:row>
      <xdr:rowOff>25400</xdr:rowOff>
    </xdr:to>
    <xdr:graphicFrame macro="">
      <xdr:nvGraphicFramePr>
        <xdr:cNvPr id="7" name="Chart 6">
          <a:extLst>
            <a:ext uri="{FF2B5EF4-FFF2-40B4-BE49-F238E27FC236}">
              <a16:creationId xmlns:a16="http://schemas.microsoft.com/office/drawing/2014/main" id="{7D97D042-3863-4037-BF9B-3DA39272A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580911</xdr:colOff>
      <xdr:row>6</xdr:row>
      <xdr:rowOff>19989</xdr:rowOff>
    </xdr:from>
    <xdr:to>
      <xdr:col>9</xdr:col>
      <xdr:colOff>325222</xdr:colOff>
      <xdr:row>6</xdr:row>
      <xdr:rowOff>152008</xdr:rowOff>
    </xdr:to>
    <xdr:sp macro="" textlink="">
      <xdr:nvSpPr>
        <xdr:cNvPr id="8" name="TextBox 7">
          <a:extLst>
            <a:ext uri="{FF2B5EF4-FFF2-40B4-BE49-F238E27FC236}">
              <a16:creationId xmlns:a16="http://schemas.microsoft.com/office/drawing/2014/main" id="{EA12972A-9B74-999E-6A28-A16FC27C1B9E}"/>
            </a:ext>
          </a:extLst>
        </xdr:cNvPr>
        <xdr:cNvSpPr txBox="1"/>
      </xdr:nvSpPr>
      <xdr:spPr>
        <a:xfrm>
          <a:off x="4848111" y="1124889"/>
          <a:ext cx="963511" cy="132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t>Patient attend time </a:t>
          </a:r>
          <a:endParaRPr lang="en-US" sz="900" b="1"/>
        </a:p>
      </xdr:txBody>
    </xdr:sp>
    <xdr:clientData/>
  </xdr:twoCellAnchor>
  <xdr:twoCellAnchor>
    <xdr:from>
      <xdr:col>8</xdr:col>
      <xdr:colOff>577850</xdr:colOff>
      <xdr:row>0</xdr:row>
      <xdr:rowOff>0</xdr:rowOff>
    </xdr:from>
    <xdr:to>
      <xdr:col>13</xdr:col>
      <xdr:colOff>196850</xdr:colOff>
      <xdr:row>6</xdr:row>
      <xdr:rowOff>133350</xdr:rowOff>
    </xdr:to>
    <xdr:graphicFrame macro="">
      <xdr:nvGraphicFramePr>
        <xdr:cNvPr id="14" name="Chart 13">
          <a:extLst>
            <a:ext uri="{FF2B5EF4-FFF2-40B4-BE49-F238E27FC236}">
              <a16:creationId xmlns:a16="http://schemas.microsoft.com/office/drawing/2014/main" id="{8BE45B93-54B7-4E94-9B68-014FEC7C6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123711</xdr:colOff>
      <xdr:row>5</xdr:row>
      <xdr:rowOff>178739</xdr:rowOff>
    </xdr:from>
    <xdr:to>
      <xdr:col>11</xdr:col>
      <xdr:colOff>477622</xdr:colOff>
      <xdr:row>6</xdr:row>
      <xdr:rowOff>126608</xdr:rowOff>
    </xdr:to>
    <xdr:sp macro="" textlink="">
      <xdr:nvSpPr>
        <xdr:cNvPr id="15" name="TextBox 14">
          <a:extLst>
            <a:ext uri="{FF2B5EF4-FFF2-40B4-BE49-F238E27FC236}">
              <a16:creationId xmlns:a16="http://schemas.microsoft.com/office/drawing/2014/main" id="{F7073C8F-FFA7-C620-20FE-2FFC65C654DA}"/>
            </a:ext>
          </a:extLst>
        </xdr:cNvPr>
        <xdr:cNvSpPr txBox="1"/>
      </xdr:nvSpPr>
      <xdr:spPr>
        <a:xfrm>
          <a:off x="6219711" y="1099489"/>
          <a:ext cx="963511" cy="1320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t>Patient by Gender </a:t>
          </a:r>
          <a:endParaRPr lang="en-US" sz="900" b="1"/>
        </a:p>
      </xdr:txBody>
    </xdr:sp>
    <xdr:clientData/>
  </xdr:twoCellAnchor>
  <xdr:twoCellAnchor>
    <xdr:from>
      <xdr:col>7</xdr:col>
      <xdr:colOff>501650</xdr:colOff>
      <xdr:row>6</xdr:row>
      <xdr:rowOff>177800</xdr:rowOff>
    </xdr:from>
    <xdr:to>
      <xdr:col>12</xdr:col>
      <xdr:colOff>146050</xdr:colOff>
      <xdr:row>15</xdr:row>
      <xdr:rowOff>107950</xdr:rowOff>
    </xdr:to>
    <xdr:graphicFrame macro="">
      <xdr:nvGraphicFramePr>
        <xdr:cNvPr id="16" name="Chart 15">
          <a:extLst>
            <a:ext uri="{FF2B5EF4-FFF2-40B4-BE49-F238E27FC236}">
              <a16:creationId xmlns:a16="http://schemas.microsoft.com/office/drawing/2014/main" id="{F3346E9A-B4DD-4223-B15A-414611A4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492011</xdr:colOff>
      <xdr:row>14</xdr:row>
      <xdr:rowOff>146989</xdr:rowOff>
    </xdr:from>
    <xdr:to>
      <xdr:col>10</xdr:col>
      <xdr:colOff>527050</xdr:colOff>
      <xdr:row>15</xdr:row>
      <xdr:rowOff>146050</xdr:rowOff>
    </xdr:to>
    <xdr:sp macro="" textlink="">
      <xdr:nvSpPr>
        <xdr:cNvPr id="17" name="TextBox 16">
          <a:extLst>
            <a:ext uri="{FF2B5EF4-FFF2-40B4-BE49-F238E27FC236}">
              <a16:creationId xmlns:a16="http://schemas.microsoft.com/office/drawing/2014/main" id="{B53D9007-4D49-606F-2705-B00B71E8CF84}"/>
            </a:ext>
          </a:extLst>
        </xdr:cNvPr>
        <xdr:cNvSpPr txBox="1"/>
      </xdr:nvSpPr>
      <xdr:spPr>
        <a:xfrm>
          <a:off x="5368811" y="2725089"/>
          <a:ext cx="1254239" cy="183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t>Departement Refferal </a:t>
          </a:r>
          <a:endParaRPr lang="en-US" sz="900" b="1"/>
        </a:p>
      </xdr:txBody>
    </xdr:sp>
    <xdr:clientData/>
  </xdr:twoCellAnchor>
  <xdr:twoCellAnchor editAs="oneCell">
    <xdr:from>
      <xdr:col>5</xdr:col>
      <xdr:colOff>444500</xdr:colOff>
      <xdr:row>0</xdr:row>
      <xdr:rowOff>57151</xdr:rowOff>
    </xdr:from>
    <xdr:to>
      <xdr:col>7</xdr:col>
      <xdr:colOff>387350</xdr:colOff>
      <xdr:row>2</xdr:row>
      <xdr:rowOff>101600</xdr:rowOff>
    </xdr:to>
    <mc:AlternateContent xmlns:mc="http://schemas.openxmlformats.org/markup-compatibility/2006" xmlns:a14="http://schemas.microsoft.com/office/drawing/2010/main">
      <mc:Choice Requires="a14">
        <xdr:graphicFrame macro="">
          <xdr:nvGraphicFramePr>
            <xdr:cNvPr id="18" name="date (Year)">
              <a:extLst>
                <a:ext uri="{FF2B5EF4-FFF2-40B4-BE49-F238E27FC236}">
                  <a16:creationId xmlns:a16="http://schemas.microsoft.com/office/drawing/2014/main" id="{F58153A0-4692-4B3B-BB49-E29AC9A06BB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92500" y="57151"/>
              <a:ext cx="1162050" cy="412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164223</xdr:colOff>
      <xdr:row>1</xdr:row>
      <xdr:rowOff>52294</xdr:rowOff>
    </xdr:from>
    <xdr:to>
      <xdr:col>14</xdr:col>
      <xdr:colOff>213492</xdr:colOff>
      <xdr:row>15</xdr:row>
      <xdr:rowOff>22412</xdr:rowOff>
    </xdr:to>
    <xdr:graphicFrame macro="">
      <xdr:nvGraphicFramePr>
        <xdr:cNvPr id="4" name="Chart 3">
          <a:extLst>
            <a:ext uri="{FF2B5EF4-FFF2-40B4-BE49-F238E27FC236}">
              <a16:creationId xmlns:a16="http://schemas.microsoft.com/office/drawing/2014/main" id="{8AF74DA1-9527-44C2-BD46-1A4A767F4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186764</xdr:colOff>
      <xdr:row>2</xdr:row>
      <xdr:rowOff>52294</xdr:rowOff>
    </xdr:from>
    <xdr:to>
      <xdr:col>19</xdr:col>
      <xdr:colOff>505011</xdr:colOff>
      <xdr:row>9</xdr:row>
      <xdr:rowOff>107202</xdr:rowOff>
    </xdr:to>
    <xdr:sp macro="" textlink="">
      <xdr:nvSpPr>
        <xdr:cNvPr id="2" name="Rectangle: Rounded Corners 1">
          <a:extLst>
            <a:ext uri="{FF2B5EF4-FFF2-40B4-BE49-F238E27FC236}">
              <a16:creationId xmlns:a16="http://schemas.microsoft.com/office/drawing/2014/main" id="{02DB89BD-767D-42C8-9C39-3630B2DDEDCC}"/>
            </a:ext>
          </a:extLst>
        </xdr:cNvPr>
        <xdr:cNvSpPr/>
      </xdr:nvSpPr>
      <xdr:spPr>
        <a:xfrm>
          <a:off x="9375588" y="425823"/>
          <a:ext cx="2768599" cy="1646144"/>
        </a:xfrm>
        <a:prstGeom prst="roundRect">
          <a:avLst/>
        </a:prstGeom>
        <a:effectLst>
          <a:glow rad="228600">
            <a:schemeClr val="accent1">
              <a:satMod val="175000"/>
              <a:alpha val="40000"/>
            </a:schemeClr>
          </a:glow>
          <a:reflection blurRad="6350" stA="50000" endA="300" endPos="5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433294</xdr:colOff>
      <xdr:row>3</xdr:row>
      <xdr:rowOff>194235</xdr:rowOff>
    </xdr:from>
    <xdr:to>
      <xdr:col>19</xdr:col>
      <xdr:colOff>186765</xdr:colOff>
      <xdr:row>8</xdr:row>
      <xdr:rowOff>37353</xdr:rowOff>
    </xdr:to>
    <xdr:sp macro="" textlink="">
      <xdr:nvSpPr>
        <xdr:cNvPr id="3" name="TextBox 2">
          <a:extLst>
            <a:ext uri="{FF2B5EF4-FFF2-40B4-BE49-F238E27FC236}">
              <a16:creationId xmlns:a16="http://schemas.microsoft.com/office/drawing/2014/main" id="{DE97A35A-335F-09D7-6846-23FDCFA266BF}"/>
            </a:ext>
          </a:extLst>
        </xdr:cNvPr>
        <xdr:cNvSpPr txBox="1"/>
      </xdr:nvSpPr>
      <xdr:spPr>
        <a:xfrm>
          <a:off x="9622118" y="754529"/>
          <a:ext cx="2203823" cy="1060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This is</a:t>
          </a:r>
          <a:r>
            <a:rPr lang="en-US" sz="1200" baseline="0">
              <a:solidFill>
                <a:schemeClr val="bg1"/>
              </a:solidFill>
            </a:rPr>
            <a:t> No of Patient .If you click in No of Patient in dashboard this diagram is appear.when you click home icon you come back  to the dashboard</a:t>
          </a:r>
          <a:endParaRPr lang="en-US" sz="12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0.06612</cdr:x>
      <cdr:y>0.20645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AE2D2C6-103A-D437-EF2C-09E25F4AD8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29814" cy="527082"/>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342900</xdr:colOff>
      <xdr:row>1</xdr:row>
      <xdr:rowOff>88900</xdr:rowOff>
    </xdr:from>
    <xdr:to>
      <xdr:col>12</xdr:col>
      <xdr:colOff>577850</xdr:colOff>
      <xdr:row>16</xdr:row>
      <xdr:rowOff>101600</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702D9A5B-6919-461F-A702-D638FF46E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139700</xdr:colOff>
      <xdr:row>2</xdr:row>
      <xdr:rowOff>63500</xdr:rowOff>
    </xdr:from>
    <xdr:to>
      <xdr:col>18</xdr:col>
      <xdr:colOff>177800</xdr:colOff>
      <xdr:row>10</xdr:row>
      <xdr:rowOff>31750</xdr:rowOff>
    </xdr:to>
    <xdr:sp macro="" textlink="">
      <xdr:nvSpPr>
        <xdr:cNvPr id="2" name="Rectangle: Rounded Corners 1">
          <a:extLst>
            <a:ext uri="{FF2B5EF4-FFF2-40B4-BE49-F238E27FC236}">
              <a16:creationId xmlns:a16="http://schemas.microsoft.com/office/drawing/2014/main" id="{79F22AF2-BF4A-4DAF-35E3-EC69F76C1694}"/>
            </a:ext>
          </a:extLst>
        </xdr:cNvPr>
        <xdr:cNvSpPr/>
      </xdr:nvSpPr>
      <xdr:spPr>
        <a:xfrm>
          <a:off x="8674100" y="431800"/>
          <a:ext cx="2476500" cy="1638300"/>
        </a:xfrm>
        <a:prstGeom prst="roundRect">
          <a:avLst/>
        </a:prstGeom>
        <a:effectLst>
          <a:glow rad="228600">
            <a:schemeClr val="accent1">
              <a:satMod val="175000"/>
              <a:alpha val="40000"/>
            </a:schemeClr>
          </a:glow>
          <a:reflection blurRad="6350" stA="50000" endA="300" endPos="90000" dist="50800" dir="5400000" sy="-100000" algn="bl" rotWithShape="0"/>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438150</xdr:colOff>
      <xdr:row>3</xdr:row>
      <xdr:rowOff>158750</xdr:rowOff>
    </xdr:from>
    <xdr:to>
      <xdr:col>17</xdr:col>
      <xdr:colOff>565150</xdr:colOff>
      <xdr:row>8</xdr:row>
      <xdr:rowOff>101600</xdr:rowOff>
    </xdr:to>
    <xdr:sp macro="" textlink="">
      <xdr:nvSpPr>
        <xdr:cNvPr id="4" name="TextBox 3">
          <a:extLst>
            <a:ext uri="{FF2B5EF4-FFF2-40B4-BE49-F238E27FC236}">
              <a16:creationId xmlns:a16="http://schemas.microsoft.com/office/drawing/2014/main" id="{7D0802FD-8C19-423F-D013-840B58D5BD85}"/>
            </a:ext>
          </a:extLst>
        </xdr:cNvPr>
        <xdr:cNvSpPr txBox="1"/>
      </xdr:nvSpPr>
      <xdr:spPr>
        <a:xfrm>
          <a:off x="8972550" y="711200"/>
          <a:ext cx="1955800" cy="1060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THIS is a Average wait time of a patient.If</a:t>
          </a:r>
          <a:r>
            <a:rPr lang="en-US" sz="1100" baseline="0">
              <a:solidFill>
                <a:schemeClr val="bg1"/>
              </a:solidFill>
            </a:rPr>
            <a:t> you click in dashboard average wait time then this diagram is appear.</a:t>
          </a:r>
          <a:r>
            <a:rPr lang="en-US" sz="1050" baseline="0">
              <a:solidFill>
                <a:schemeClr val="bg1"/>
              </a:solidFill>
              <a:effectLst/>
              <a:latin typeface="+mn-lt"/>
              <a:ea typeface="+mn-ea"/>
              <a:cs typeface="+mn-cs"/>
            </a:rPr>
            <a:t>when you click home icon you come back  to the dashboard</a:t>
          </a:r>
          <a:endParaRPr lang="en-US" sz="1100">
            <a:solidFill>
              <a:schemeClr val="bg1"/>
            </a:solidFill>
          </a:endParaRPr>
        </a:p>
      </xdr:txBody>
    </xdr:sp>
    <xdr:clientData/>
  </xdr:twoCellAnchor>
  <xdr:twoCellAnchor editAs="oneCell">
    <xdr:from>
      <xdr:col>0</xdr:col>
      <xdr:colOff>533400</xdr:colOff>
      <xdr:row>1</xdr:row>
      <xdr:rowOff>114300</xdr:rowOff>
    </xdr:from>
    <xdr:to>
      <xdr:col>1</xdr:col>
      <xdr:colOff>453614</xdr:colOff>
      <xdr:row>4</xdr:row>
      <xdr:rowOff>88932</xdr:rowOff>
    </xdr:to>
    <xdr:pic>
      <xdr:nvPicPr>
        <xdr:cNvPr id="5" name="Graphic 1" descr="Home with solid fill">
          <a:hlinkClick xmlns:r="http://schemas.openxmlformats.org/officeDocument/2006/relationships" r:id="rId3"/>
          <a:extLst>
            <a:ext uri="{FF2B5EF4-FFF2-40B4-BE49-F238E27FC236}">
              <a16:creationId xmlns:a16="http://schemas.microsoft.com/office/drawing/2014/main" id="{39686515-C25F-F3E1-99FF-EF5980DB4FC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3400" y="298450"/>
          <a:ext cx="529814" cy="5270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0</xdr:row>
      <xdr:rowOff>88900</xdr:rowOff>
    </xdr:from>
    <xdr:to>
      <xdr:col>16</xdr:col>
      <xdr:colOff>101600</xdr:colOff>
      <xdr:row>17</xdr:row>
      <xdr:rowOff>82550</xdr:rowOff>
    </xdr:to>
    <xdr:graphicFrame macro="">
      <xdr:nvGraphicFramePr>
        <xdr:cNvPr id="2" name="Chart 1">
          <a:extLst>
            <a:ext uri="{FF2B5EF4-FFF2-40B4-BE49-F238E27FC236}">
              <a16:creationId xmlns:a16="http://schemas.microsoft.com/office/drawing/2014/main" id="{CD0EB0BB-7F54-49DC-8ECE-B61F03B27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395941</xdr:colOff>
      <xdr:row>3</xdr:row>
      <xdr:rowOff>14941</xdr:rowOff>
    </xdr:from>
    <xdr:to>
      <xdr:col>22</xdr:col>
      <xdr:colOff>89647</xdr:colOff>
      <xdr:row>11</xdr:row>
      <xdr:rowOff>112059</xdr:rowOff>
    </xdr:to>
    <xdr:sp macro="" textlink="">
      <xdr:nvSpPr>
        <xdr:cNvPr id="3" name="Rectangle: Rounded Corners 2">
          <a:extLst>
            <a:ext uri="{FF2B5EF4-FFF2-40B4-BE49-F238E27FC236}">
              <a16:creationId xmlns:a16="http://schemas.microsoft.com/office/drawing/2014/main" id="{7B74786F-A003-4D63-C3E8-83C0921A50E9}"/>
            </a:ext>
          </a:extLst>
        </xdr:cNvPr>
        <xdr:cNvSpPr/>
      </xdr:nvSpPr>
      <xdr:spPr>
        <a:xfrm>
          <a:off x="10809941" y="664882"/>
          <a:ext cx="2756647" cy="1636059"/>
        </a:xfrm>
        <a:prstGeom prst="roundRect">
          <a:avLst/>
        </a:prstGeom>
        <a:effectLst>
          <a:glow rad="228600">
            <a:schemeClr val="accent1">
              <a:satMod val="175000"/>
              <a:alpha val="40000"/>
            </a:schemeClr>
          </a:glow>
          <a:reflection blurRad="6350" stA="50000" endA="300" endPos="5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112059</xdr:colOff>
      <xdr:row>3</xdr:row>
      <xdr:rowOff>216647</xdr:rowOff>
    </xdr:from>
    <xdr:to>
      <xdr:col>21</xdr:col>
      <xdr:colOff>455706</xdr:colOff>
      <xdr:row>9</xdr:row>
      <xdr:rowOff>156882</xdr:rowOff>
    </xdr:to>
    <xdr:sp macro="" textlink="">
      <xdr:nvSpPr>
        <xdr:cNvPr id="4" name="TextBox 3">
          <a:extLst>
            <a:ext uri="{FF2B5EF4-FFF2-40B4-BE49-F238E27FC236}">
              <a16:creationId xmlns:a16="http://schemas.microsoft.com/office/drawing/2014/main" id="{D1B5562F-C5D6-5304-6E40-AC6F43013A6B}"/>
            </a:ext>
          </a:extLst>
        </xdr:cNvPr>
        <xdr:cNvSpPr txBox="1"/>
      </xdr:nvSpPr>
      <xdr:spPr>
        <a:xfrm>
          <a:off x="11138647" y="866588"/>
          <a:ext cx="2181412" cy="110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bg1"/>
              </a:solidFill>
              <a:effectLst/>
              <a:latin typeface="+mn-lt"/>
              <a:ea typeface="+mn-ea"/>
              <a:cs typeface="+mn-cs"/>
            </a:rPr>
            <a:t>THIS is a</a:t>
          </a:r>
          <a:r>
            <a:rPr lang="en-US" sz="1200" baseline="0">
              <a:solidFill>
                <a:schemeClr val="bg1"/>
              </a:solidFill>
              <a:effectLst/>
              <a:latin typeface="+mn-lt"/>
              <a:ea typeface="+mn-ea"/>
              <a:cs typeface="+mn-cs"/>
            </a:rPr>
            <a:t> No of Patient satisfaction score</a:t>
          </a:r>
          <a:r>
            <a:rPr lang="en-US" sz="1200">
              <a:solidFill>
                <a:schemeClr val="bg1"/>
              </a:solidFill>
              <a:effectLst/>
              <a:latin typeface="+mn-lt"/>
              <a:ea typeface="+mn-ea"/>
              <a:cs typeface="+mn-cs"/>
            </a:rPr>
            <a:t> .If</a:t>
          </a:r>
          <a:r>
            <a:rPr lang="en-US" sz="1200" baseline="0">
              <a:solidFill>
                <a:schemeClr val="bg1"/>
              </a:solidFill>
              <a:effectLst/>
              <a:latin typeface="+mn-lt"/>
              <a:ea typeface="+mn-ea"/>
              <a:cs typeface="+mn-cs"/>
            </a:rPr>
            <a:t> you click in dashboard   score then this diagram is appear.</a:t>
          </a:r>
          <a:r>
            <a:rPr lang="en-US" sz="1100" baseline="0">
              <a:solidFill>
                <a:schemeClr val="bg1"/>
              </a:solidFill>
              <a:effectLst/>
              <a:latin typeface="+mn-lt"/>
              <a:ea typeface="+mn-ea"/>
              <a:cs typeface="+mn-cs"/>
            </a:rPr>
            <a:t>when you click home icon you come back  to the dashboard</a:t>
          </a:r>
          <a:endParaRPr lang="en-US" sz="1200">
            <a:solidFill>
              <a:schemeClr val="bg1"/>
            </a:solidFill>
            <a:effectLst/>
          </a:endParaRPr>
        </a:p>
        <a:p>
          <a:r>
            <a:rPr lang="en-US" sz="1100"/>
            <a:t>.</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0.02441</cdr:x>
      <cdr:y>0.0199</cdr:y>
    </cdr:from>
    <cdr:to>
      <cdr:x>0.0867</cdr:x>
      <cdr:y>0.17947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9686515-C25F-F3E1-99FF-EF5980DB4FC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07683" y="65741"/>
          <a:ext cx="529814" cy="527082"/>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6087961" createdVersion="5" refreshedVersion="8" minRefreshableVersion="3" recordCount="0" supportSubquery="1" supportAdvancedDrill="1" xr:uid="{C9708C6E-0138-41BF-8EF3-068DCFECDBFF}">
  <cacheSource type="external" connectionId="3"/>
  <cacheFields count="4">
    <cacheField name="[Measures].[Distinct Count of Patient Id]" caption="Distinct Count of Patient Id" numFmtId="0" hierarchy="24" level="32767"/>
    <cacheField name="[calander table].[date (Day)].[date (Day)]" caption="date (Day)" numFmtId="0" hierarchy="2" level="1">
      <sharedItems count="9">
        <s v="4-Aug"/>
        <s v="5-Aug"/>
        <s v="6-Aug"/>
        <s v="7-Aug"/>
        <s v="8-Aug"/>
        <s v="9-Aug"/>
        <s v="10-Aug"/>
        <s v="11-Aug"/>
        <s v="12-Aug"/>
      </sharedItems>
    </cacheField>
    <cacheField name="[calander table].[date (Month)].[date (Month)]" caption="date (Month)" numFmtId="0" hierarchy="1" level="1">
      <sharedItems containsSemiMixedTypes="0" containsNonDate="0" containsString="0"/>
    </cacheField>
    <cacheField name="[calander table].[date (Year)].[date (Year)]" caption="date (Year)" numFmtId="0" hierarchy="3"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2"/>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fieldsUsage count="2">
        <fieldUsage x="-1"/>
        <fieldUsage x="1"/>
      </fieldsUsage>
    </cacheHierarchy>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8634263" createdVersion="5" refreshedVersion="8" minRefreshableVersion="3" recordCount="0" supportSubquery="1" supportAdvancedDrill="1" xr:uid="{96CF724E-F1F8-431B-B4D2-76FAC01F271F}">
  <cacheSource type="external" connectionId="3"/>
  <cacheFields count="3">
    <cacheField name="[cala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0" memberValueDatatype="130" unbalanced="0"/>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8981479" createdVersion="5" refreshedVersion="8" minRefreshableVersion="3" recordCount="0" supportSubquery="1" supportAdvancedDrill="1" xr:uid="{BC5EACEC-06E6-47D2-A7E3-EA957F01A87F}">
  <cacheSource type="external" connectionId="3"/>
  <cacheFields count="3">
    <cacheField name="[cala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0" memberValueDatatype="130" unbalanced="0"/>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9328702" createdVersion="5" refreshedVersion="8" minRefreshableVersion="3" recordCount="0" supportSubquery="1" supportAdvancedDrill="1" xr:uid="{25222F23-6E5B-4476-8A90-F33579F2FE91}">
  <cacheSource type="external" connectionId="3"/>
  <cacheFields count="4">
    <cacheField name="[calander table].[date (Month)].[date (Month)]" caption="date (Month)" numFmtId="0" hierarchy="1" level="1">
      <sharedItems count="1">
        <s v="Aug"/>
      </sharedItems>
    </cacheField>
    <cacheField name="[calander 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ander table].[date (Quarter)].[date (Quarter)]" caption="date (Quarter)" numFmtId="0" hierarchy="4" level="1">
      <sharedItems count="1">
        <s v="Qtr3"/>
      </sharedItems>
    </cacheField>
    <cacheField name="[calander table].[date (Year)].[date (Year)]" caption="date (Year)" numFmtId="0" hierarchy="3" level="1">
      <sharedItems count="1">
        <s v="2023"/>
      </sharedItems>
    </cacheField>
  </cacheFields>
  <cacheHierarchies count="35">
    <cacheHierarchy uniqueName="[calander table].[date]" caption="date" attribute="1" time="1" defaultMemberUniqueName="[calander table].[date].[All]" allUniqueName="[calander table].[date].[All]" dimensionUniqueName="[calander table]" displayFolder="" count="2" memberValueDatatype="7" unbalanced="0">
      <fieldsUsage count="2">
        <fieldUsage x="-1"/>
        <fieldUsage x="1"/>
      </fieldsUsage>
    </cacheHierarchy>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ander table].[date (Day Index)]" caption="date (Day Index)" attribute="1" defaultMemberUniqueName="[calander table].[date (Day Index)].[All]" allUniqueName="[calander table].[date (Day Index)].[All]" dimensionUniqueName="[calander table]" displayFolder="" count="2"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41533796296" createdVersion="3" refreshedVersion="8" minRefreshableVersion="3" recordCount="0" supportSubquery="1" supportAdvancedDrill="1" xr:uid="{D287634F-C169-49BA-AAD5-14C70F7915F3}">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6284707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6203707" createdVersion="5" refreshedVersion="8" minRefreshableVersion="3" recordCount="0" supportSubquery="1" supportAdvancedDrill="1" xr:uid="{5F5C828F-77E6-4450-9E28-6F597E20021B}">
  <cacheSource type="external" connectionId="3"/>
  <cacheFields count="3">
    <cacheField name="[Measures].[Distinct Count of Patient Id]" caption="Distinct Count of Patient Id" numFmtId="0" hierarchy="24" level="32767"/>
    <cacheField name="[calander table].[date (Month)].[date (Month)]" caption="date (Month)" numFmtId="0" hierarchy="1" level="1">
      <sharedItems containsSemiMixedTypes="0" containsNonDate="0" containsString="0"/>
    </cacheField>
    <cacheField name="[calander table].[date (Year)].[date (Year)]" caption="date (Year)" numFmtId="0" hierarchy="3"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2"/>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6319446" createdVersion="5" refreshedVersion="8" minRefreshableVersion="3" recordCount="0" supportSubquery="1" supportAdvancedDrill="1" xr:uid="{09350940-D06D-4C4C-8361-C67B5DC8D869}">
  <cacheSource type="external" connectionId="3"/>
  <cacheFields count="2">
    <cacheField name="[Measures].[Average of Patient Waittime]" caption="Average of Patient Waittime" numFmtId="0" hierarchy="26" level="32767"/>
    <cacheField name="[calander table].[date (Month)].[date (Month)]" caption="date (Month)" numFmtId="0" hierarchy="1"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0" memberValueDatatype="130" unbalanced="0"/>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6435185" createdVersion="5" refreshedVersion="8" minRefreshableVersion="3" recordCount="0" supportSubquery="1" supportAdvancedDrill="1" xr:uid="{C757F9A3-2915-41C5-B26F-1FDA977DDD31}">
  <cacheSource type="external" connectionId="3"/>
  <cacheFields count="2">
    <cacheField name="[Measures].[Average of Patient Satisfaction Score]" caption="Average of Patient Satisfaction Score" numFmtId="0" hierarchy="28" level="32767"/>
    <cacheField name="[calander table].[date (Month)].[date (Month)]" caption="date (Month)" numFmtId="0" hierarchy="1"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0" memberValueDatatype="130" unbalanced="0"/>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6782408" createdVersion="5" refreshedVersion="8" minRefreshableVersion="3" recordCount="0" supportSubquery="1" supportAdvancedDrill="1" xr:uid="{8BE26296-F177-4436-8883-6877603A9E7F}">
  <cacheSource type="external" connectionId="3"/>
  <cacheFields count="4">
    <cacheField name="[calander table].[date (Day)].[date (Day)]" caption="date (Day)" numFmtId="0" hierarchy="2" level="1">
      <sharedItems count="20">
        <s v="4-Aug"/>
        <s v="5-Aug"/>
        <s v="6-Aug"/>
        <s v="7-Aug"/>
        <s v="8-Aug"/>
        <s v="9-Aug"/>
        <s v="10-Aug"/>
        <s v="11-Aug"/>
        <s v="12-Aug"/>
        <s v="4-Apr" u="1"/>
        <s v="5-Apr" u="1"/>
        <s v="6-Apr" u="1"/>
        <s v="7-Apr" u="1"/>
        <s v="8-Apr" u="1"/>
        <s v="9-Apr" u="1"/>
        <s v="10-Apr" u="1"/>
        <s v="11-Apr" u="1"/>
        <s v="12-Apr" u="1"/>
        <s v="2-Apr" u="1"/>
        <s v="3-Apr" u="1"/>
      </sharedItems>
    </cacheField>
    <cacheField name="[cala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ander table].[date (Year)].[date (Year)]" caption="date (Year)" numFmtId="0" hierarchy="3"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fieldsUsage count="2">
        <fieldUsage x="-1"/>
        <fieldUsage x="0"/>
      </fieldsUsage>
    </cacheHierarchy>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7129631" createdVersion="5" refreshedVersion="8" minRefreshableVersion="3" recordCount="0" supportSubquery="1" supportAdvancedDrill="1" xr:uid="{4FBCE85F-6CA7-44E8-A6B9-31081E086673}">
  <cacheSource type="external" connectionId="3"/>
  <cacheFields count="4">
    <cacheField name="[calander table].[date (Day)].[date (Day)]" caption="date (Day)" numFmtId="0" hierarchy="2" level="1">
      <sharedItems count="20">
        <s v="4-Aug"/>
        <s v="5-Aug"/>
        <s v="6-Aug"/>
        <s v="7-Aug"/>
        <s v="8-Aug"/>
        <s v="9-Aug"/>
        <s v="10-Aug"/>
        <s v="11-Aug"/>
        <s v="12-Aug"/>
        <s v="4-Apr" u="1"/>
        <s v="5-Apr" u="1"/>
        <s v="6-Apr" u="1"/>
        <s v="7-Apr" u="1"/>
        <s v="8-Apr" u="1"/>
        <s v="9-Apr" u="1"/>
        <s v="10-Apr" u="1"/>
        <s v="11-Apr" u="1"/>
        <s v="12-Apr" u="1"/>
        <s v="2-Apr" u="1"/>
        <s v="3-Apr" u="1"/>
      </sharedItems>
    </cacheField>
    <cacheField name="[cala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ander table].[date (Year)].[date (Year)]" caption="date (Year)" numFmtId="0" hierarchy="3"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1"/>
      </fieldsUsage>
    </cacheHierarchy>
    <cacheHierarchy uniqueName="[calander table].[date (Day)]" caption="date (Day)" attribute="1" defaultMemberUniqueName="[calander table].[date (Day)].[All]" allUniqueName="[calander table].[date (Day)].[All]" dimensionUniqueName="[calander table]" displayFolder="" count="2" memberValueDatatype="130" unbalanced="0">
      <fieldsUsage count="2">
        <fieldUsage x="-1"/>
        <fieldUsage x="0"/>
      </fieldsUsage>
    </cacheHierarchy>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7476854" createdVersion="5" refreshedVersion="8" minRefreshableVersion="3" recordCount="0" supportSubquery="1" supportAdvancedDrill="1" xr:uid="{0F6B9C88-AD94-4513-A16C-C09170D57FA4}">
  <cacheSource type="external" connectionId="3"/>
  <cacheFields count="5">
    <cacheField name="[cala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ander 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7824078" createdVersion="5" refreshedVersion="8" minRefreshableVersion="3" recordCount="0" supportSubquery="1" supportAdvancedDrill="1" xr:uid="{8C21CA12-4F3B-4FEE-B052-1339E0FC9544}">
  <cacheSource type="external" connectionId="3"/>
  <cacheFields count="4">
    <cacheField name="[cala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29" level="32767"/>
    <cacheField name="[calander table].[date (Year)].[date (Year)]" caption="date (Year)" numFmtId="0" hierarchy="3"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014156 _076" refreshedDate="45882.77951828704" createdVersion="5" refreshedVersion="8" minRefreshableVersion="3" recordCount="0" supportSubquery="1" supportAdvancedDrill="1" xr:uid="{7545C5B4-88F1-4221-B249-A67BA7ACC35F}">
  <cacheSource type="external" connectionId="3"/>
  <cacheFields count="4">
    <cacheField name="[cala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
        <s v="ontime"/>
      </sharedItems>
    </cacheField>
    <cacheField name="[Measures].[Count of patient attend status]" caption="Count of patient attend status" numFmtId="0" hierarchy="30" level="32767"/>
    <cacheField name="[calander table].[date (Year)].[date (Year)]" caption="date (Year)" numFmtId="0" hierarchy="3" level="1">
      <sharedItems containsSemiMixedTypes="0" containsNonDate="0" containsString="0"/>
    </cacheField>
  </cacheFields>
  <cacheHierarchies count="35">
    <cacheHierarchy uniqueName="[calander table].[date]" caption="date" attribute="1" time="1" defaultMemberUniqueName="[calander table].[date].[All]" allUniqueName="[calander table].[date].[All]" dimensionUniqueName="[calander table]" displayFolder="" count="0" memberValueDatatype="7" unbalanced="0"/>
    <cacheHierarchy uniqueName="[calander table].[date (Month)]" caption="date (Month)" attribute="1" defaultMemberUniqueName="[calander table].[date (Month)].[All]" allUniqueName="[calander table].[date (Month)].[All]" dimensionUniqueName="[calander table]" displayFolder="" count="2" memberValueDatatype="130" unbalanced="0">
      <fieldsUsage count="2">
        <fieldUsage x="-1"/>
        <fieldUsage x="0"/>
      </fieldsUsage>
    </cacheHierarchy>
    <cacheHierarchy uniqueName="[calander table].[date (Day)]" caption="date (Day)" attribute="1" defaultMemberUniqueName="[calander table].[date (Day)].[All]" allUniqueName="[calander table].[date (Day)].[All]" dimensionUniqueName="[calander table]" displayFolder="" count="0" memberValueDatatype="130" unbalanced="0"/>
    <cacheHierarchy uniqueName="[calander table].[date (Year)]" caption="date (Year)" attribute="1" defaultMemberUniqueName="[calander table].[date (Year)].[All]" allUniqueName="[calander table].[date (Year)].[All]" dimensionUniqueName="[calander table]" displayFolder="" count="2" memberValueDatatype="130" unbalanced="0">
      <fieldsUsage count="2">
        <fieldUsage x="-1"/>
        <fieldUsage x="3"/>
      </fieldsUsage>
    </cacheHierarchy>
    <cacheHierarchy uniqueName="[calander table].[date (Quarter)]" caption="date (Quarter)" attribute="1" defaultMemberUniqueName="[calander table].[date (Quarter)].[All]" allUniqueName="[calander table].[date (Quarter)].[All]" dimensionUniqueName="[cala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ander table].[date (Day Index)]" caption="date (Day Index)" attribute="1" defaultMemberUniqueName="[calander table].[date (Day Index)].[All]" allUniqueName="[calander table].[date (Day Index)].[All]" dimensionUniqueName="[calander table]" displayFolder="" count="0" memberValueDatatype="5" unbalanced="0" hidden="1"/>
    <cacheHierarchy uniqueName="[calander table].[date (Month Index)]" caption="date (Month Index)" attribute="1" defaultMemberUniqueName="[calander table].[date (Month Index)].[All]" allUniqueName="[calander table].[date (Month Index)].[All]" dimensionUniqueName="[cala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table]" caption="__XL_Count calander table" measure="1" displayFolder="" measureGroup="cala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ander table" count="0" hidden="1">
      <extLst>
        <ext xmlns:x15="http://schemas.microsoft.com/office/spreadsheetml/2010/11/main" uri="{B97F6D7D-B522-45F9-BDA1-12C45D357490}">
          <x15:cacheHierarchy aggregatedColumn="0"/>
        </ext>
      </extLst>
    </cacheHierarchy>
  </cacheHierarchies>
  <kpis count="0"/>
  <dimensions count="3">
    <dimension name="calander table" uniqueName="[calander table]" caption="calander table"/>
    <dimension name="Hospital Emergency Room Data" uniqueName="[Hospital Emergency Room Data]" caption="Hospital Emergency Room Data"/>
    <dimension measure="1" name="Measures" uniqueName="[Measures]" caption="Measures"/>
  </dimensions>
  <measureGroups count="2">
    <measureGroup name="calander table" caption="cala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5D5AE-6454-4A8B-A267-C8D1A38239C9}" name="PivotTable7" cacheId="171" applyNumberFormats="0" applyBorderFormats="0" applyFontFormats="0" applyPatternFormats="0" applyAlignmentFormats="0" applyWidthHeightFormats="1" dataCaption="Values" tag="14985ae5-935e-4cc9-b600-8d55172ff493" updatedVersion="8" minRefreshableVersion="3" subtotalHiddenItems="1" itemPrintTitles="1" createdVersion="5" indent="0" showHeaders="0" outline="1" outlineData="1" multipleFieldFilters="0" chartFormat="26">
  <location ref="H5:I15" firstHeaderRow="1"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Waittime" fld="2" subtotal="average" baseField="0" baseItem="0" numFmtId="2"/>
  </dataFields>
  <formats count="2">
    <format dxfId="96">
      <pivotArea collapsedLevelsAreSubtotals="1" fieldPosition="0">
        <references count="1">
          <reference field="0" count="11">
            <x v="9"/>
            <x v="10"/>
            <x v="11"/>
            <x v="12"/>
            <x v="13"/>
            <x v="14"/>
            <x v="15"/>
            <x v="16"/>
            <x v="17"/>
            <x v="18"/>
            <x v="19"/>
          </reference>
        </references>
      </pivotArea>
    </format>
    <format dxfId="95">
      <pivotArea outline="0" collapsedLevelsAreSubtotals="1" fieldPosition="0"/>
    </format>
  </formats>
  <chartFormats count="3">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A74C15-BB63-4351-A1C3-D27DEAD4DD95}" name="PivotTable9" cacheId="177" applyNumberFormats="0" applyBorderFormats="0" applyFontFormats="0" applyPatternFormats="0" applyAlignmentFormats="0" applyWidthHeightFormats="1" dataCaption="Values" tag="71db362f-cd3e-488a-a1a1-e8c9a4c9c0c3" updatedVersion="8" minRefreshableVersion="3" subtotalHiddenItems="1" itemPrintTitles="1" createdVersion="5" indent="0" outline="1" outlineData="1" multipleFieldFilters="0" chartFormat="1">
  <location ref="A21:C2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110">
      <pivotArea outline="0" collapsedLevelsAreSubtotals="1" fieldPosition="0"/>
    </format>
    <format dxfId="109">
      <pivotArea collapsedLevelsAreSubtotals="1" fieldPosition="0">
        <references count="2">
          <reference field="4294967294" count="1" selected="0">
            <x v="0"/>
          </reference>
          <reference field="1" count="0"/>
        </references>
      </pivotArea>
    </format>
    <format dxfId="108">
      <pivotArea collapsedLevelsAreSubtotals="1" fieldPosition="0">
        <references count="2">
          <reference field="4294967294" count="1" selected="0">
            <x v="1"/>
          </reference>
          <reference field="1" count="0"/>
        </references>
      </pivotArea>
    </format>
    <format dxfId="10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780EF6-2276-411A-B67C-BC3F9107FD56}" name="PivotTable3" cacheId="168" applyNumberFormats="0" applyBorderFormats="0" applyFontFormats="0" applyPatternFormats="0" applyAlignmentFormats="0" applyWidthHeightFormats="1" dataCaption="Values" tag="29bd0bba-6c4b-4c5c-bae5-f0895c83a65c"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1">
      <pivotArea outline="0" collapsedLevelsAreSubtotals="1" fieldPosition="0"/>
    </format>
  </formats>
  <pivotHierarchies count="35">
    <pivotHierarchy dragToData="1"/>
    <pivotHierarchy multipleItemSelectionAllowed="1" dragToData="1">
      <members count="1" level="1">
        <member name="[cala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44B0A9-5806-4852-BDCF-3D7B58420A50}" name="PivotTable13" cacheId="189" applyNumberFormats="0" applyBorderFormats="0" applyFontFormats="0" applyPatternFormats="0" applyAlignmentFormats="0" applyWidthHeightFormats="1" dataCaption="Values" tag="3b5e9d18-dbee-4ea8-85d4-0beba0f43ee9" updatedVersion="8" minRefreshableVersion="3" subtotalHiddenItems="1" itemPrintTitles="1" createdVersion="5" indent="0" outline="1" outlineData="1" multipleFieldFilters="0" chartFormat="18">
  <location ref="J36:K45"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v="1"/>
    </i>
    <i>
      <x/>
    </i>
    <i>
      <x v="6"/>
    </i>
    <i>
      <x v="5"/>
    </i>
    <i>
      <x v="2"/>
    </i>
    <i>
      <x v="4"/>
    </i>
    <i t="grand">
      <x/>
    </i>
  </rowItems>
  <colItems count="1">
    <i/>
  </colItems>
  <dataFields count="1">
    <dataField name="Count of Department Referral" fld="2" subtotal="count" baseField="0" baseItem="0"/>
  </dataFields>
  <formats count="2">
    <format dxfId="113">
      <pivotArea outline="0" collapsedLevelsAreSubtotals="1" fieldPosition="0"/>
    </format>
    <format dxfId="112">
      <pivotArea collapsedLevelsAreSubtotals="1" fieldPosition="0">
        <references count="1">
          <reference field="1" count="0"/>
        </references>
      </pivotArea>
    </format>
  </formats>
  <chartFormats count="1">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71E720-792D-4AFB-ADFA-52E95E8658CB}" name="PivotTable14" cacheId="192" applyNumberFormats="0" applyBorderFormats="0" applyFontFormats="0" applyPatternFormats="0" applyAlignmentFormats="0" applyWidthHeightFormats="1" dataCaption="Values" tag="0506c3c7-2dfe-49d8-9ab5-0b10f7100b9e" updatedVersion="8" minRefreshableVersion="3" subtotalHiddenItems="1" itemPrintTitles="1" createdVersion="5" indent="0" outline="1" outlineData="1" multipleFieldFilters="0" chartFormat="9">
  <location ref="D41:D43"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7">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D3F0D-4E04-4D0E-B77F-EF781DEE98BA}" name="PivotTable11" cacheId="183" applyNumberFormats="0" applyBorderFormats="0" applyFontFormats="0" applyPatternFormats="0" applyAlignmentFormats="0" applyWidthHeightFormats="1" dataCaption="Values" tag="f2e93df2-e8a5-40f3-984b-2dd3bc0b817f" updatedVersion="8" minRefreshableVersion="3" subtotalHiddenItems="1" itemPrintTitles="1" createdVersion="5" indent="0" outline="1" outlineData="1" multipleFieldFilters="0" chartFormat="9">
  <location ref="D36:E3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99">
      <pivotArea outline="0" collapsedLevelsAreSubtotals="1" fieldPosition="0"/>
    </format>
    <format dxfId="98">
      <pivotArea collapsedLevelsAreSubtotals="1" fieldPosition="0">
        <references count="1">
          <reference field="1"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18658A-AF2F-4AE8-BD0B-F0ABE2561E71}" name="PivotTable8" cacheId="174" applyNumberFormats="0" applyBorderFormats="0" applyFontFormats="0" applyPatternFormats="0" applyAlignmentFormats="0" applyWidthHeightFormats="1" dataCaption="Values" tag="ed093fdb-65eb-4c48-9ffe-574e8ab8e9a9" updatedVersion="8" minRefreshableVersion="3" subtotalHiddenItems="1" itemPrintTitles="1" createdVersion="5" indent="0" showHeaders="0" outline="1" outlineData="1" multipleFieldFilters="0" chartFormat="31">
  <location ref="K5:L15" firstHeaderRow="1"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1"/>
  </dataFields>
  <formats count="2">
    <format dxfId="101">
      <pivotArea collapsedLevelsAreSubtotals="1" fieldPosition="0">
        <references count="1">
          <reference field="0" count="11">
            <x v="9"/>
            <x v="10"/>
            <x v="11"/>
            <x v="12"/>
            <x v="13"/>
            <x v="14"/>
            <x v="15"/>
            <x v="16"/>
            <x v="17"/>
            <x v="18"/>
            <x v="19"/>
          </reference>
        </references>
      </pivotArea>
    </format>
    <format dxfId="100">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664BCA-24D4-494A-A1A8-9007903369A9}" name="PivotTable2" cacheId="165" applyNumberFormats="0" applyBorderFormats="0" applyFontFormats="0" applyPatternFormats="0" applyAlignmentFormats="0" applyWidthHeightFormats="1" dataCaption="Values" tag="debc5452-415b-43d5-a308-813b4c237004" updatedVersion="8" minRefreshableVersion="3" subtotalHiddenItems="1" itemPrintTitles="1" createdVersion="5" indent="0" outline="1" outlineData="1" multipleFieldFilters="0" chartFormat="2">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2">
      <pivotArea outline="0" collapsedLevelsAreSubtotals="1" fieldPosition="0"/>
    </format>
  </formats>
  <pivotHierarchies count="35">
    <pivotHierarchy dragToData="1"/>
    <pivotHierarchy multipleItemSelectionAllowed="1" dragToData="1">
      <members count="1" level="1">
        <member name="[cala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E50398-B45A-4AF6-93A5-0AC43EC141D3}" name="PivotTable10" cacheId="180" applyNumberFormats="0" applyBorderFormats="0" applyFontFormats="0" applyPatternFormats="0" applyAlignmentFormats="0" applyWidthHeightFormats="1" dataCaption="Values" tag="c07fe20e-8e81-41c8-a8fc-f4065dfe6f45" updatedVersion="8" minRefreshableVersion="3" subtotalHiddenItems="1" itemPrintTitles="1" createdVersion="5" indent="0" outline="1" outlineData="1" multipleFieldFilters="0" chartFormat="5">
  <location ref="A36:B4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04">
      <pivotArea outline="0" collapsedLevelsAreSubtotals="1" fieldPosition="0"/>
    </format>
    <format dxfId="103">
      <pivotArea collapsedLevelsAreSubtotals="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B68E7F-9B1B-487B-8641-E360D12BAB9D}" name="PivotTable12" cacheId="186" applyNumberFormats="0" applyBorderFormats="0" applyFontFormats="0" applyPatternFormats="0" applyAlignmentFormats="0" applyWidthHeightFormats="1" dataCaption="Values" tag="a0637d08-058d-4315-b824-3446675ada79" updatedVersion="8" minRefreshableVersion="3" subtotalHiddenItems="1" itemPrintTitles="1" createdVersion="5" indent="0" outline="1" outlineData="1" multipleFieldFilters="0" chartFormat="15">
  <location ref="G36:H3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106">
      <pivotArea outline="0" collapsedLevelsAreSubtotals="1" fieldPosition="0"/>
    </format>
    <format dxfId="105">
      <pivotArea collapsedLevelsAreSubtotals="1" fieldPosition="0">
        <references count="1">
          <reference field="1" count="0"/>
        </references>
      </pivotArea>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DA5903-CA72-47D5-8DA9-6E0CAD1473D5}" name="PivotTable1" cacheId="162" applyNumberFormats="0" applyBorderFormats="0" applyFontFormats="0" applyPatternFormats="0" applyAlignmentFormats="0" applyWidthHeightFormats="1" dataCaption="Values" tag="d85cf1b0-e33a-429d-a6cf-98b06d4ec9f0"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774280-E9C7-4004-9BAC-1739C9306E86}" name="PivotTable6" cacheId="159" applyNumberFormats="0" applyBorderFormats="0" applyFontFormats="0" applyPatternFormats="0" applyAlignmentFormats="0" applyWidthHeightFormats="1" dataCaption="Values" tag="63a56e94-25d9-432d-8811-9da4d0e8585d" updatedVersion="8" minRefreshableVersion="3" subtotalHiddenItems="1" itemPrintTitles="1" createdVersion="5" indent="0" showHeaders="0" outline="1" outlineData="1" multipleFieldFilters="0" chartFormat="18" fieldListSortAscending="1">
  <location ref="D5:E15"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ander table].[date (Month)].&amp;[Aug]"/>
      </members>
    </pivotHierarchy>
    <pivotHierarchy dragToData="1"/>
    <pivotHierarchy multipleItemSelectionAllowed="1" dragToData="1">
      <members count="1" level="1">
        <member name="[cala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0D515BC-C041-4E2C-AFBE-629FB5BDA6A0}" sourceName="[calander table].[date (Month)]">
  <pivotTables>
    <pivotTable tabId="1" name="PivotTable6"/>
    <pivotTable tabId="1" name="PivotTable1"/>
    <pivotTable tabId="1" name="PivotTable2"/>
    <pivotTable tabId="1" name="PivotTable3"/>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1628470725">
      <levels count="2">
        <level uniqueName="[calander table].[date (Month)].[(All)]" sourceCaption="(All)" count="0"/>
        <level uniqueName="[calander table].[date (Month)].[date (Month)]" sourceCaption="date (Month)" count="12">
          <ranges>
            <range startItem="0">
              <i n="[calander table].[date (Month)].&amp;[Jan]" c="Jan"/>
              <i n="[calander table].[date (Month)].&amp;[Feb]" c="Feb"/>
              <i n="[calander table].[date (Month)].&amp;[Mar]" c="Mar"/>
              <i n="[calander table].[date (Month)].&amp;[Apr]" c="Apr"/>
              <i n="[calander table].[date (Month)].&amp;[May]" c="May"/>
              <i n="[calander table].[date (Month)].&amp;[Jun]" c="Jun"/>
              <i n="[calander table].[date (Month)].&amp;[Jul]" c="Jul"/>
              <i n="[calander table].[date (Month)].&amp;[Aug]" c="Aug"/>
              <i n="[calander table].[date (Month)].&amp;[Sep]" c="Sep"/>
              <i n="[calander table].[date (Month)].&amp;[Oct]" c="Oct"/>
              <i n="[calander table].[date (Month)].&amp;[Nov]" c="Nov"/>
              <i n="[calander table].[date (Month)].&amp;[Dec]" c="Dec"/>
            </range>
          </ranges>
        </level>
      </levels>
      <selections count="1">
        <selection n="[cala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2F9DD20-B4F4-431F-BB01-4525B4358E2F}" sourceName="[calander table].[date (Year)]">
  <pivotTables>
    <pivotTable tabId="1" name="PivotTable14"/>
    <pivotTable tabId="1" name="PivotTable1"/>
    <pivotTable tabId="1" name="PivotTable10"/>
    <pivotTable tabId="1" name="PivotTable11"/>
    <pivotTable tabId="1" name="PivotTable6"/>
    <pivotTable tabId="1" name="PivotTable7"/>
    <pivotTable tabId="1" name="PivotTable8"/>
    <pivotTable tabId="1" name="PivotTable9"/>
  </pivotTables>
  <data>
    <olap pivotCacheId="1628470725">
      <levels count="2">
        <level uniqueName="[calander table].[date (Year)].[(All)]" sourceCaption="(All)" count="0"/>
        <level uniqueName="[calander table].[date (Year)].[date (Year)]" sourceCaption="date (Year)" count="2">
          <ranges>
            <range startItem="0">
              <i n="[calander table].[date (Year)].&amp;[2023]" c="2023"/>
              <i n="[calander table].[date (Year)].&amp;[2024]" c="2024"/>
            </range>
          </ranges>
        </level>
      </levels>
      <selections count="1">
        <selection n="[cala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9810D06-7622-48D2-94C2-E382445E5B2D}" cache="Slicer_date__Month" caption="date (Month)" columnCount="2" showCaption="0" level="1" style="my style" rowHeight="274320"/>
  <slicer name="date (Year)" xr10:uid="{7EF7FA6A-4126-4B20-95B5-E81B163F7B71}" cache="Slicer_date__Year" caption="date (Year)" columnCount="2" showCaption="0" level="1" style="my style"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2B991-8AC1-4515-9E1D-0C1D88EF247C}">
  <dimension ref="A3:L45"/>
  <sheetViews>
    <sheetView zoomScale="85" zoomScaleNormal="85" workbookViewId="0">
      <selection activeCell="A3" sqref="A3"/>
    </sheetView>
  </sheetViews>
  <sheetFormatPr defaultRowHeight="14.5" x14ac:dyDescent="0.35"/>
  <cols>
    <col min="1" max="1" width="32.08984375" bestFit="1" customWidth="1"/>
    <col min="2" max="2" width="15.36328125" customWidth="1"/>
    <col min="3" max="3" width="8.36328125" customWidth="1"/>
    <col min="4" max="5" width="23.6328125" bestFit="1" customWidth="1"/>
    <col min="7" max="7" width="13.1796875" bestFit="1" customWidth="1"/>
    <col min="8" max="8" width="26.08984375" bestFit="1" customWidth="1"/>
    <col min="9" max="9" width="23.6328125" bestFit="1" customWidth="1"/>
    <col min="10" max="10" width="13.1796875" bestFit="1" customWidth="1"/>
    <col min="11" max="11" width="21.7265625" bestFit="1" customWidth="1"/>
    <col min="12" max="12" width="32.08984375" bestFit="1" customWidth="1"/>
  </cols>
  <sheetData>
    <row r="3" spans="1:12" x14ac:dyDescent="0.35">
      <c r="A3" t="s">
        <v>1</v>
      </c>
    </row>
    <row r="4" spans="1:12" x14ac:dyDescent="0.35">
      <c r="A4" t="s">
        <v>0</v>
      </c>
      <c r="D4" t="s">
        <v>6</v>
      </c>
      <c r="H4" t="s">
        <v>7</v>
      </c>
      <c r="K4" t="s">
        <v>8</v>
      </c>
    </row>
    <row r="5" spans="1:12" x14ac:dyDescent="0.35">
      <c r="A5" s="18">
        <v>141</v>
      </c>
      <c r="E5" t="s">
        <v>0</v>
      </c>
      <c r="I5" t="s">
        <v>2</v>
      </c>
      <c r="L5" t="s">
        <v>3</v>
      </c>
    </row>
    <row r="6" spans="1:12" x14ac:dyDescent="0.35">
      <c r="D6" s="4" t="s">
        <v>48</v>
      </c>
      <c r="E6" s="18">
        <v>22</v>
      </c>
      <c r="H6" s="4" t="s">
        <v>48</v>
      </c>
      <c r="I6" s="2">
        <v>31.681818181818183</v>
      </c>
      <c r="K6" s="4" t="s">
        <v>48</v>
      </c>
      <c r="L6" s="2">
        <v>8</v>
      </c>
    </row>
    <row r="7" spans="1:12" x14ac:dyDescent="0.35">
      <c r="D7" s="4" t="s">
        <v>49</v>
      </c>
      <c r="E7" s="18">
        <v>20</v>
      </c>
      <c r="H7" s="4" t="s">
        <v>49</v>
      </c>
      <c r="I7" s="2">
        <v>36.4</v>
      </c>
      <c r="K7" s="4" t="s">
        <v>49</v>
      </c>
      <c r="L7" s="2">
        <v>4.5</v>
      </c>
    </row>
    <row r="8" spans="1:12" x14ac:dyDescent="0.35">
      <c r="A8" t="s">
        <v>2</v>
      </c>
      <c r="D8" s="4" t="s">
        <v>50</v>
      </c>
      <c r="E8" s="18">
        <v>19</v>
      </c>
      <c r="H8" s="4" t="s">
        <v>50</v>
      </c>
      <c r="I8" s="2">
        <v>36.736842105263158</v>
      </c>
      <c r="K8" s="4" t="s">
        <v>50</v>
      </c>
      <c r="L8" s="2">
        <v>6.333333333333333</v>
      </c>
    </row>
    <row r="9" spans="1:12" x14ac:dyDescent="0.35">
      <c r="A9" s="2">
        <v>35.245222929936304</v>
      </c>
      <c r="D9" s="4" t="s">
        <v>51</v>
      </c>
      <c r="E9" s="18">
        <v>12</v>
      </c>
      <c r="H9" s="4" t="s">
        <v>51</v>
      </c>
      <c r="I9" s="2">
        <v>43.833333333333336</v>
      </c>
      <c r="K9" s="4" t="s">
        <v>51</v>
      </c>
      <c r="L9" s="2">
        <v>4.333333333333333</v>
      </c>
    </row>
    <row r="10" spans="1:12" x14ac:dyDescent="0.35">
      <c r="D10" s="4" t="s">
        <v>52</v>
      </c>
      <c r="E10" s="18">
        <v>11</v>
      </c>
      <c r="H10" s="4" t="s">
        <v>52</v>
      </c>
      <c r="I10" s="2">
        <v>38.090909090909093</v>
      </c>
      <c r="K10" s="4" t="s">
        <v>52</v>
      </c>
      <c r="L10" s="2">
        <v>2</v>
      </c>
    </row>
    <row r="11" spans="1:12" x14ac:dyDescent="0.35">
      <c r="D11" s="4" t="s">
        <v>53</v>
      </c>
      <c r="E11" s="18">
        <v>17</v>
      </c>
      <c r="H11" s="4" t="s">
        <v>53</v>
      </c>
      <c r="I11" s="2">
        <v>32.882352941176471</v>
      </c>
      <c r="K11" s="4" t="s">
        <v>53</v>
      </c>
      <c r="L11" s="2">
        <v>6</v>
      </c>
    </row>
    <row r="12" spans="1:12" x14ac:dyDescent="0.35">
      <c r="A12" t="s">
        <v>3</v>
      </c>
      <c r="D12" s="4" t="s">
        <v>54</v>
      </c>
      <c r="E12" s="18">
        <v>10</v>
      </c>
      <c r="H12" s="4" t="s">
        <v>54</v>
      </c>
      <c r="I12" s="2">
        <v>38.6</v>
      </c>
      <c r="K12" s="4" t="s">
        <v>54</v>
      </c>
      <c r="L12" s="2">
        <v>3</v>
      </c>
    </row>
    <row r="13" spans="1:12" x14ac:dyDescent="0.35">
      <c r="A13" s="2">
        <v>4.7530864197530862</v>
      </c>
      <c r="D13" s="4" t="s">
        <v>55</v>
      </c>
      <c r="E13" s="18">
        <v>14</v>
      </c>
      <c r="H13" s="4" t="s">
        <v>55</v>
      </c>
      <c r="I13" s="2">
        <v>34.5</v>
      </c>
      <c r="K13" s="4" t="s">
        <v>55</v>
      </c>
      <c r="L13" s="2">
        <v>3</v>
      </c>
    </row>
    <row r="14" spans="1:12" x14ac:dyDescent="0.35">
      <c r="D14" s="4" t="s">
        <v>56</v>
      </c>
      <c r="E14" s="18">
        <v>16</v>
      </c>
      <c r="H14" s="4" t="s">
        <v>56</v>
      </c>
      <c r="I14" s="2">
        <v>43.6875</v>
      </c>
      <c r="K14" s="4" t="s">
        <v>56</v>
      </c>
      <c r="L14" s="2">
        <v>6</v>
      </c>
    </row>
    <row r="15" spans="1:12" x14ac:dyDescent="0.35">
      <c r="D15" s="4" t="s">
        <v>5</v>
      </c>
      <c r="E15" s="18">
        <v>141</v>
      </c>
      <c r="H15" s="4" t="s">
        <v>5</v>
      </c>
      <c r="I15" s="2">
        <v>36.843971631205676</v>
      </c>
      <c r="K15" s="4" t="s">
        <v>5</v>
      </c>
      <c r="L15" s="2">
        <v>4.9142857142857146</v>
      </c>
    </row>
    <row r="19" spans="1:4" x14ac:dyDescent="0.35">
      <c r="A19" t="s">
        <v>41</v>
      </c>
    </row>
    <row r="21" spans="1:4" x14ac:dyDescent="0.35">
      <c r="A21" s="1" t="s">
        <v>4</v>
      </c>
      <c r="B21" t="s">
        <v>11</v>
      </c>
      <c r="C21" t="s">
        <v>12</v>
      </c>
    </row>
    <row r="22" spans="1:4" x14ac:dyDescent="0.35">
      <c r="A22" s="4" t="s">
        <v>13</v>
      </c>
      <c r="B22" s="6">
        <v>67</v>
      </c>
      <c r="C22" s="8">
        <v>0.47517730496453903</v>
      </c>
    </row>
    <row r="23" spans="1:4" x14ac:dyDescent="0.35">
      <c r="A23" s="4" t="s">
        <v>14</v>
      </c>
      <c r="B23" s="6">
        <v>74</v>
      </c>
      <c r="C23" s="8">
        <v>0.52482269503546097</v>
      </c>
    </row>
    <row r="24" spans="1:4" x14ac:dyDescent="0.35">
      <c r="A24" s="4" t="s">
        <v>5</v>
      </c>
      <c r="B24" s="2">
        <v>141</v>
      </c>
      <c r="C24" s="8">
        <v>1</v>
      </c>
    </row>
    <row r="27" spans="1:4" x14ac:dyDescent="0.35">
      <c r="A27" s="14" t="s">
        <v>15</v>
      </c>
      <c r="B27" s="9" t="s">
        <v>16</v>
      </c>
      <c r="C27" s="9" t="s">
        <v>17</v>
      </c>
      <c r="D27" s="9" t="s">
        <v>18</v>
      </c>
    </row>
    <row r="28" spans="1:4" x14ac:dyDescent="0.35">
      <c r="A28" s="7" t="str">
        <f>A23</f>
        <v>not admitted</v>
      </c>
      <c r="B28" s="10">
        <f>B23</f>
        <v>74</v>
      </c>
      <c r="C28" s="11">
        <f>C23</f>
        <v>0.52482269503546097</v>
      </c>
      <c r="D28" s="7"/>
    </row>
    <row r="29" spans="1:4" x14ac:dyDescent="0.35">
      <c r="A29" s="7" t="str">
        <f>A22</f>
        <v>Admitted</v>
      </c>
      <c r="B29" s="10">
        <f>B22</f>
        <v>67</v>
      </c>
      <c r="C29" s="11">
        <f>C22</f>
        <v>0.47517730496453903</v>
      </c>
      <c r="D29" s="7"/>
    </row>
    <row r="35" spans="1:11" x14ac:dyDescent="0.35">
      <c r="A35" t="s">
        <v>46</v>
      </c>
      <c r="D35" t="s">
        <v>44</v>
      </c>
      <c r="G35" t="s">
        <v>43</v>
      </c>
      <c r="J35" t="s">
        <v>42</v>
      </c>
    </row>
    <row r="36" spans="1:11" x14ac:dyDescent="0.35">
      <c r="A36" s="1" t="s">
        <v>4</v>
      </c>
      <c r="B36" t="s">
        <v>9</v>
      </c>
      <c r="D36" s="1" t="s">
        <v>4</v>
      </c>
      <c r="E36" t="s">
        <v>10</v>
      </c>
      <c r="G36" s="1" t="s">
        <v>4</v>
      </c>
      <c r="H36" t="s">
        <v>29</v>
      </c>
      <c r="J36" s="1" t="s">
        <v>4</v>
      </c>
      <c r="K36" t="s">
        <v>40</v>
      </c>
    </row>
    <row r="37" spans="1:11" x14ac:dyDescent="0.35">
      <c r="A37" s="4" t="s">
        <v>19</v>
      </c>
      <c r="B37" s="6">
        <v>20</v>
      </c>
      <c r="D37" s="4" t="s">
        <v>27</v>
      </c>
      <c r="E37" s="6">
        <v>93</v>
      </c>
      <c r="G37" s="4" t="s">
        <v>30</v>
      </c>
      <c r="H37" s="6">
        <v>150</v>
      </c>
      <c r="J37" s="4" t="s">
        <v>39</v>
      </c>
      <c r="K37" s="6">
        <v>1</v>
      </c>
    </row>
    <row r="38" spans="1:11" x14ac:dyDescent="0.35">
      <c r="A38" s="4" t="s">
        <v>20</v>
      </c>
      <c r="B38" s="6">
        <v>13</v>
      </c>
      <c r="D38" s="4" t="s">
        <v>28</v>
      </c>
      <c r="E38" s="6">
        <v>48</v>
      </c>
      <c r="G38" s="4" t="s">
        <v>31</v>
      </c>
      <c r="H38" s="6">
        <v>164</v>
      </c>
      <c r="J38" s="4" t="s">
        <v>35</v>
      </c>
      <c r="K38" s="6">
        <v>5</v>
      </c>
    </row>
    <row r="39" spans="1:11" x14ac:dyDescent="0.35">
      <c r="A39" s="4" t="s">
        <v>21</v>
      </c>
      <c r="B39" s="6">
        <v>16</v>
      </c>
      <c r="D39" s="4" t="s">
        <v>5</v>
      </c>
      <c r="E39" s="2">
        <v>141</v>
      </c>
      <c r="G39" s="4" t="s">
        <v>5</v>
      </c>
      <c r="H39" s="2">
        <v>314</v>
      </c>
      <c r="J39" s="4" t="s">
        <v>33</v>
      </c>
      <c r="K39" s="6">
        <v>6</v>
      </c>
    </row>
    <row r="40" spans="1:11" x14ac:dyDescent="0.35">
      <c r="A40" s="4" t="s">
        <v>22</v>
      </c>
      <c r="B40" s="6">
        <v>19</v>
      </c>
      <c r="D40" s="4" t="s">
        <v>45</v>
      </c>
      <c r="J40" s="4" t="s">
        <v>32</v>
      </c>
      <c r="K40" s="6">
        <v>12</v>
      </c>
    </row>
    <row r="41" spans="1:11" x14ac:dyDescent="0.35">
      <c r="A41" s="4" t="s">
        <v>23</v>
      </c>
      <c r="B41" s="6">
        <v>21</v>
      </c>
      <c r="D41" s="1" t="s">
        <v>4</v>
      </c>
      <c r="J41" s="4" t="s">
        <v>38</v>
      </c>
      <c r="K41" s="6">
        <v>13</v>
      </c>
    </row>
    <row r="42" spans="1:11" x14ac:dyDescent="0.35">
      <c r="A42" s="4" t="s">
        <v>24</v>
      </c>
      <c r="B42" s="6">
        <v>10</v>
      </c>
      <c r="D42" s="4" t="s">
        <v>47</v>
      </c>
      <c r="J42" s="4" t="s">
        <v>37</v>
      </c>
      <c r="K42" s="6">
        <v>36</v>
      </c>
    </row>
    <row r="43" spans="1:11" x14ac:dyDescent="0.35">
      <c r="A43" s="4" t="s">
        <v>25</v>
      </c>
      <c r="B43" s="6">
        <v>28</v>
      </c>
      <c r="D43" s="4" t="s">
        <v>5</v>
      </c>
      <c r="J43" s="4" t="s">
        <v>34</v>
      </c>
      <c r="K43" s="6">
        <v>60</v>
      </c>
    </row>
    <row r="44" spans="1:11" x14ac:dyDescent="0.35">
      <c r="A44" s="4" t="s">
        <v>26</v>
      </c>
      <c r="B44" s="6">
        <v>14</v>
      </c>
      <c r="J44" s="4" t="s">
        <v>36</v>
      </c>
      <c r="K44" s="6">
        <v>181</v>
      </c>
    </row>
    <row r="45" spans="1:11" x14ac:dyDescent="0.35">
      <c r="A45" s="4" t="s">
        <v>5</v>
      </c>
      <c r="B45" s="2">
        <v>141</v>
      </c>
      <c r="J45" s="4" t="s">
        <v>5</v>
      </c>
      <c r="K45" s="2">
        <v>314</v>
      </c>
    </row>
  </sheetData>
  <customSheetViews>
    <customSheetView guid="{15E53677-6C60-43A6-84AB-0CB9A97C84BE}" scale="85" topLeftCell="A34">
      <selection activeCell="D42" sqref="D42"/>
      <pageMargins left="0.7" right="0.7" top="0.75" bottom="0.75" header="0.3" footer="0.3"/>
      <pageSetup orientation="portrait" r:id="rId13"/>
    </customSheetView>
  </customSheetViews>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F441-777C-4950-9202-70C775611221}">
  <dimension ref="A1:R16"/>
  <sheetViews>
    <sheetView zoomScaleNormal="100" workbookViewId="0"/>
  </sheetViews>
  <sheetFormatPr defaultRowHeight="14.5" x14ac:dyDescent="0.35"/>
  <sheetData>
    <row r="1" spans="1:18" x14ac:dyDescent="0.35">
      <c r="A1" s="3"/>
      <c r="B1" s="3"/>
      <c r="C1" s="3"/>
      <c r="D1" s="3"/>
      <c r="E1" s="3"/>
      <c r="F1" s="3"/>
      <c r="G1" s="3"/>
      <c r="H1" s="3"/>
      <c r="I1" s="3"/>
      <c r="J1" s="3"/>
      <c r="K1" s="3"/>
      <c r="L1" s="3"/>
      <c r="M1" s="3"/>
      <c r="N1" s="3"/>
      <c r="O1" s="3"/>
      <c r="P1" s="3"/>
      <c r="Q1" s="3"/>
      <c r="R1" s="3"/>
    </row>
    <row r="2" spans="1:18" x14ac:dyDescent="0.35">
      <c r="A2" s="3"/>
      <c r="B2" s="3"/>
      <c r="C2" s="3"/>
      <c r="D2" s="3"/>
      <c r="E2" s="3"/>
      <c r="F2" s="3"/>
      <c r="G2" s="3"/>
      <c r="H2" s="3"/>
      <c r="I2" s="3"/>
      <c r="J2" s="3"/>
      <c r="K2" s="3"/>
      <c r="L2" s="3"/>
      <c r="M2" s="3"/>
      <c r="N2" s="3"/>
      <c r="O2" s="3"/>
      <c r="P2" s="3"/>
      <c r="Q2" s="3"/>
      <c r="R2" s="3"/>
    </row>
    <row r="3" spans="1:18" x14ac:dyDescent="0.35">
      <c r="A3" s="3"/>
      <c r="B3" s="3"/>
      <c r="C3" s="3"/>
      <c r="D3" s="3"/>
      <c r="E3" s="3"/>
      <c r="F3" s="3"/>
      <c r="G3" s="3"/>
      <c r="H3" s="3"/>
      <c r="I3" s="3"/>
      <c r="J3" s="3"/>
      <c r="K3" s="3"/>
      <c r="L3" s="3"/>
      <c r="M3" s="3"/>
      <c r="N3" s="3"/>
      <c r="O3" s="3"/>
      <c r="P3" s="3"/>
      <c r="Q3" s="3"/>
      <c r="R3" s="3"/>
    </row>
    <row r="4" spans="1:18" x14ac:dyDescent="0.35">
      <c r="A4" s="3"/>
      <c r="B4" s="3"/>
      <c r="C4" s="3"/>
      <c r="D4" s="3"/>
      <c r="E4" s="3"/>
      <c r="F4" s="3"/>
      <c r="G4" s="3"/>
      <c r="H4" s="3"/>
      <c r="I4" s="3"/>
      <c r="J4" s="3"/>
      <c r="K4" s="3"/>
      <c r="L4" s="3"/>
      <c r="M4" s="3"/>
      <c r="N4" s="3"/>
      <c r="O4" s="3"/>
      <c r="P4" s="3"/>
      <c r="Q4" s="3"/>
      <c r="R4" s="3"/>
    </row>
    <row r="5" spans="1:18" x14ac:dyDescent="0.35">
      <c r="A5" s="3"/>
      <c r="B5" s="3"/>
      <c r="C5" s="3"/>
      <c r="D5" s="3"/>
      <c r="E5" s="3"/>
      <c r="F5" s="3"/>
      <c r="G5" s="3"/>
      <c r="H5" s="3"/>
      <c r="I5" s="3"/>
      <c r="J5" s="3"/>
      <c r="K5" s="3"/>
      <c r="L5" s="3"/>
      <c r="M5" s="3"/>
      <c r="N5" s="3"/>
      <c r="O5" s="3"/>
      <c r="P5" s="3"/>
      <c r="Q5" s="3"/>
      <c r="R5" s="3"/>
    </row>
    <row r="6" spans="1:18" x14ac:dyDescent="0.35">
      <c r="A6" s="3"/>
      <c r="B6" s="3"/>
      <c r="C6" s="3"/>
      <c r="D6" s="3"/>
      <c r="E6" s="3"/>
      <c r="F6" s="3"/>
      <c r="G6" s="3"/>
      <c r="H6" s="3"/>
      <c r="I6" s="3"/>
      <c r="J6" s="3"/>
      <c r="K6" s="3"/>
      <c r="L6" s="3"/>
      <c r="M6" s="3"/>
      <c r="N6" s="3"/>
      <c r="O6" s="3"/>
      <c r="P6" s="3"/>
      <c r="Q6" s="3"/>
      <c r="R6" s="3"/>
    </row>
    <row r="7" spans="1:18" x14ac:dyDescent="0.35">
      <c r="A7" s="3"/>
      <c r="B7" s="3"/>
      <c r="C7" s="3"/>
      <c r="D7" s="3"/>
      <c r="E7" s="3"/>
      <c r="F7" s="3"/>
      <c r="G7" s="3"/>
      <c r="H7" s="3"/>
      <c r="I7" s="3"/>
      <c r="J7" s="3"/>
      <c r="K7" s="3"/>
      <c r="L7" s="3"/>
      <c r="M7" s="3"/>
      <c r="N7" s="3"/>
      <c r="O7" s="3"/>
      <c r="P7" s="3"/>
      <c r="Q7" s="3"/>
      <c r="R7" s="3"/>
    </row>
    <row r="8" spans="1:18" x14ac:dyDescent="0.35">
      <c r="A8" s="3"/>
      <c r="B8" s="3"/>
      <c r="C8" s="3"/>
      <c r="D8" s="3"/>
      <c r="E8" s="3"/>
      <c r="F8" s="3"/>
      <c r="G8" s="3"/>
      <c r="H8" s="3"/>
      <c r="I8" s="3"/>
      <c r="J8" s="3"/>
      <c r="K8" s="3"/>
      <c r="L8" s="3"/>
      <c r="M8" s="3"/>
      <c r="N8" s="3"/>
      <c r="O8" s="3"/>
      <c r="P8" s="3"/>
      <c r="Q8" s="3"/>
      <c r="R8" s="3"/>
    </row>
    <row r="9" spans="1:18" x14ac:dyDescent="0.35">
      <c r="A9" s="3"/>
      <c r="B9" s="3"/>
      <c r="C9" s="3"/>
      <c r="D9" s="3"/>
      <c r="E9" s="3"/>
      <c r="F9" s="3"/>
      <c r="G9" s="3"/>
      <c r="H9" s="3"/>
      <c r="I9" s="3"/>
      <c r="J9" s="3"/>
      <c r="K9" s="3"/>
      <c r="L9" s="3"/>
      <c r="M9" s="3"/>
      <c r="N9" s="3"/>
      <c r="O9" s="3"/>
      <c r="P9" s="3"/>
      <c r="Q9" s="3"/>
      <c r="R9" s="3"/>
    </row>
    <row r="10" spans="1:18" x14ac:dyDescent="0.35">
      <c r="A10" s="3"/>
      <c r="B10" s="3"/>
      <c r="C10" s="3"/>
      <c r="D10" s="3"/>
      <c r="E10" s="3"/>
      <c r="F10" s="3"/>
      <c r="G10" s="3"/>
      <c r="H10" s="3"/>
      <c r="I10" s="3"/>
      <c r="J10" s="3"/>
      <c r="K10" s="3"/>
      <c r="L10" s="3"/>
      <c r="M10" s="3"/>
      <c r="N10" s="3"/>
      <c r="O10" s="3"/>
      <c r="P10" s="3"/>
      <c r="Q10" s="3"/>
      <c r="R10" s="3"/>
    </row>
    <row r="11" spans="1:18" x14ac:dyDescent="0.35">
      <c r="A11" s="3"/>
      <c r="B11" s="3"/>
      <c r="C11" s="3"/>
      <c r="D11" s="3"/>
      <c r="E11" s="3"/>
      <c r="F11" s="3"/>
      <c r="G11" s="3"/>
      <c r="H11" s="3"/>
      <c r="I11" s="3"/>
      <c r="J11" s="3"/>
      <c r="K11" s="3"/>
      <c r="L11" s="3"/>
      <c r="M11" s="3"/>
      <c r="N11" s="3"/>
      <c r="O11" s="3"/>
      <c r="P11" s="3"/>
      <c r="Q11" s="3"/>
      <c r="R11" s="3"/>
    </row>
    <row r="12" spans="1:18" x14ac:dyDescent="0.35">
      <c r="A12" s="3"/>
      <c r="B12" s="3"/>
      <c r="C12" s="3"/>
      <c r="D12" s="3"/>
      <c r="E12" s="3"/>
      <c r="F12" s="3"/>
      <c r="G12" s="3"/>
      <c r="H12" s="3"/>
      <c r="I12" s="3"/>
      <c r="J12" s="3"/>
      <c r="K12" s="3"/>
      <c r="L12" s="3"/>
      <c r="M12" s="3"/>
      <c r="N12" s="3"/>
      <c r="O12" s="3"/>
      <c r="P12" s="3"/>
      <c r="Q12" s="3"/>
      <c r="R12" s="3"/>
    </row>
    <row r="13" spans="1:18" x14ac:dyDescent="0.35">
      <c r="A13" s="3"/>
      <c r="B13" s="3"/>
      <c r="C13" s="3"/>
      <c r="D13" s="3"/>
      <c r="E13" s="3"/>
      <c r="F13" s="3"/>
      <c r="G13" s="3"/>
      <c r="H13" s="3"/>
      <c r="I13" s="3"/>
      <c r="J13" s="3"/>
      <c r="K13" s="3"/>
      <c r="L13" s="3"/>
      <c r="M13" s="3"/>
      <c r="N13" s="3"/>
      <c r="O13" s="3"/>
      <c r="P13" s="3"/>
      <c r="Q13" s="3"/>
      <c r="R13" s="3"/>
    </row>
    <row r="14" spans="1:18" x14ac:dyDescent="0.35">
      <c r="A14" s="3"/>
      <c r="B14" s="3"/>
      <c r="C14" s="3"/>
      <c r="D14" s="3"/>
      <c r="E14" s="3"/>
      <c r="F14" s="3"/>
      <c r="G14" s="3"/>
      <c r="H14" s="3"/>
      <c r="I14" s="3"/>
      <c r="J14" s="3"/>
      <c r="K14" s="3"/>
      <c r="L14" s="3"/>
      <c r="M14" s="3"/>
      <c r="N14" s="3"/>
      <c r="O14" s="3"/>
      <c r="P14" s="3"/>
      <c r="Q14" s="3"/>
      <c r="R14" s="3"/>
    </row>
    <row r="15" spans="1:18" x14ac:dyDescent="0.35">
      <c r="A15" s="3"/>
      <c r="B15" s="3"/>
      <c r="C15" s="3"/>
      <c r="D15" s="3"/>
      <c r="E15" s="3"/>
      <c r="F15" s="3"/>
      <c r="G15" s="3"/>
      <c r="H15" s="3"/>
      <c r="I15" s="3"/>
      <c r="J15" s="3"/>
      <c r="K15" s="3"/>
      <c r="L15" s="3"/>
      <c r="M15" s="3"/>
      <c r="N15" s="3"/>
      <c r="O15" s="3"/>
      <c r="P15" s="3"/>
      <c r="Q15" s="3"/>
      <c r="R15" s="3"/>
    </row>
    <row r="16" spans="1:18" x14ac:dyDescent="0.35">
      <c r="A16" s="3"/>
      <c r="B16" s="3"/>
      <c r="C16" s="3"/>
      <c r="D16" s="3"/>
      <c r="E16" s="3"/>
      <c r="F16" s="3"/>
      <c r="G16" s="3"/>
      <c r="H16" s="3"/>
      <c r="I16" s="3"/>
      <c r="J16" s="3"/>
      <c r="K16" s="3"/>
      <c r="L16" s="3"/>
      <c r="M16" s="3"/>
      <c r="N16" s="3"/>
      <c r="O16" s="3"/>
      <c r="P16" s="3"/>
      <c r="Q16" s="3"/>
      <c r="R16" s="3"/>
    </row>
  </sheetData>
  <customSheetViews>
    <customSheetView guid="{15E53677-6C60-43A6-84AB-0CB9A97C84BE}">
      <selection activeCell="Q16" sqref="Q16"/>
      <pageMargins left="0.7" right="0.7" top="0.75" bottom="0.75" header="0.3" footer="0.3"/>
      <pageSetup orientation="portrait" r:id="rId1"/>
    </customSheetView>
  </customSheetViews>
  <pageMargins left="0.7" right="0.7" top="0.75" bottom="0.75" header="0.3" footer="0.3"/>
  <pageSetup orientation="portrait" r:id="rId2"/>
  <drawing r:id="rId3"/>
  <legacy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6C8-D975-4975-B564-B33D7BED8637}">
  <dimension ref="A1:W18"/>
  <sheetViews>
    <sheetView tabSelected="1" zoomScale="85" zoomScaleNormal="85" workbookViewId="0"/>
  </sheetViews>
  <sheetFormatPr defaultRowHeight="14.5" x14ac:dyDescent="0.35"/>
  <sheetData>
    <row r="1" spans="1:23" x14ac:dyDescent="0.35">
      <c r="A1" s="5"/>
      <c r="B1" s="5"/>
      <c r="C1" s="5"/>
      <c r="D1" s="5"/>
      <c r="E1" s="5"/>
      <c r="F1" s="5"/>
      <c r="G1" s="5"/>
      <c r="H1" s="5"/>
      <c r="I1" s="5"/>
      <c r="J1" s="5"/>
      <c r="K1" s="5"/>
      <c r="L1" s="5"/>
      <c r="M1" s="5"/>
      <c r="N1" s="5"/>
      <c r="O1" s="5"/>
      <c r="P1" s="5"/>
      <c r="Q1" s="5"/>
      <c r="R1" s="5"/>
      <c r="S1" s="5"/>
      <c r="T1" s="5"/>
      <c r="U1" s="5"/>
      <c r="V1" s="5"/>
      <c r="W1" s="5"/>
    </row>
    <row r="2" spans="1:23" x14ac:dyDescent="0.35">
      <c r="A2" s="5"/>
      <c r="B2" s="5"/>
      <c r="C2" s="5"/>
      <c r="D2" s="5"/>
      <c r="E2" s="5"/>
      <c r="F2" s="5"/>
      <c r="G2" s="5"/>
      <c r="H2" s="5"/>
      <c r="I2" s="5"/>
      <c r="J2" s="5"/>
      <c r="K2" s="5"/>
      <c r="L2" s="5"/>
      <c r="M2" s="5"/>
      <c r="N2" s="5"/>
      <c r="O2" s="5"/>
      <c r="P2" s="5"/>
      <c r="Q2" s="5"/>
      <c r="R2" s="5"/>
      <c r="S2" s="5"/>
      <c r="T2" s="5"/>
      <c r="U2" s="5"/>
      <c r="V2" s="5"/>
      <c r="W2" s="5"/>
    </row>
    <row r="3" spans="1:23" x14ac:dyDescent="0.35">
      <c r="A3" s="5"/>
      <c r="B3" s="5"/>
      <c r="C3" s="5"/>
      <c r="D3" s="5"/>
      <c r="E3" s="5"/>
      <c r="F3" s="5"/>
      <c r="G3" s="5"/>
      <c r="H3" s="5"/>
      <c r="I3" s="5"/>
      <c r="J3" s="5"/>
      <c r="K3" s="5"/>
      <c r="L3" s="5"/>
      <c r="M3" s="5"/>
      <c r="N3" s="5"/>
      <c r="O3" s="5"/>
      <c r="P3" s="5"/>
      <c r="Q3" s="5"/>
      <c r="R3" s="5"/>
      <c r="S3" s="5"/>
      <c r="T3" s="5"/>
      <c r="U3" s="5"/>
      <c r="V3" s="5"/>
      <c r="W3" s="5"/>
    </row>
    <row r="4" spans="1:23" ht="26" x14ac:dyDescent="0.6">
      <c r="A4" s="5"/>
      <c r="B4" s="5"/>
      <c r="C4" s="5"/>
      <c r="D4" s="5"/>
      <c r="E4" s="5"/>
      <c r="F4" s="5"/>
      <c r="G4" s="5"/>
      <c r="H4" s="5"/>
      <c r="I4" s="5"/>
      <c r="J4" s="5"/>
      <c r="K4" s="5"/>
      <c r="L4" s="5"/>
      <c r="M4" s="5"/>
      <c r="N4" s="5"/>
      <c r="O4" s="5"/>
      <c r="P4" s="12"/>
      <c r="Q4" s="5"/>
      <c r="R4" s="5"/>
      <c r="S4" s="5"/>
      <c r="T4" s="5"/>
      <c r="U4" s="5"/>
      <c r="V4" s="5"/>
      <c r="W4" s="5"/>
    </row>
    <row r="5" spans="1:23" ht="26" x14ac:dyDescent="0.6">
      <c r="A5" s="5"/>
      <c r="B5" s="5"/>
      <c r="C5" s="5"/>
      <c r="D5" s="5"/>
      <c r="E5" s="5"/>
      <c r="F5" s="5"/>
      <c r="G5" s="5"/>
      <c r="H5" s="5"/>
      <c r="I5" s="5"/>
      <c r="J5" s="5"/>
      <c r="K5" s="5"/>
      <c r="L5" s="5"/>
      <c r="M5" s="5"/>
      <c r="N5" s="5"/>
      <c r="O5" s="5"/>
      <c r="P5" s="12"/>
      <c r="Q5" s="5"/>
      <c r="R5" s="5"/>
      <c r="S5" s="5"/>
      <c r="T5" s="5"/>
      <c r="U5" s="5"/>
      <c r="V5" s="5"/>
      <c r="W5" s="5"/>
    </row>
    <row r="6" spans="1:23" x14ac:dyDescent="0.35">
      <c r="A6" s="5"/>
      <c r="B6" s="5"/>
      <c r="C6" s="5"/>
      <c r="D6" s="5"/>
      <c r="E6" s="5"/>
      <c r="F6" s="5"/>
      <c r="G6" s="5"/>
      <c r="H6" s="5"/>
      <c r="I6" s="5"/>
      <c r="J6" s="5"/>
      <c r="K6" s="5"/>
      <c r="L6" s="5"/>
      <c r="M6" s="5"/>
      <c r="N6" s="5"/>
      <c r="O6" s="5"/>
      <c r="P6" s="5"/>
      <c r="Q6" s="5"/>
      <c r="R6" s="5"/>
      <c r="S6" s="5"/>
      <c r="T6" s="5"/>
      <c r="U6" s="5"/>
      <c r="V6" s="5"/>
      <c r="W6" s="5"/>
    </row>
    <row r="7" spans="1:23" x14ac:dyDescent="0.35">
      <c r="A7" s="5"/>
      <c r="B7" s="5"/>
      <c r="C7" s="5"/>
      <c r="D7" s="5"/>
      <c r="E7" s="5"/>
      <c r="F7" s="5"/>
      <c r="G7" s="5"/>
      <c r="H7" s="5"/>
      <c r="I7" s="5"/>
      <c r="J7" s="5"/>
      <c r="K7" s="5"/>
      <c r="L7" s="5"/>
      <c r="M7" s="5"/>
      <c r="N7" s="5"/>
      <c r="O7" s="5"/>
      <c r="P7" s="5"/>
      <c r="Q7" s="5"/>
      <c r="R7" s="5"/>
      <c r="S7" s="5"/>
      <c r="T7" s="5"/>
      <c r="U7" s="5"/>
      <c r="V7" s="5"/>
      <c r="W7" s="5"/>
    </row>
    <row r="8" spans="1:23" x14ac:dyDescent="0.35">
      <c r="A8" s="5"/>
      <c r="B8" s="5"/>
      <c r="C8" s="5"/>
      <c r="D8" s="5"/>
      <c r="E8" s="5"/>
      <c r="F8" s="5"/>
      <c r="G8" s="5"/>
      <c r="H8" s="5"/>
      <c r="I8" s="5"/>
      <c r="J8" s="5"/>
      <c r="K8" s="5"/>
      <c r="L8" s="5"/>
      <c r="M8" s="5"/>
      <c r="N8" s="5"/>
      <c r="O8" s="5"/>
      <c r="P8" s="5"/>
      <c r="Q8" s="5"/>
      <c r="R8" s="5"/>
      <c r="S8" s="5"/>
      <c r="T8" s="5"/>
      <c r="U8" s="5"/>
      <c r="V8" s="5"/>
      <c r="W8" s="5"/>
    </row>
    <row r="9" spans="1:23" x14ac:dyDescent="0.35">
      <c r="A9" s="5"/>
      <c r="B9" s="5"/>
      <c r="C9" s="5"/>
      <c r="D9" s="5"/>
      <c r="E9" s="5"/>
      <c r="F9" s="5"/>
      <c r="G9" s="5"/>
      <c r="H9" s="5"/>
      <c r="I9" s="5"/>
      <c r="J9" s="5"/>
      <c r="K9" s="5"/>
      <c r="L9" s="5"/>
      <c r="M9" s="5"/>
      <c r="N9" s="5"/>
      <c r="O9" s="5"/>
      <c r="P9" s="5"/>
      <c r="Q9" s="5"/>
      <c r="R9" s="5"/>
      <c r="S9" s="5"/>
      <c r="T9" s="5"/>
      <c r="U9" s="5"/>
      <c r="V9" s="5"/>
      <c r="W9" s="5"/>
    </row>
    <row r="10" spans="1:23" x14ac:dyDescent="0.35">
      <c r="A10" s="5"/>
      <c r="B10" s="5"/>
      <c r="C10" s="5"/>
      <c r="D10" s="5"/>
      <c r="E10" s="5"/>
      <c r="F10" s="5"/>
      <c r="G10" s="5"/>
      <c r="H10" s="5"/>
      <c r="I10" s="5"/>
      <c r="J10" s="5"/>
      <c r="K10" s="5"/>
      <c r="L10" s="5"/>
      <c r="M10" s="5"/>
      <c r="N10" s="5"/>
      <c r="O10" s="5"/>
      <c r="P10" s="5"/>
      <c r="Q10" s="5"/>
      <c r="R10" s="5"/>
      <c r="S10" s="5"/>
      <c r="T10" s="5"/>
      <c r="U10" s="5"/>
      <c r="V10" s="5"/>
      <c r="W10" s="5"/>
    </row>
    <row r="11" spans="1:23" x14ac:dyDescent="0.35">
      <c r="A11" s="5"/>
      <c r="B11" s="5"/>
      <c r="C11" s="5"/>
      <c r="D11" s="5"/>
      <c r="E11" s="5"/>
      <c r="F11" s="5"/>
      <c r="G11" s="5"/>
      <c r="H11" s="5"/>
      <c r="I11" s="5"/>
      <c r="J11" s="5"/>
      <c r="K11" s="5"/>
      <c r="L11" s="5"/>
      <c r="M11" s="5"/>
      <c r="N11" s="5"/>
      <c r="O11" s="5"/>
      <c r="P11" s="5"/>
      <c r="Q11" s="5"/>
      <c r="R11" s="5"/>
      <c r="S11" s="5"/>
      <c r="T11" s="5"/>
      <c r="U11" s="5"/>
      <c r="V11" s="5"/>
      <c r="W11" s="5"/>
    </row>
    <row r="12" spans="1:23" x14ac:dyDescent="0.35">
      <c r="A12" s="5"/>
      <c r="B12" s="5"/>
      <c r="C12" s="5"/>
      <c r="D12" s="5"/>
      <c r="E12" s="5"/>
      <c r="F12" s="5"/>
      <c r="G12" s="5"/>
      <c r="H12" s="5"/>
      <c r="I12" s="5"/>
      <c r="J12" s="5"/>
      <c r="K12" s="5"/>
      <c r="L12" s="5"/>
      <c r="M12" s="5"/>
      <c r="N12" s="5"/>
      <c r="O12" s="5"/>
      <c r="P12" s="5"/>
      <c r="Q12" s="5"/>
      <c r="R12" s="5"/>
      <c r="S12" s="5"/>
      <c r="T12" s="5"/>
      <c r="U12" s="5"/>
      <c r="V12" s="5"/>
      <c r="W12" s="5"/>
    </row>
    <row r="13" spans="1:23" x14ac:dyDescent="0.35">
      <c r="A13" s="5"/>
      <c r="B13" s="5"/>
      <c r="C13" s="5"/>
      <c r="D13" s="5"/>
      <c r="E13" s="5"/>
      <c r="F13" s="5"/>
      <c r="G13" s="5"/>
      <c r="H13" s="5"/>
      <c r="I13" s="5"/>
      <c r="J13" s="5"/>
      <c r="K13" s="5"/>
      <c r="L13" s="5"/>
      <c r="M13" s="5"/>
      <c r="N13" s="5"/>
      <c r="O13" s="5"/>
      <c r="P13" s="5"/>
      <c r="Q13" s="5"/>
      <c r="R13" s="5"/>
      <c r="S13" s="5"/>
      <c r="T13" s="5"/>
      <c r="U13" s="5"/>
      <c r="V13" s="5"/>
      <c r="W13" s="5"/>
    </row>
    <row r="14" spans="1:23" x14ac:dyDescent="0.35">
      <c r="A14" s="5"/>
      <c r="B14" s="5"/>
      <c r="C14" s="5"/>
      <c r="D14" s="5"/>
      <c r="E14" s="5"/>
      <c r="F14" s="5"/>
      <c r="G14" s="5"/>
      <c r="H14" s="5"/>
      <c r="I14" s="5"/>
      <c r="J14" s="5"/>
      <c r="K14" s="5"/>
      <c r="L14" s="5"/>
      <c r="M14" s="5"/>
      <c r="N14" s="5"/>
      <c r="O14" s="5"/>
      <c r="P14" s="5"/>
      <c r="Q14" s="5"/>
      <c r="R14" s="5"/>
      <c r="S14" s="5"/>
      <c r="T14" s="5"/>
      <c r="U14" s="5"/>
      <c r="V14" s="5"/>
      <c r="W14" s="5"/>
    </row>
    <row r="15" spans="1:23" x14ac:dyDescent="0.35">
      <c r="A15" s="5"/>
      <c r="B15" s="5"/>
      <c r="C15" s="5"/>
      <c r="D15" s="5"/>
      <c r="E15" s="5"/>
      <c r="F15" s="5"/>
      <c r="G15" s="5"/>
      <c r="H15" s="5"/>
      <c r="I15" s="5"/>
      <c r="J15" s="5"/>
      <c r="K15" s="5"/>
      <c r="L15" s="5"/>
      <c r="M15" s="5"/>
      <c r="N15" s="5"/>
      <c r="O15" s="5"/>
      <c r="P15" s="5"/>
      <c r="Q15" s="5"/>
      <c r="R15" s="5"/>
      <c r="S15" s="5"/>
      <c r="T15" s="5"/>
      <c r="U15" s="5"/>
      <c r="V15" s="5"/>
      <c r="W15" s="5"/>
    </row>
    <row r="16" spans="1:23" x14ac:dyDescent="0.35">
      <c r="A16" s="5"/>
      <c r="B16" s="5"/>
      <c r="C16" s="5"/>
      <c r="D16" s="5"/>
      <c r="E16" s="5"/>
      <c r="F16" s="5"/>
      <c r="G16" s="5"/>
      <c r="H16" s="5"/>
      <c r="I16" s="5"/>
      <c r="J16" s="5"/>
      <c r="K16" s="5"/>
      <c r="L16" s="5"/>
      <c r="M16" s="5"/>
      <c r="N16" s="5"/>
      <c r="O16" s="5"/>
      <c r="P16" s="5"/>
      <c r="Q16" s="5"/>
      <c r="R16" s="5"/>
      <c r="S16" s="5"/>
      <c r="T16" s="5"/>
      <c r="U16" s="5"/>
      <c r="V16" s="5"/>
      <c r="W16" s="5"/>
    </row>
    <row r="17" spans="1:23" x14ac:dyDescent="0.35">
      <c r="A17" s="5"/>
      <c r="B17" s="5"/>
      <c r="C17" s="5"/>
      <c r="D17" s="5"/>
      <c r="E17" s="5"/>
      <c r="F17" s="5"/>
      <c r="G17" s="5"/>
      <c r="H17" s="5"/>
      <c r="I17" s="5"/>
      <c r="J17" s="5"/>
      <c r="K17" s="5"/>
      <c r="L17" s="5"/>
      <c r="M17" s="5"/>
      <c r="N17" s="5"/>
      <c r="O17" s="5"/>
      <c r="P17" s="5"/>
      <c r="Q17" s="5"/>
      <c r="R17" s="5"/>
      <c r="S17" s="5"/>
      <c r="T17" s="5"/>
      <c r="U17" s="5"/>
      <c r="V17" s="5"/>
      <c r="W17" s="5"/>
    </row>
    <row r="18" spans="1:23" x14ac:dyDescent="0.35">
      <c r="A18" s="5"/>
      <c r="B18" s="5"/>
      <c r="C18" s="5"/>
      <c r="D18" s="5"/>
      <c r="E18" s="5"/>
      <c r="F18" s="5"/>
      <c r="G18" s="5"/>
      <c r="H18" s="5"/>
      <c r="I18" s="5"/>
      <c r="J18" s="5"/>
      <c r="K18" s="5"/>
      <c r="L18" s="5"/>
      <c r="M18" s="5"/>
      <c r="N18" s="5"/>
      <c r="O18" s="5"/>
      <c r="P18" s="5"/>
      <c r="Q18" s="5"/>
      <c r="R18" s="5"/>
      <c r="S18" s="5"/>
      <c r="T18" s="5"/>
      <c r="U18" s="5"/>
      <c r="V18" s="5"/>
      <c r="W18" s="5"/>
    </row>
  </sheetData>
  <customSheetViews>
    <customSheetView guid="{15E53677-6C60-43A6-84AB-0CB9A97C84BE}" scale="116">
      <pageMargins left="0.7" right="0.7" top="0.75" bottom="0.75" header="0.3" footer="0.3"/>
    </customSheetView>
  </customSheetView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DA377-54BA-4A9A-86C5-96DBD42C1EB1}">
  <dimension ref="A1:S18"/>
  <sheetViews>
    <sheetView workbookViewId="0"/>
  </sheetViews>
  <sheetFormatPr defaultRowHeight="14.5" x14ac:dyDescent="0.35"/>
  <sheetData>
    <row r="1" spans="1:19" x14ac:dyDescent="0.35">
      <c r="A1" s="5"/>
      <c r="B1" s="5"/>
      <c r="C1" s="5"/>
      <c r="D1" s="5"/>
      <c r="E1" s="5"/>
      <c r="F1" s="5"/>
      <c r="G1" s="5"/>
      <c r="H1" s="5"/>
      <c r="I1" s="5"/>
      <c r="J1" s="5"/>
      <c r="K1" s="5"/>
      <c r="L1" s="5"/>
      <c r="M1" s="5"/>
      <c r="N1" s="5"/>
      <c r="O1" s="5"/>
      <c r="P1" s="5"/>
      <c r="Q1" s="5"/>
      <c r="R1" s="5"/>
      <c r="S1" s="5"/>
    </row>
    <row r="2" spans="1:19" x14ac:dyDescent="0.35">
      <c r="A2" s="5"/>
      <c r="B2" s="5"/>
      <c r="C2" s="5"/>
      <c r="D2" s="5"/>
      <c r="E2" s="5"/>
      <c r="F2" s="5"/>
      <c r="G2" s="5"/>
      <c r="H2" s="5"/>
      <c r="I2" s="5"/>
      <c r="J2" s="5"/>
      <c r="K2" s="5"/>
      <c r="L2" s="5"/>
      <c r="M2" s="5"/>
      <c r="N2" s="5"/>
      <c r="O2" s="5"/>
      <c r="P2" s="5"/>
      <c r="Q2" s="5"/>
      <c r="R2" s="5"/>
      <c r="S2" s="5"/>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row r="6" spans="1:19" ht="26" x14ac:dyDescent="0.6">
      <c r="A6" s="5"/>
      <c r="B6" s="5"/>
      <c r="C6" s="5"/>
      <c r="D6" s="5"/>
      <c r="E6" s="5"/>
      <c r="F6" s="5"/>
      <c r="G6" s="5"/>
      <c r="H6" s="5"/>
      <c r="I6" s="5"/>
      <c r="J6" s="5"/>
      <c r="K6" s="5"/>
      <c r="L6" s="5"/>
      <c r="M6" s="5"/>
      <c r="N6" s="15"/>
      <c r="O6" s="16"/>
      <c r="P6" s="16"/>
      <c r="Q6" s="16"/>
      <c r="R6" s="5"/>
      <c r="S6" s="5"/>
    </row>
    <row r="7" spans="1:19" ht="18.5" x14ac:dyDescent="0.45">
      <c r="A7" s="5"/>
      <c r="B7" s="5"/>
      <c r="C7" s="5"/>
      <c r="D7" s="5"/>
      <c r="E7" s="5"/>
      <c r="F7" s="5"/>
      <c r="G7" s="5"/>
      <c r="H7" s="5"/>
      <c r="I7" s="5"/>
      <c r="J7" s="5"/>
      <c r="K7" s="5"/>
      <c r="L7" s="5"/>
      <c r="M7" s="5"/>
      <c r="N7" s="17"/>
      <c r="O7" s="5"/>
      <c r="P7" s="5"/>
      <c r="Q7" s="5"/>
      <c r="R7" s="5"/>
      <c r="S7" s="5"/>
    </row>
    <row r="8" spans="1:19" x14ac:dyDescent="0.35">
      <c r="A8" s="5"/>
      <c r="B8" s="5"/>
      <c r="C8" s="5"/>
      <c r="D8" s="5"/>
      <c r="E8" s="5"/>
      <c r="F8" s="5"/>
      <c r="G8" s="5"/>
      <c r="H8" s="5"/>
      <c r="I8" s="5"/>
      <c r="J8" s="5"/>
      <c r="K8" s="5"/>
      <c r="L8" s="5"/>
      <c r="M8" s="5"/>
      <c r="N8" s="5"/>
      <c r="O8" s="5"/>
      <c r="P8" s="5"/>
      <c r="Q8" s="5"/>
      <c r="R8" s="5"/>
      <c r="S8" s="5"/>
    </row>
    <row r="9" spans="1:19" x14ac:dyDescent="0.35">
      <c r="A9" s="5"/>
      <c r="B9" s="5"/>
      <c r="C9" s="5"/>
      <c r="D9" s="5"/>
      <c r="E9" s="5"/>
      <c r="F9" s="5"/>
      <c r="G9" s="5"/>
      <c r="H9" s="5"/>
      <c r="I9" s="5"/>
      <c r="J9" s="5"/>
      <c r="K9" s="5"/>
      <c r="L9" s="5"/>
      <c r="M9" s="5"/>
      <c r="N9" s="5"/>
      <c r="O9" s="5"/>
      <c r="P9" s="5"/>
      <c r="Q9" s="5"/>
      <c r="R9" s="5"/>
      <c r="S9" s="5"/>
    </row>
    <row r="10" spans="1:19" x14ac:dyDescent="0.35">
      <c r="A10" s="5"/>
      <c r="B10" s="5"/>
      <c r="C10" s="5"/>
      <c r="D10" s="5"/>
      <c r="E10" s="5"/>
      <c r="F10" s="5"/>
      <c r="G10" s="5"/>
      <c r="H10" s="5"/>
      <c r="I10" s="5"/>
      <c r="J10" s="5"/>
      <c r="K10" s="5"/>
      <c r="L10" s="5"/>
      <c r="M10" s="5"/>
      <c r="N10" s="5"/>
      <c r="O10" s="5"/>
      <c r="P10" s="5"/>
      <c r="Q10" s="5"/>
      <c r="R10" s="5"/>
      <c r="S10" s="5"/>
    </row>
    <row r="11" spans="1:19" x14ac:dyDescent="0.35">
      <c r="A11" s="5"/>
      <c r="B11" s="5"/>
      <c r="C11" s="5"/>
      <c r="D11" s="5"/>
      <c r="E11" s="5"/>
      <c r="F11" s="5"/>
      <c r="G11" s="5"/>
      <c r="H11" s="5"/>
      <c r="I11" s="5"/>
      <c r="J11" s="5"/>
      <c r="K11" s="5"/>
      <c r="L11" s="5"/>
      <c r="M11" s="5"/>
      <c r="N11" s="5"/>
      <c r="O11" s="5"/>
      <c r="P11" s="5"/>
      <c r="Q11" s="5"/>
      <c r="R11" s="5"/>
      <c r="S11" s="5"/>
    </row>
    <row r="12" spans="1:19" x14ac:dyDescent="0.35">
      <c r="A12" s="5"/>
      <c r="B12" s="5"/>
      <c r="C12" s="5"/>
      <c r="D12" s="5"/>
      <c r="E12" s="5"/>
      <c r="F12" s="5"/>
      <c r="G12" s="5"/>
      <c r="H12" s="5"/>
      <c r="I12" s="5"/>
      <c r="J12" s="5"/>
      <c r="K12" s="5"/>
      <c r="L12" s="5"/>
      <c r="M12" s="5"/>
      <c r="N12" s="5"/>
      <c r="O12" s="5"/>
      <c r="P12" s="5"/>
      <c r="Q12" s="5"/>
      <c r="R12" s="5"/>
      <c r="S12" s="5"/>
    </row>
    <row r="13" spans="1:19" x14ac:dyDescent="0.35">
      <c r="A13" s="5"/>
      <c r="B13" s="5"/>
      <c r="C13" s="5"/>
      <c r="D13" s="5"/>
      <c r="E13" s="5"/>
      <c r="F13" s="5"/>
      <c r="G13" s="5"/>
      <c r="H13" s="5"/>
      <c r="I13" s="5"/>
      <c r="J13" s="5"/>
      <c r="K13" s="5"/>
      <c r="L13" s="5"/>
      <c r="M13" s="5"/>
      <c r="N13" s="5"/>
      <c r="O13" s="5"/>
      <c r="P13" s="5"/>
      <c r="Q13" s="5"/>
      <c r="R13" s="5"/>
      <c r="S13" s="5"/>
    </row>
    <row r="14" spans="1:19" x14ac:dyDescent="0.35">
      <c r="A14" s="5"/>
      <c r="B14" s="5"/>
      <c r="C14" s="5"/>
      <c r="D14" s="5"/>
      <c r="E14" s="5"/>
      <c r="F14" s="5"/>
      <c r="G14" s="5"/>
      <c r="H14" s="5"/>
      <c r="I14" s="5"/>
      <c r="J14" s="5"/>
      <c r="K14" s="5"/>
      <c r="L14" s="5"/>
      <c r="M14" s="5"/>
      <c r="N14" s="5"/>
      <c r="O14" s="5"/>
      <c r="P14" s="5"/>
      <c r="Q14" s="5"/>
      <c r="R14" s="5"/>
      <c r="S14" s="5"/>
    </row>
    <row r="15" spans="1:19" x14ac:dyDescent="0.35">
      <c r="A15" s="5"/>
      <c r="B15" s="5"/>
      <c r="C15" s="5"/>
      <c r="D15" s="5"/>
      <c r="E15" s="5"/>
      <c r="F15" s="5"/>
      <c r="G15" s="5"/>
      <c r="H15" s="5"/>
      <c r="I15" s="5"/>
      <c r="J15" s="5"/>
      <c r="K15" s="5"/>
      <c r="L15" s="5"/>
      <c r="M15" s="5"/>
      <c r="N15" s="5"/>
      <c r="O15" s="5"/>
      <c r="P15" s="5"/>
      <c r="Q15" s="5"/>
      <c r="R15" s="5"/>
      <c r="S15" s="5"/>
    </row>
    <row r="16" spans="1:19" x14ac:dyDescent="0.35">
      <c r="A16" s="5"/>
      <c r="B16" s="5"/>
      <c r="C16" s="5"/>
      <c r="D16" s="5"/>
      <c r="E16" s="5"/>
      <c r="F16" s="5"/>
      <c r="G16" s="5"/>
      <c r="H16" s="5"/>
      <c r="I16" s="5"/>
      <c r="J16" s="5"/>
      <c r="K16" s="5"/>
      <c r="L16" s="5"/>
      <c r="M16" s="5"/>
      <c r="N16" s="5"/>
      <c r="O16" s="5"/>
      <c r="P16" s="5"/>
      <c r="Q16" s="5"/>
      <c r="R16" s="5"/>
      <c r="S16" s="5"/>
    </row>
    <row r="17" spans="1:19" x14ac:dyDescent="0.35">
      <c r="A17" s="5"/>
      <c r="B17" s="5"/>
      <c r="C17" s="5"/>
      <c r="D17" s="5"/>
      <c r="E17" s="5"/>
      <c r="F17" s="5"/>
      <c r="G17" s="5"/>
      <c r="H17" s="5"/>
      <c r="I17" s="5"/>
      <c r="J17" s="5"/>
      <c r="K17" s="5"/>
      <c r="L17" s="5"/>
      <c r="M17" s="5"/>
      <c r="N17" s="5"/>
      <c r="O17" s="5"/>
      <c r="P17" s="5"/>
      <c r="Q17" s="5"/>
      <c r="R17" s="5"/>
      <c r="S17" s="5"/>
    </row>
    <row r="18" spans="1:19" x14ac:dyDescent="0.35">
      <c r="A18" s="5"/>
      <c r="B18" s="5"/>
      <c r="C18" s="5"/>
      <c r="D18" s="5"/>
      <c r="E18" s="5"/>
      <c r="F18" s="5"/>
      <c r="G18" s="5"/>
      <c r="H18" s="5"/>
      <c r="I18" s="5"/>
      <c r="J18" s="5"/>
      <c r="K18" s="5"/>
      <c r="L18" s="5"/>
      <c r="M18" s="5"/>
      <c r="N18" s="5"/>
      <c r="O18" s="5"/>
      <c r="P18" s="5"/>
      <c r="Q18" s="5"/>
      <c r="R18" s="5"/>
      <c r="S18" s="5"/>
    </row>
  </sheetData>
  <customSheetViews>
    <customSheetView guid="{15E53677-6C60-43A6-84AB-0CB9A97C84BE}">
      <pageMargins left="0.7" right="0.7" top="0.75" bottom="0.75" header="0.3" footer="0.3"/>
    </customSheetView>
  </customSheetViews>
  <conditionalFormatting sqref="N6:Q6">
    <cfRule type="iconSet" priority="1">
      <iconSet iconSet="3Signs">
        <cfvo type="percent" val="0"/>
        <cfvo type="percent" val="33"/>
        <cfvo type="percent" val="67"/>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773D-D80C-4ED6-A485-947F596D61C1}">
  <dimension ref="A1:W18"/>
  <sheetViews>
    <sheetView zoomScale="85" zoomScaleNormal="85" workbookViewId="0"/>
  </sheetViews>
  <sheetFormatPr defaultRowHeight="14.5" x14ac:dyDescent="0.35"/>
  <sheetData>
    <row r="1" spans="1:23" x14ac:dyDescent="0.35">
      <c r="A1" s="5"/>
      <c r="B1" s="5"/>
      <c r="C1" s="5"/>
      <c r="D1" s="5"/>
      <c r="E1" s="5"/>
      <c r="F1" s="5"/>
      <c r="G1" s="5"/>
      <c r="H1" s="5"/>
      <c r="I1" s="5"/>
      <c r="J1" s="5"/>
      <c r="K1" s="5"/>
      <c r="L1" s="5"/>
      <c r="M1" s="5"/>
      <c r="N1" s="5"/>
      <c r="O1" s="5"/>
      <c r="P1" s="5"/>
      <c r="Q1" s="5"/>
      <c r="R1" s="5"/>
      <c r="S1" s="5"/>
      <c r="T1" s="5"/>
      <c r="U1" s="5"/>
      <c r="V1" s="5"/>
      <c r="W1" s="5"/>
    </row>
    <row r="2" spans="1:23" ht="18.5" x14ac:dyDescent="0.45">
      <c r="A2" s="5"/>
      <c r="B2" s="5"/>
      <c r="C2" s="5"/>
      <c r="D2" s="5"/>
      <c r="E2" s="5"/>
      <c r="F2" s="5"/>
      <c r="G2" s="5"/>
      <c r="H2" s="5"/>
      <c r="I2" s="5"/>
      <c r="J2" s="5"/>
      <c r="K2" s="5"/>
      <c r="L2" s="5"/>
      <c r="M2" s="5"/>
      <c r="N2" s="5"/>
      <c r="O2" s="5"/>
      <c r="P2" s="5"/>
      <c r="Q2" s="5"/>
      <c r="R2" s="13"/>
      <c r="S2" s="13"/>
      <c r="T2" s="5"/>
      <c r="U2" s="5"/>
      <c r="V2" s="5"/>
      <c r="W2" s="5"/>
    </row>
    <row r="3" spans="1:23" ht="18.5" x14ac:dyDescent="0.45">
      <c r="A3" s="5"/>
      <c r="B3" s="5"/>
      <c r="C3" s="5"/>
      <c r="D3" s="5"/>
      <c r="E3" s="5"/>
      <c r="F3" s="5"/>
      <c r="G3" s="5"/>
      <c r="H3" s="5"/>
      <c r="I3" s="5"/>
      <c r="J3" s="5"/>
      <c r="K3" s="5"/>
      <c r="L3" s="5"/>
      <c r="M3" s="5"/>
      <c r="N3" s="5"/>
      <c r="O3" s="5"/>
      <c r="P3" s="5"/>
      <c r="Q3" s="5"/>
      <c r="R3" s="13"/>
      <c r="S3" s="13"/>
      <c r="T3" s="5"/>
      <c r="U3" s="5"/>
      <c r="V3" s="5"/>
      <c r="W3" s="5"/>
    </row>
    <row r="4" spans="1:23" ht="18.5" x14ac:dyDescent="0.45">
      <c r="A4" s="5"/>
      <c r="B4" s="5"/>
      <c r="C4" s="5"/>
      <c r="D4" s="5"/>
      <c r="E4" s="5"/>
      <c r="F4" s="5"/>
      <c r="G4" s="5"/>
      <c r="H4" s="5"/>
      <c r="I4" s="5"/>
      <c r="J4" s="5"/>
      <c r="K4" s="5"/>
      <c r="L4" s="5"/>
      <c r="M4" s="5"/>
      <c r="N4" s="5"/>
      <c r="O4" s="5"/>
      <c r="P4" s="5"/>
      <c r="Q4" s="5"/>
      <c r="R4" s="13"/>
      <c r="S4" s="13"/>
      <c r="T4" s="5"/>
      <c r="U4" s="5"/>
      <c r="V4" s="5"/>
      <c r="W4" s="5"/>
    </row>
    <row r="5" spans="1:23" x14ac:dyDescent="0.35">
      <c r="A5" s="5"/>
      <c r="B5" s="5"/>
      <c r="C5" s="5"/>
      <c r="D5" s="5"/>
      <c r="E5" s="5"/>
      <c r="F5" s="5"/>
      <c r="G5" s="5"/>
      <c r="H5" s="5"/>
      <c r="I5" s="5"/>
      <c r="J5" s="5"/>
      <c r="K5" s="5"/>
      <c r="L5" s="5"/>
      <c r="M5" s="5"/>
      <c r="N5" s="5"/>
      <c r="O5" s="5"/>
      <c r="P5" s="5"/>
      <c r="Q5" s="5"/>
      <c r="R5" s="5"/>
      <c r="S5" s="5"/>
      <c r="T5" s="5"/>
      <c r="U5" s="5"/>
      <c r="V5" s="5"/>
      <c r="W5" s="5"/>
    </row>
    <row r="6" spans="1:23" x14ac:dyDescent="0.35">
      <c r="A6" s="5"/>
      <c r="B6" s="5"/>
      <c r="C6" s="5"/>
      <c r="D6" s="5"/>
      <c r="E6" s="5"/>
      <c r="F6" s="5"/>
      <c r="G6" s="5"/>
      <c r="H6" s="5"/>
      <c r="I6" s="5"/>
      <c r="J6" s="5"/>
      <c r="K6" s="5"/>
      <c r="L6" s="5"/>
      <c r="M6" s="5"/>
      <c r="N6" s="5"/>
      <c r="O6" s="5"/>
      <c r="P6" s="5"/>
      <c r="Q6" s="5"/>
      <c r="R6" s="5"/>
      <c r="S6" s="5"/>
      <c r="T6" s="5"/>
      <c r="U6" s="5"/>
      <c r="V6" s="5"/>
      <c r="W6" s="5"/>
    </row>
    <row r="7" spans="1:23" x14ac:dyDescent="0.35">
      <c r="A7" s="5"/>
      <c r="B7" s="5"/>
      <c r="C7" s="5"/>
      <c r="D7" s="5"/>
      <c r="E7" s="5"/>
      <c r="F7" s="5"/>
      <c r="G7" s="5"/>
      <c r="H7" s="5"/>
      <c r="I7" s="5"/>
      <c r="J7" s="5"/>
      <c r="K7" s="5"/>
      <c r="L7" s="5"/>
      <c r="M7" s="5"/>
      <c r="N7" s="5"/>
      <c r="O7" s="5"/>
      <c r="P7" s="5"/>
      <c r="Q7" s="5"/>
      <c r="R7" s="5"/>
      <c r="S7" s="5"/>
      <c r="T7" s="5"/>
      <c r="U7" s="5"/>
      <c r="V7" s="5"/>
      <c r="W7" s="5"/>
    </row>
    <row r="8" spans="1:23" x14ac:dyDescent="0.35">
      <c r="A8" s="5"/>
      <c r="B8" s="5"/>
      <c r="C8" s="5"/>
      <c r="D8" s="5"/>
      <c r="E8" s="5"/>
      <c r="F8" s="5"/>
      <c r="G8" s="5"/>
      <c r="H8" s="5"/>
      <c r="I8" s="5"/>
      <c r="J8" s="5"/>
      <c r="K8" s="5"/>
      <c r="L8" s="5"/>
      <c r="M8" s="5"/>
      <c r="N8" s="5"/>
      <c r="O8" s="5"/>
      <c r="P8" s="5"/>
      <c r="Q8" s="5"/>
      <c r="R8" s="5"/>
      <c r="S8" s="5"/>
      <c r="T8" s="5"/>
      <c r="U8" s="5"/>
      <c r="V8" s="5"/>
      <c r="W8" s="5"/>
    </row>
    <row r="9" spans="1:23" x14ac:dyDescent="0.35">
      <c r="A9" s="5"/>
      <c r="B9" s="5"/>
      <c r="C9" s="5"/>
      <c r="D9" s="5"/>
      <c r="E9" s="5"/>
      <c r="F9" s="5"/>
      <c r="G9" s="5"/>
      <c r="H9" s="5"/>
      <c r="I9" s="5"/>
      <c r="J9" s="5"/>
      <c r="K9" s="5"/>
      <c r="L9" s="5"/>
      <c r="M9" s="5"/>
      <c r="N9" s="5"/>
      <c r="O9" s="5"/>
      <c r="P9" s="5"/>
      <c r="Q9" s="5"/>
      <c r="R9" s="5"/>
      <c r="S9" s="5"/>
      <c r="T9" s="5"/>
      <c r="U9" s="5"/>
      <c r="V9" s="5"/>
      <c r="W9" s="5"/>
    </row>
    <row r="10" spans="1:23" x14ac:dyDescent="0.35">
      <c r="A10" s="5"/>
      <c r="B10" s="5"/>
      <c r="C10" s="5"/>
      <c r="D10" s="5"/>
      <c r="E10" s="5"/>
      <c r="F10" s="5"/>
      <c r="G10" s="5"/>
      <c r="H10" s="5"/>
      <c r="I10" s="5"/>
      <c r="J10" s="5"/>
      <c r="K10" s="5"/>
      <c r="L10" s="5"/>
      <c r="M10" s="5"/>
      <c r="N10" s="5"/>
      <c r="O10" s="5"/>
      <c r="P10" s="5"/>
      <c r="Q10" s="5"/>
      <c r="R10" s="5"/>
      <c r="S10" s="5"/>
      <c r="T10" s="5"/>
      <c r="U10" s="5"/>
      <c r="V10" s="5"/>
      <c r="W10" s="5"/>
    </row>
    <row r="11" spans="1:23" x14ac:dyDescent="0.35">
      <c r="A11" s="5"/>
      <c r="B11" s="5"/>
      <c r="C11" s="5"/>
      <c r="D11" s="5"/>
      <c r="E11" s="5"/>
      <c r="F11" s="5"/>
      <c r="G11" s="5"/>
      <c r="H11" s="5"/>
      <c r="I11" s="5"/>
      <c r="J11" s="5"/>
      <c r="K11" s="5"/>
      <c r="L11" s="5"/>
      <c r="M11" s="5"/>
      <c r="N11" s="5"/>
      <c r="O11" s="5"/>
      <c r="P11" s="5"/>
      <c r="Q11" s="5"/>
      <c r="R11" s="5"/>
      <c r="S11" s="5"/>
      <c r="T11" s="5"/>
      <c r="U11" s="5"/>
      <c r="V11" s="5"/>
      <c r="W11" s="5"/>
    </row>
    <row r="12" spans="1:23" x14ac:dyDescent="0.35">
      <c r="A12" s="5"/>
      <c r="B12" s="5"/>
      <c r="C12" s="5"/>
      <c r="D12" s="5"/>
      <c r="E12" s="5"/>
      <c r="F12" s="5"/>
      <c r="G12" s="5"/>
      <c r="H12" s="5"/>
      <c r="I12" s="5"/>
      <c r="J12" s="5"/>
      <c r="K12" s="5"/>
      <c r="L12" s="5"/>
      <c r="M12" s="5"/>
      <c r="N12" s="5"/>
      <c r="O12" s="5"/>
      <c r="P12" s="5"/>
      <c r="Q12" s="5"/>
      <c r="R12" s="5"/>
      <c r="S12" s="5"/>
      <c r="T12" s="5"/>
      <c r="U12" s="5"/>
      <c r="V12" s="5"/>
      <c r="W12" s="5"/>
    </row>
    <row r="13" spans="1:23" x14ac:dyDescent="0.35">
      <c r="A13" s="5"/>
      <c r="B13" s="5"/>
      <c r="C13" s="5"/>
      <c r="D13" s="5"/>
      <c r="E13" s="5"/>
      <c r="F13" s="5"/>
      <c r="G13" s="5"/>
      <c r="H13" s="5"/>
      <c r="I13" s="5"/>
      <c r="J13" s="5"/>
      <c r="K13" s="5"/>
      <c r="L13" s="5"/>
      <c r="M13" s="5"/>
      <c r="N13" s="5"/>
      <c r="O13" s="5"/>
      <c r="P13" s="5"/>
      <c r="Q13" s="5"/>
      <c r="R13" s="5"/>
      <c r="S13" s="5"/>
      <c r="T13" s="5"/>
      <c r="U13" s="5"/>
      <c r="V13" s="5"/>
      <c r="W13" s="5"/>
    </row>
    <row r="14" spans="1:23" x14ac:dyDescent="0.35">
      <c r="A14" s="5"/>
      <c r="B14" s="5"/>
      <c r="C14" s="5"/>
      <c r="D14" s="5"/>
      <c r="E14" s="5"/>
      <c r="F14" s="5"/>
      <c r="G14" s="5"/>
      <c r="H14" s="5"/>
      <c r="I14" s="5"/>
      <c r="J14" s="5"/>
      <c r="K14" s="5"/>
      <c r="L14" s="5"/>
      <c r="M14" s="5"/>
      <c r="N14" s="5"/>
      <c r="O14" s="5"/>
      <c r="P14" s="5"/>
      <c r="Q14" s="5"/>
      <c r="R14" s="5"/>
      <c r="S14" s="5"/>
      <c r="T14" s="5"/>
      <c r="U14" s="5"/>
      <c r="V14" s="5"/>
      <c r="W14" s="5"/>
    </row>
    <row r="15" spans="1:23" x14ac:dyDescent="0.35">
      <c r="A15" s="5"/>
      <c r="B15" s="5"/>
      <c r="C15" s="5"/>
      <c r="D15" s="5"/>
      <c r="E15" s="5"/>
      <c r="F15" s="5"/>
      <c r="G15" s="5"/>
      <c r="H15" s="5"/>
      <c r="I15" s="5"/>
      <c r="J15" s="5"/>
      <c r="K15" s="5"/>
      <c r="L15" s="5"/>
      <c r="M15" s="5"/>
      <c r="N15" s="5"/>
      <c r="O15" s="5"/>
      <c r="P15" s="5"/>
      <c r="Q15" s="5"/>
      <c r="R15" s="5"/>
      <c r="S15" s="5"/>
      <c r="T15" s="5"/>
      <c r="U15" s="5"/>
      <c r="V15" s="5"/>
      <c r="W15" s="5"/>
    </row>
    <row r="16" spans="1:23" x14ac:dyDescent="0.35">
      <c r="A16" s="5"/>
      <c r="B16" s="5"/>
      <c r="C16" s="5"/>
      <c r="D16" s="5"/>
      <c r="E16" s="5"/>
      <c r="F16" s="5"/>
      <c r="G16" s="5"/>
      <c r="H16" s="5"/>
      <c r="I16" s="5"/>
      <c r="J16" s="5"/>
      <c r="K16" s="5"/>
      <c r="L16" s="5"/>
      <c r="M16" s="5"/>
      <c r="N16" s="5"/>
      <c r="O16" s="5"/>
      <c r="P16" s="5"/>
      <c r="Q16" s="5"/>
      <c r="R16" s="5"/>
      <c r="S16" s="5"/>
      <c r="T16" s="5"/>
      <c r="U16" s="5"/>
      <c r="V16" s="5"/>
      <c r="W16" s="5"/>
    </row>
    <row r="17" spans="1:23" x14ac:dyDescent="0.35">
      <c r="A17" s="5"/>
      <c r="B17" s="5"/>
      <c r="C17" s="5"/>
      <c r="D17" s="5"/>
      <c r="E17" s="5"/>
      <c r="F17" s="5"/>
      <c r="G17" s="5"/>
      <c r="H17" s="5"/>
      <c r="I17" s="5"/>
      <c r="J17" s="5"/>
      <c r="K17" s="5"/>
      <c r="L17" s="5"/>
      <c r="M17" s="5"/>
      <c r="N17" s="5"/>
      <c r="O17" s="5"/>
      <c r="P17" s="5"/>
      <c r="Q17" s="5"/>
      <c r="R17" s="5"/>
      <c r="S17" s="5"/>
      <c r="T17" s="5"/>
      <c r="U17" s="5"/>
      <c r="V17" s="5"/>
      <c r="W17" s="5"/>
    </row>
    <row r="18" spans="1:23" x14ac:dyDescent="0.35">
      <c r="A18" s="5"/>
      <c r="B18" s="5"/>
      <c r="C18" s="5"/>
      <c r="D18" s="5"/>
      <c r="E18" s="5"/>
      <c r="F18" s="5"/>
      <c r="G18" s="5"/>
      <c r="H18" s="5"/>
      <c r="I18" s="5"/>
      <c r="J18" s="5"/>
      <c r="K18" s="5"/>
      <c r="L18" s="5"/>
      <c r="M18" s="5"/>
      <c r="N18" s="5"/>
      <c r="O18" s="5"/>
      <c r="P18" s="5"/>
      <c r="Q18" s="5"/>
      <c r="R18" s="5"/>
      <c r="S18" s="5"/>
      <c r="T18" s="5"/>
      <c r="U18" s="5"/>
      <c r="V18" s="5"/>
      <c r="W18" s="5"/>
    </row>
  </sheetData>
  <customSheetViews>
    <customSheetView guid="{15E53677-6C60-43A6-84AB-0CB9A97C84BE}">
      <pageMargins left="0.7" right="0.7" top="0.75" bottom="0.75" header="0.3" footer="0.3"/>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f 9 2 0 6 b 1 d - 3 c b b - 4 3 5 7 - a c d b - 7 5 8 4 4 1 1 9 b e d 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 D a t e . 1 < / s t r i n g > < / k e y > < v a l u e > < i n t > 2 9 3 < / i n t > < / v a l u e > < / i t e m > < i t e m > < k e y > < s t r i n g > f u l l   n a m e < / s t r i n g > < / k e y > < v a l u e > < i n t > 1 3 6 < / 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  g r o u p < / s t r i n g > < / k e y > < v a l u e > < i n t > 2 5 0 < / i n t > < / v a l u e > < / i t e m > < i t e m > < k e y > < s t r i n g > p a t i e n t   a t t e n d   s t a t u s < / s t r i n g > < / k e y > < v a l u e > < i n t > 2 5 0 < / i n t > < / v a l u e > < / i t e m > < i t e m > < k e y > < s t r i n g > P a t i e n t   A d m i s s i o n   D a t e . 2 < / s t r i n g > < / k e y > < v a l u e > < i n t > 2 9 3 < / i n t > < / v a l u e > < / i t e m > < / C o l u m n W i d t h s > < C o l u m n D i s p l a y I n d e x > < i t e m > < k e y > < s t r i n g > P a t i e n t   I d < / s t r i n g > < / k e y > < v a l u e > < i n t > 0 < / i n t > < / v a l u e > < / i t e m > < i t e m > < k e y > < s t r i n g > P a t i e n t   A d m i s s i o n   D a t e . 1 < / s t r i n g > < / k e y > < v a l u e > < i n t > 1 2 < / i n t > < / v a l u e > < / i t e m > < i t e m > < k e y > < s t r i n g > f u l l   n a m e 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 9 < / i n t > < / v a l u e > < / i t e m > < i t e m > < k e y > < s t r i n g > p a t i e n t   a t t e n d   s t a t u s < / s t r i n g > < / k e y > < v a l u e > < i n t > 1 0 < / i n t > < / v a l u e > < / i t e m > < i t e m > < k e y > < s t r i n g > P a t i e n t   A d m i s s i o n   D a t e . 2 < / 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 2 0 2 5 - 0 8 - 1 3 T 1 8 : 1 6 : 0 1 . 5 0 5 5 8 7 6 + 0 5 : 0 0 < / L a s t P r o c e s s e d T i m e > < / D a t a M o d e l i n g S a n d b o x . S e r i a l i z e d S a n d b o x E r r o r C a c h e > ] ] > < / C u s t o m C o n t e n t > < / G e m i n i > 
</file>

<file path=customXml/item13.xml>��< ? x m l   v e r s i o n = " 1 . 0 "   e n c o d i n g = " U T F - 1 6 " ? > < G e m i n i   x m l n s = " h t t p : / / g e m i n i / p i v o t c u s t o m i z a t i o n / S h o w H i d d e n " > < 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 D a t e . 1 < / K e y > < / D i a g r a m O b j e c t K e y > < D i a g r a m O b j e c t K e y > < K e y > C o l u m n s \ P a t i e n t   A d m i s s i o n   D a t e . 2 < / 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 a g e   g r o u p < / K e y > < / a : K e y > < a : V a l u e   i : t y p e = " M e a s u r e G r i d N o d e V i e w S t a t e " > < C o l u m n > 9 < / 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 1 0 < / 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 1 2 < / C o l u m n > < L a y e d O u t > t r u e < / L a y e d O u t > < / a : V a l u e > < / a : K e y V a l u e O f D i a g r a m O b j e c t K e y a n y T y p e z b w N T n L X > < a : K e y V a l u e O f D i a g r a m O b j e c t K e y a n y T y p e z b w N T n L X > < a : K e y > < K e y > C o l u m n s \ P a t i e n t   A d m i s s i o n   D a t e . 2 < / K e y > < / a : K e y > < a : V a l u e   i : t y p e = " M e a s u r e G r i d N o d e V i e w S t a t e " > < C o l u m n > 1 1 < / C o l u m n > < 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 C o l u m n s \ p a t i e n t   a t t e n d   s t a t u s < / K e y > < / a : K e y > < a : V a l u e   i : t y p e = " M e a s u r e G r i d N o d e V i e w S t a t e " > < C o l u m n > 1 0 < / 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V i e w S t a t e s > < / D i a g r a m M a n a g e r . S e r i a l i z a b l e D i a g r a m > < D i a g r a m M a n a g e r . S e r i a l i z a b l e D i a g r a m > < A d a p t e r   i : t y p e = " M e a s u r e D i a g r a m S a n d b o x A d a p t e r " > < T a b l e N a m e > c a l a n d e r 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 c a l a n d e r 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 1 < / 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  t a b l e & g t ; 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 T a b l e s \ c a l a n d e r   t a b l e < / K e y > < / D i a g r a m O b j e c t K e y > < D i a g r a m O b j e c t K e y > < K e y > T a b l e s \ c a l a n d e r   t a b l e \ C o l u m n s \ d a t e < / K e y > < / D i a g r a m O b j e c t K e y > < D i a g r a m O b j e c t K e y > < K e y > T a b l e s \ c a l a n d e r   t a b l e \ C o l u m n s \ d a t e   ( M o n t h   I n d e x ) < / K e y > < / D i a g r a m O b j e c t K e y > < D i a g r a m O b j e c t K e y > < K e y > T a b l e s \ c a l a n d e r   t a b l e \ C o l u m n s \ d a t e   ( M o n t h ) < / K e y > < / D i a g r a m O b j e c t K e y > < D i a g r a m O b j e c t K e y > < K e y > T a b l e s \ c a l a n d e r   t a b l e \ C o l u m n s \ d a t e   ( D a y   I n d e x ) < / K e y > < / D i a g r a m O b j e c t K e y > < D i a g r a m O b j e c t K e y > < K e y > T a b l e s \ c a l a n d e r   t a b l e \ C o l u m n s \ d a t e   ( D a y ) < / K e y > < / D i a g r a m O b j e c t K e y > < D i a g r a m O b j e c t K e y > < K e y > R e l a t i o n s h i p s \ & l t ; T a b l e s \ H o s p i t a l   E m e r g e n c y   R o o m   D a t a \ C o l u m n s \ P a t i e n t   A d m i s s i o n   D a t e . 1 & g t ; - & l t ; T a b l e s \ c a l a n d e r   t a b l e \ C o l u m n s \ d a t e & g t ; < / K e y > < / D i a g r a m O b j e c t K e y > < D i a g r a m O b j e c t K e y > < K e y > R e l a t i o n s h i p s \ & l t ; T a b l e s \ H o s p i t a l   E m e r g e n c y   R o o m   D a t a \ C o l u m n s \ P a t i e n t   A d m i s s i o n   D a t e . 1 & g t ; - & l t ; T a b l e s \ c a l a n d e r   t a b l e \ C o l u m n s \ d a t e & g t ; \ F K < / K e y > < / D i a g r a m O b j e c t K e y > < D i a g r a m O b j e c t K e y > < K e y > R e l a t i o n s h i p s \ & l t ; T a b l e s \ H o s p i t a l   E m e r g e n c y   R o o m   D a t a \ C o l u m n s \ P a t i e n t   A d m i s s i o n   D a t e . 1 & g t ; - & l t ; T a b l e s \ c a l a n d e r   t a b l e \ C o l u m n s \ d a t e & g t ; \ P K < / K e y > < / D i a g r a m O b j e c t K e y > < D i a g r a m O b j e c t K e y > < K e y > R e l a t i o n s h i p s \ & l t ; T a b l e s \ H o s p i t a l   E m e r g e n c y   R o o m   D a t a \ C o l u m n s \ P a t i e n t   A d m i s s i o n   D a t e . 1 & g t ; - & l t ; T a b l e s \ c a l a n d e r   t a b l e \ C o l u m n s \ d a t e & g t ; \ C r o s s F i l t e r < / K e y > < / D i a g r a m O b j e c t K e y > < / A l l K e y s > < S e l e c t e d K e y s > < D i a g r a m O b j e c t K e y > < K e y > R e l a t i o n s h i p s \ & l t ; T a b l e s \ H o s p i t a l   E m e r g e n c y   R o o m   D a t a \ C o l u m n s \ P a t i e n t   A d m i s s i o n   D a t e . 1 & g t ; - & l t ; T a b l e s \ c a l a n d e r 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  t a b l e & g t ; < / K e y > < / a : K e y > < a : V a l u e   i : t y p e = " D i a g r a m D i s p l a y T a g V i e w S t a t e " > < I s N o t F i l t e r e d O u t > t r u e < / I s N o t F i l t e r e d O u t > < / a : V a l u e > < / a : K e y V a l u e O f D i a g r a m O b j e c t K e y a n y T y p e z b w N T n L X > < a : K e y V a l u e O f D i a g r a m O b j e c t K e y a n y T y p e z b w N T n L X > < a : K e y > < K e y > T a b l e s \ H o s p i t a l   E m e r g e n c y   R o o m   D a t a < / K e y > < / a : K e y > < a : V a l u e   i : t y p e = " D i a g r a m D i s p l a y N o d e V i e w S t a t e " > < H e i g h t > 3 5 2 . 6 6 6 6 6 6 6 6 6 6 6 6 6 9 < / H e i g h t > < I s E x p a n d e d > t r u e < / I s E x p a n d e d > < L a y e d O u t > t r u e < / L a y e d O u t > < W i d t h > 2 4 9 . 3 3 3 3 3 3 3 3 3 3 3 3 3 1 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 T a b l e s \ c a l a n d e r   t a b l e < / K e y > < / a : K e y > < a : V a l u e   i : t y p e = " D i a g r a m D i s p l a y N o d e V i e w S t a t e " > < H e i g h t > 1 5 0 < / H e i g h t > < I s E x p a n d e d > t r u e < / I s E x p a n d e d > < L a y e d O u t > t r u e < / L a y e d O u t > < L e f t > 4 9 5 . 9 0 3 8 1 0 5 6 7 6 6 7 0 5 < / L e f t > < T a b I n d e x > 1 < / T a b I n d e x > < W i d t h > 2 0 0 < / W i d t h > < / a : V a l u e > < / a : K e y V a l u e O f D i a g r a m O b j e c t K e y a n y T y p e z b w N T n L X > < a : K e y V a l u e O f D i a g r a m O b j e c t K e y a n y T y p e z b w N T n L X > < a : K e y > < K e y > T a b l e s \ c a l a n d e r   t a b l e \ C o l u m n s \ d a t e < / K e y > < / a : K e y > < a : V a l u e   i : t y p e = " D i a g r a m D i s p l a y N o d e V i e w S t a t e " > < H e i g h t > 1 5 0 < / H e i g h t > < I s E x p a n d e d > t r u e < / I s E x p a n d e d > < W i d t h > 2 0 0 < / W i d t h > < / a : V a l u e > < / a : K e y V a l u e O f D i a g r a m O b j e c t K e y a n y T y p e z b w N T n L X > < a : K e y V a l u e O f D i a g r a m O b j e c t K e y a n y T y p e z b w N T n L X > < a : K e y > < K e y > T a b l e s \ c a l a n d e r   t a b l e \ C o l u m n s \ d a t e   ( M o n t h   I n d e x ) < / K e y > < / a : K e y > < a : V a l u e   i : t y p e = " D i a g r a m D i s p l a y N o d e V i e w S t a t e " > < H e i g h t > 1 5 0 < / H e i g h t > < I s E x p a n d e d > t r u e < / I s E x p a n d e d > < W i d t h > 2 0 0 < / W i d t h > < / a : V a l u e > < / a : K e y V a l u e O f D i a g r a m O b j e c t K e y a n y T y p e z b w N T n L X > < a : K e y V a l u e O f D i a g r a m O b j e c t K e y a n y T y p e z b w N T n L X > < a : K e y > < K e y > T a b l e s \ c a l a n d e r   t a b l e \ C o l u m n s \ d a t e   ( M o n t h ) < / K e y > < / a : K e y > < a : V a l u e   i : t y p e = " D i a g r a m D i s p l a y N o d e V i e w S t a t e " > < H e i g h t > 1 5 0 < / H e i g h t > < I s E x p a n d e d > t r u e < / I s E x p a n d e d > < W i d t h > 2 0 0 < / W i d t h > < / a : V a l u e > < / a : K e y V a l u e O f D i a g r a m O b j e c t K e y a n y T y p e z b w N T n L X > < a : K e y V a l u e O f D i a g r a m O b j e c t K e y a n y T y p e z b w N T n L X > < a : K e y > < K e y > T a b l e s \ c a l a n d e r   t a b l e \ C o l u m n s \ d a t e   ( D a y   I n d e x ) < / K e y > < / a : K e y > < a : V a l u e   i : t y p e = " D i a g r a m D i s p l a y N o d e V i e w S t a t e " > < H e i g h t > 1 5 0 < / H e i g h t > < I s E x p a n d e d > t r u e < / I s E x p a n d e d > < W i d t h > 2 0 0 < / W i d t h > < / a : V a l u e > < / a : K e y V a l u e O f D i a g r a m O b j e c t K e y a n y T y p e z b w N T n L X > < a : K e y V a l u e O f D i a g r a m O b j e c t K e y a n y T y p e z b w N T n L X > < a : K e y > < K e y > T a b l e s \ c a l a n d e r   t a b l e \ C o l u m n s \ d a t e 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 D a t e . 1 & g t ; - & l t ; T a b l e s \ c a l a n d e r   t a b l e \ C o l u m n s \ d a t e & g t ; < / K e y > < / a : K e y > < a : V a l u e   i : t y p e = " D i a g r a m D i s p l a y L i n k V i e w S t a t e " > < A u t o m a t i o n P r o p e r t y H e l p e r T e x t > E n d   p o i n t   1 :   ( 2 6 5 . 3 3 3 3 3 3 3 3 3 3 3 3 , 1 7 6 . 3 3 3 3 3 3 ) .   E n d   p o i n t   2 :   ( 4 7 9 . 9 0 3 8 1 0 5 6 7 6 6 7 , 7 5 )   < / A u t o m a t i o n P r o p e r t y H e l p e r T e x t > < I s F o c u s e d > t r u e < / I s F o c u s e d > < L a y e d O u t > t r u e < / L a y e d O u t > < P o i n t s   x m l n s : b = " h t t p : / / s c h e m a s . d a t a c o n t r a c t . o r g / 2 0 0 4 / 0 7 / S y s t e m . W i n d o w s " > < b : P o i n t > < b : _ x > 2 6 5 . 3 3 3 3 3 3 3 3 3 3 3 3 3 1 < / b : _ x > < b : _ y > 1 7 6 . 3 3 3 3 3 3 < / b : _ y > < / b : P o i n t > < b : P o i n t > < b : _ x > 3 7 0 . 6 1 8 5 7 2 0 0 0 0 0 0 0 3 < / b : _ x > < b : _ y > 1 7 6 . 3 3 3 3 3 3 < / b : _ y > < / b : P o i n t > < b : P o i n t > < b : _ x > 3 7 2 . 6 1 8 5 7 2 0 0 0 0 0 0 0 3 < / b : _ x > < b : _ y > 1 7 4 . 3 3 3 3 3 3 < / b : _ y > < / b : P o i n t > < b : P o i n t > < b : _ x > 3 7 2 . 6 1 8 5 7 2 0 0 0 0 0 0 0 3 < / b : _ x > < b : _ y > 7 7 < / b : _ y > < / b : P o i n t > < b : P o i n t > < b : _ x > 3 7 4 . 6 1 8 5 7 2 0 0 0 0 0 0 0 3 < / b : _ x > < b : _ y > 7 5 < / b : _ y > < / b : P o i n t > < b : P o i n t > < b : _ x > 4 7 9 . 9 0 3 8 1 0 5 6 7 6 6 7 1 1 < / b : _ x > < b : _ y > 7 5 < / b : _ y > < / b : P o i n t > < / P o i n t s > < / a : V a l u e > < / a : K e y V a l u e O f D i a g r a m O b j e c t K e y a n y T y p e z b w N T n L X > < a : K e y V a l u e O f D i a g r a m O b j e c t K e y a n y T y p e z b w N T n L X > < a : K e y > < K e y > R e l a t i o n s h i p s \ & l t ; T a b l e s \ H o s p i t a l   E m e r g e n c y   R o o m   D a t a \ C o l u m n s \ P a t i e n t   A d m i s s i o n   D a t e . 1 & g t ; - & l t ; T a b l e s \ c a l a n d e r   t a b l e \ C o l u m n s \ d a t e & g t ; \ F K < / K e y > < / a : K e y > < a : V a l u e   i : t y p e = " D i a g r a m D i s p l a y L i n k E n d p o i n t V i e w S t a t e " > < H e i g h t > 1 6 < / H e i g h t > < L a b e l L o c a t i o n   x m l n s : b = " h t t p : / / s c h e m a s . d a t a c o n t r a c t . o r g / 2 0 0 4 / 0 7 / S y s t e m . W i n d o w s " > < b : _ x > 2 4 9 . 3 3 3 3 3 3 3 3 3 3 3 3 3 1 < / b : _ x > < b : _ y > 1 6 8 . 3 3 3 3 3 3 < / b : _ y > < / L a b e l L o c a t i o n > < L o c a t i o n   x m l n s : b = " h t t p : / / s c h e m a s . d a t a c o n t r a c t . o r g / 2 0 0 4 / 0 7 / S y s t e m . W i n d o w s " > < b : _ x > 2 4 9 . 3 3 3 3 3 3 3 3 3 3 3 3 3 1 < / b : _ x > < b : _ y > 1 7 6 . 3 3 3 3 3 3 < / b : _ y > < / L o c a t i o n > < S h a p e R o t a t e A n g l e > 3 6 0 < / S h a p e R o t a t e A n g l e > < W i d t h > 1 6 < / W i d t h > < / a : V a l u e > < / a : K e y V a l u e O f D i a g r a m O b j e c t K e y a n y T y p e z b w N T n L X > < a : K e y V a l u e O f D i a g r a m O b j e c t K e y a n y T y p e z b w N T n L X > < a : K e y > < K e y > R e l a t i o n s h i p s \ & l t ; T a b l e s \ H o s p i t a l   E m e r g e n c y   R o o m   D a t a \ C o l u m n s \ P a t i e n t   A d m i s s i o n   D a t e . 1 & g t ; - & l t ; T a b l e s \ c a l a n d e r   t a b l e \ C o l u m n s \ d a t e & g t ; \ P K < / K e y > < / a : K e y > < a : V a l u e   i : t y p e = " D i a g r a m D i s p l a y L i n k E n d p o i n t V i e w S t a t e " > < H e i g h t > 1 6 < / H e i g h t > < L a b e l L o c a t i o n   x m l n s : b = " h t t p : / / s c h e m a s . d a t a c o n t r a c t . o r g / 2 0 0 4 / 0 7 / S y s t e m . W i n d o w s " > < b : _ x > 4 7 9 . 9 0 3 8 1 0 5 6 7 6 6 7 1 1 < / b : _ x > < b : _ y > 6 7 < / b : _ y > < / L a b e l L o c a t i o n > < L o c a t i o n   x m l n s : b = " h t t p : / / s c h e m a s . d a t a c o n t r a c t . o r g / 2 0 0 4 / 0 7 / S y s t e m . W i n d o w s " > < b : _ x > 4 9 5 . 9 0 3 8 1 0 5 6 7 6 6 7 0 5 < / b : _ x > < b : _ y > 7 5 < / b : _ y > < / L o c a t i o n > < S h a p e R o t a t e A n g l e > 1 8 0 < / S h a p e R o t a t e A n g l e > < W i d t h > 1 6 < / W i d t h > < / a : V a l u e > < / a : K e y V a l u e O f D i a g r a m O b j e c t K e y a n y T y p e z b w N T n L X > < a : K e y V a l u e O f D i a g r a m O b j e c t K e y a n y T y p e z b w N T n L X > < a : K e y > < K e y > R e l a t i o n s h i p s \ & l t ; T a b l e s \ H o s p i t a l   E m e r g e n c y   R o o m   D a t a \ C o l u m n s \ P a t i e n t   A d m i s s i o n   D a t e . 1 & g t ; - & l t ; T a b l e s \ c a l a n d e r   t a b l e \ C o l u m n s \ d a t e & g t ; \ C r o s s F i l t e r < / K e y > < / a : K e y > < a : V a l u e   i : t y p e = " D i a g r a m D i s p l a y L i n k C r o s s F i l t e r V i e w S t a t e " > < P o i n t s   x m l n s : b = " h t t p : / / s c h e m a s . d a t a c o n t r a c t . o r g / 2 0 0 4 / 0 7 / S y s t e m . W i n d o w s " > < b : P o i n t > < b : _ x > 2 6 5 . 3 3 3 3 3 3 3 3 3 3 3 3 3 1 < / b : _ x > < b : _ y > 1 7 6 . 3 3 3 3 3 3 < / b : _ y > < / b : P o i n t > < b : P o i n t > < b : _ x > 3 7 0 . 6 1 8 5 7 2 0 0 0 0 0 0 0 3 < / b : _ x > < b : _ y > 1 7 6 . 3 3 3 3 3 3 < / b : _ y > < / b : P o i n t > < b : P o i n t > < b : _ x > 3 7 2 . 6 1 8 5 7 2 0 0 0 0 0 0 0 3 < / b : _ x > < b : _ y > 1 7 4 . 3 3 3 3 3 3 < / b : _ y > < / b : P o i n t > < b : P o i n t > < b : _ x > 3 7 2 . 6 1 8 5 7 2 0 0 0 0 0 0 0 3 < / b : _ x > < b : _ y > 7 7 < / b : _ y > < / b : P o i n t > < b : P o i n t > < b : _ x > 3 7 4 . 6 1 8 5 7 2 0 0 0 0 0 0 0 3 < / b : _ x > < b : _ y > 7 5 < / b : _ y > < / b : P o i n t > < b : P o i n t > < b : _ x > 4 7 9 . 9 0 3 8 1 0 5 6 7 6 6 7 1 1 < / b : _ x > < b : _ y > 7 5 < / b : _ y > < / b : P o i n t > < / P o i n t s > < / a : V a l u e > < / a : K e y V a l u e O f D i a g r a m O b j e c t K e y a n y T y p e z b w N T n L X > < / V i e w S t a t e s > < / D i a g r a m M a n a g e r . S e r i a l i z a b l e D i a g r a m > < / A r r a y O f D i a g r a m M a n a g e r . S e r i a l i z a b l e D i a g r a m > ] ] > < / C u s t o m C o n t e n t > < / G e m i n i > 
</file>

<file path=customXml/item15.xml>��< ? x m l   v e r s i o n = " 1 . 0 "   e n c o d i n g = " U T F - 1 6 " ? > < G e m i n i   x m l n s = " h t t p : / / g e m i n i / p i v o t c u s t o m i z a t i o n / T a b l e O r d e r " > < C u s t o m C o n t e n t > < ! [ C D A T A [ H o s p i t a l   E m e r g e n c y   R o o m   D a t a _ f 9 2 0 6 b 1 d - 3 c b b - 4 3 5 7 - a c d b - 7 5 8 4 4 1 1 9 b e d 5 , c a l a n d e r   t a b l e _ a 8 b 3 9 c 0 5 - 0 6 2 1 - 4 6 2 2 - a 4 a 9 - d b a c 0 1 c 2 1 c 7 9 ] ] > < / 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S a n d b o x N o n E m p t y " > < C u s t o m C o n t e n t > < ! [ C D A T A [ 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 D a t a _ f 9 2 0 6 b 1 d - 3 c b b - 4 3 5 7 - a c d b - 7 5 8 4 4 1 1 9 b e d 5 < / K e y > < V a l u e   x m l n s : a = " h t t p : / / s c h e m a s . d a t a c o n t r a c t . o r g / 2 0 0 4 / 0 7 / M i c r o s o f t . A n a l y s i s S e r v i c e s . C o m m o n " > < a : H a s F o c u s > t r u e < / a : H a s F o c u s > < a : S i z e A t D p i 9 6 > 2 6 < / a : S i z e A t D p i 9 6 > < a : V i s i b l e > t r u e < / a : V i s i b l e > < / V a l u e > < / K e y V a l u e O f s t r i n g S a n d b o x E d i t o r . M e a s u r e G r i d S t a t e S c d E 3 5 R y > < K e y V a l u e O f s t r i n g S a n d b o x E d i t o r . M e a s u r e G r i d S t a t e S c d E 3 5 R y > < K e y > c a l a n d e r   t a b l e _ a 8 b 3 9 c 0 5 - 0 6 2 1 - 4 6 2 2 - a 4 a 9 - d b a c 0 1 c 2 1 c 7 9 < / 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 c a l a n d e r 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 c a l a n d e r 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c a l a n d e r   t a b l e _ a 8 b 3 9 c 0 5 - 0 6 2 1 - 4 6 2 2 - a 4 a 9 - d b a c 0 1 c 2 1 c 7 9 ] ] > < / C u s t o m C o n t e n t > < / G e m i n i > 
</file>

<file path=customXml/item5.xml>��< ? x m l   v e r s i o n = " 1 . 0 "   e n c o d i n g = " u t f - 1 6 " ? > < D a t a M a s h u p   s q m i d = " a 1 b 4 e 0 2 2 - b 3 0 6 - 4 3 1 4 - 8 a 2 6 - a d 6 6 b 7 d 6 6 0 e 3 "   x m l n s = " h t t p : / / s c h e m a s . m i c r o s o f t . c o m / D a t a M a s h u p " > A A A A A I E G A A B Q S w M E F A A C A A g A D 3 w 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9 8 D 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f A 1 b L A J Z u X o D A A C n D A A A E w A c A E Z v c m 1 1 b G F z L 1 N l Y 3 R p b 2 4 x L m 0 g o h g A K K A U A A A A A A A A A A A A A A A A A A A A A A A A A A A A r V Z t a 9 s w E P 5 e 6 H 8 Q 7 h c H h K m d b o O V f O i S Z h t s Z W u y 9 c M 6 h m o r i U A v Q Z K 7 h Z H / v p P t 1 C + x 0 j C a k i Y 5 n e 9 5 7 u 6 R d I a m l i m J Z u V n f H l 6 c n p i V k T T D J 0 F H 5 R Z M 0 s 4 u h Z U L 6 l M N + h W K Y E m x J I A j R C n 9 v Q E w W u m c p 1 S s I z N Y z R R a S 6 o t O G U c R q N l b T w w 4 T B + O 3 9 N 0 O 1 u f + c r 4 g Q J E P f B G H 6 f q J + S 6 5 I Z u 4 P 4 U W p e Q w G + M e E c i a Y p X o U 4 A C j s e K 5 k G Y U J x h d y 1 R l T C 5 H r 1 + d n 8 c Y f c 2 V p T O 7 4 X R U f 4 1 u l K Q / B 7 g k f h Z 8 0 U r A W o Y + U J I B O 5 f X n D y A Y 7 V S 2 c M y R 4 x + V P Y r z m c p 4 U S b k d V 5 M + R 4 R e Q S I s 4 3 a 1 q H m 2 s i z U J p U V J 2 i y b s w c d / / w Z f i G V Q N P Q x g x Q t e C J L / 9 g t R v X S V S a Y M a 5 3 U B 3 q d Z s y b S C O d G X 1 O n 0 i 4 H N D h D / M e y q B n J / M 0 j 3 6 U d r X F 5 F L r L V 4 S 9 L 9 w B O 6 J t q K Y p 0 u q N Y H 6 N W p T j l Z 7 t y 4 W j K o f 8 t z B p 9 m Q S p N p 0 o f o H V H m L V M H P B o 4 / 6 K u 8 j b u u W f n V 6 z n R r r p o + V e G C S V v a w o w 3 s 7 V N P a 7 a 4 C q Z 3 U e d Q q H e b p w 0 R B h E K m q o v p D 7 A F b m g Z n t L 1 x y a k q H v h O c N i V b 2 w h r u J Q W B 3 J t w I F 5 5 6 t Y j k E 4 F 1 U i g U s 7 W h x 5 7 4 T s s c T B 1 b y o O E j g E K 6 G M P T 0 q F + o W d f m 5 D V n n t c g 5 R 7 J o y L Z / y 8 f P 7 v k u l e a W 7 x d 7 s S e 8 N U y 8 N W z z w s F c F 5 W 8 y p x k r M u o W 0 g n K u y l 4 6 U w P L K N C a D b H Y k X 5 n B x J I c h g C 8 I N 4 6 E V B a R l y A i 1 G O / u N y C T 1 w X g T c 6 H D c e f S V H 6 K v N p l 9 f e / d G A 2 + 2 5 s x W z 6 O H D X o 6 Z G r s w q X 0 C L s E G / t / D 6 9 4 D i K V A f b O s M 4 R B g P F w H / t R b E f K k p 8 B R w + W 0 B / + v 5 S R v G R d 3 W U P D n C 9 e M 7 R S 6 e J d l O 6 R h i G f z a 9 q j 2 W m u l 9 0 R 7 q 3 6 b O 2 Z X 5 W r Y p X e w K 9 v B 6 Q m T H p z 2 k O l m K H d W I + u w + 8 f K I K g 4 j 3 N j l Y j B V I 1 j T X M C 5 k / M 2 M i R A M I u 3 T A 5 T 4 Y Y p s H z e I D f D G N 8 l u W a u P k g B J v 7 G z T q r + Q j 1 W 4 Y s 6 o s R V 2 T K c x p L n h Y Y X W F / G 5 z o + w K p s 8 Q 9 C r h k t j 9 v / 5 j N S l 2 u 4 m K A v z n o N h D z v W 8 d D r Q 4 i N v v c 5 g 0 g w c u K A v f N 1 l j c O n 4 t x U T B v g 8 h 9 Q S w E C L Q A U A A I A C A A P f A 1 b 6 6 s 4 S 6 U A A A D 3 A A A A E g A A A A A A A A A A A A A A A A A A A A A A Q 2 9 u Z m l n L 1 B h Y 2 t h Z 2 U u e G 1 s U E s B A i 0 A F A A C A A g A D 3 w N W w / K 6 a u k A A A A 6 Q A A A B M A A A A A A A A A A A A A A A A A 8 Q A A A F t D b 2 5 0 Z W 5 0 X 1 R 5 c G V z X S 5 4 b W x Q S w E C L Q A U A A I A C A A P f A 1 b L A J Z u X o D A A C n D A A A E w A A A A A A A A A A A A A A A A D i A Q A A R m 9 y b X V s Y X M v U 2 V j d G l v b j E u b V B L B Q Y A A A A A A w A D A M I A A A C 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J A A A A A A A A M w 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D Q y Y 2 Q 4 Z m E t M T A y N C 0 0 Z T A 2 L W I 0 M j k t Y W Q 3 N D l k O D E 3 N T A y I i A v P j x F b n R y e S B U e X B l P S J G a W x 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M 2 M T M i I C 8 + P E V u d H J 5 I F R 5 c G U 9 I l B p d m 9 0 T 2 J q Z W N 0 T m F t Z S I g V m F s d W U 9 I n N y Z X B v d H M h U G l 2 b 3 R U Y W J s Z T I i I C 8 + P E V u d H J 5 I F R 5 c G U 9 I k Z p b G x U b 0 R h d G F N b 2 R l b E V u Y W J s Z W Q i I F Z h b H V l P S J s M S I g L z 4 8 R W 5 0 c n k g V H l w Z T 0 i R m l s b E 9 i a m V j d F R 5 c G U i I F Z h b H V l P S J z U G l 2 b 3 R U Y W J s Z S I g L z 4 8 R W 5 0 c n k g V H l w Z T 0 i R m l s b E x h c 3 R V c G R h d G V k I i B W Y W x 1 Z T 0 i Z D I w M j U t M D g t M T N U M T A 6 M z I 6 M j k u N D I z M z I 4 M 1 o i I C 8 + P E V u d H J 5 I F R 5 c G U 9 I k Z p b G x D b 2 x 1 b W 5 U e X B l c y I g V m F s d W U 9 I n N C Z 2 t L Q m d Z R E J n W U d B d 0 0 9 I i A v P j x F b n R y e S B U e X B l P S J G a W x s Q 2 9 s d W 1 u T m F t Z X M i I F Z h b H V l P S J z W y Z x d W 9 0 O 1 B h d G l l b n Q g S W Q m c X V v d D s s J n F 1 b 3 Q 7 U G F 0 a W V u d C B B Z G 1 p c 3 N p b 2 4 g R G F 0 Z S 4 x J n F 1 b 3 Q 7 L C Z x d W 9 0 O 1 B h d G l l b n Q g Q W R t a X N z a W 9 u I E R h d G U u M i Z x d W 9 0 O y w m c X V v d D t m d W x s I G 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U m V t b 3 Z l Z C B F c n J v c n M u e 1 B h d G l l b n Q g S W Q s M H 0 m c X V v d D s s J n F 1 b 3 Q 7 U 2 V j d G l v b j E v S G 9 z c G l 0 Y W w g R W 1 l c m d l b m N 5 I F J v b 2 0 g R G F 0 Y S 9 S Z W 1 v d m V k I E V y c m 9 y c y 5 7 U G F 0 a W V u d C B B Z G 1 p c 3 N p b 2 4 g R G F 0 Z S 4 x L D F 9 J n F 1 b 3 Q 7 L C Z x d W 9 0 O 1 N l Y 3 R p b 2 4 x L 0 h v c 3 B p d G F s I E V t Z X J n Z W 5 j e S B S b 2 9 t I E R h d G E v U m V t b 3 Z l Z C B F c n J v c n M u e 1 B h d G l l b n Q g Q W R t a X N z a W 9 u I E R h d G U u M i w y f S Z x d W 9 0 O y w m c X V v d D t T Z W N 0 a W 9 u M S 9 I b 3 N w a X R h b C B F b W V y Z 2 V u Y 3 k g U m 9 v b S B E Y X R h L 1 J l b W 9 2 Z W Q g R X J y b 3 J z L n t m d W x s I G 5 h b W U s M 3 0 m c X V v d D s s J n F 1 b 3 Q 7 U 2 V j d G l v b j E v S G 9 z c G l 0 Y W w g R W 1 l c m d l b m N 5 I F J v b 2 0 g R G F 0 Y S 9 S Z W 1 v d m V k I E V y c m 9 y c y 5 7 U G F 0 a W V u d C B H Z W 5 k Z X I s N H 0 m c X V v d D s s J n F 1 b 3 Q 7 U 2 V j d G l v b j E v S G 9 z c G l 0 Y W w g R W 1 l c m d l b m N 5 I F J v b 2 0 g R G F 0 Y S 9 S Z W 1 v d m V k I E V y c m 9 y c y 5 7 U G F 0 a W V u d C B B Z 2 U s N X 0 m c X V v d D s s J n F 1 b 3 Q 7 U 2 V j d G l v b j E v S G 9 z c G l 0 Y W w g R W 1 l c m d l b m N 5 I F J v b 2 0 g R G F 0 Y S 9 S Z W 1 v d m V k I E V y c m 9 y c y 5 7 U G F 0 a W V u d C B S Y W N l L D Z 9 J n F 1 b 3 Q 7 L C Z x d W 9 0 O 1 N l Y 3 R p b 2 4 x L 0 h v c 3 B p d G F s I E V t Z X J n Z W 5 j e S B S b 2 9 t I E R h d G E v U m V t b 3 Z l Z C B F c n J v c n M u e 0 R l c G F y d G 1 l b n Q g U m V m Z X J y Y W w s N 3 0 m c X V v d D s s J n F 1 b 3 Q 7 U 2 V j d G l v b j E v S G 9 z c G l 0 Y W w g R W 1 l c m d l b m N 5 I F J v b 2 0 g R G F 0 Y S 9 S Z W 1 v d m V k I E V y c m 9 y c y 5 7 U G F 0 a W V u d C B B Z G 1 p c 3 N p b 2 4 g R m x h Z y w 4 f S Z x d W 9 0 O y w m c X V v d D t T Z W N 0 a W 9 u M S 9 I b 3 N w a X R h b C B F b W V y Z 2 V u Y 3 k g U m 9 v b S B E Y X R h L 1 J l b W 9 2 Z W Q g R X J y b 3 J z L n t Q Y X R p Z W 5 0 I F N h d G l z Z m F j d G l v b i B T Y 2 9 y Z S w 5 f S Z x d W 9 0 O y w m c X V v d D t T Z W N 0 a W 9 u M S 9 I b 3 N w a X R h b C B F b W V y Z 2 V u Y 3 k g U m 9 v b S B E Y X R h L 1 J l b W 9 2 Z W Q g R X J y b 3 J z L n t Q Y X R p Z W 5 0 I F d h a X R 0 a W 1 l L D E w f S Z x d W 9 0 O 1 0 s J n F 1 b 3 Q 7 Q 2 9 s d W 1 u Q 2 9 1 b n Q m c X V v d D s 6 M T E s J n F 1 b 3 Q 7 S 2 V 5 Q 2 9 s d W 1 u T m F t Z X M m c X V v d D s 6 W 1 0 s J n F 1 b 3 Q 7 Q 2 9 s d W 1 u S W R l b n R p d G l l c y Z x d W 9 0 O z p b J n F 1 b 3 Q 7 U 2 V j d G l v b j E v S G 9 z c G l 0 Y W w g R W 1 l c m d l b m N 5 I F J v b 2 0 g R G F 0 Y S 9 S Z W 1 v d m V k I E V y c m 9 y c y 5 7 U G F 0 a W V u d C B J Z C w w f S Z x d W 9 0 O y w m c X V v d D t T Z W N 0 a W 9 u M S 9 I b 3 N w a X R h b C B F b W V y Z 2 V u Y 3 k g U m 9 v b S B E Y X R h L 1 J l b W 9 2 Z W Q g R X J y b 3 J z L n t Q Y X R p Z W 5 0 I E F k b W l z c 2 l v b i B E Y X R l L j E s M X 0 m c X V v d D s s J n F 1 b 3 Q 7 U 2 V j d G l v b j E v S G 9 z c G l 0 Y W w g R W 1 l c m d l b m N 5 I F J v b 2 0 g R G F 0 Y S 9 S Z W 1 v d m V k I E V y c m 9 y c y 5 7 U G F 0 a W V u d C B B Z G 1 p c 3 N p b 2 4 g R G F 0 Z S 4 y L D J 9 J n F 1 b 3 Q 7 L C Z x d W 9 0 O 1 N l Y 3 R p b 2 4 x L 0 h v c 3 B p d G F s I E V t Z X J n Z W 5 j e S B S b 2 9 t I E R h d G E v U m V t b 3 Z l Z C B F c n J v c n M u e 2 Z 1 b G w g b m F t Z S 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Y 2 F s Y W 5 k Z X I l M j B 0 Y W J s Z T w v S X R l b V B h d G g + P C 9 J d G V t T G 9 j Y X R p b 2 4 + P F N 0 Y W J s Z U V u d H J p Z X M + P E V u d H J 5 I F R 5 c G U 9 I k l z U H J p d m F 0 Z S I g V m F s d W U 9 I m w w I i A v P j x F b n R y e S B U e X B l P S J R d W V y e U l E I i B W Y W x 1 Z T 0 i c z g 1 N z F h N T Z l L T E 3 Z W E t N D I 3 M y 0 4 N G V l L W Z k N j E z N W E 5 Z D E 2 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J l c G 9 0 c y F Q a X Z v d F R h Y m x l N y 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g t M T J U M D k 6 M z k 6 M j I u M T Q 3 M j g 1 N F o i I C 8 + P E V u d H J 5 I F R 5 c G U 9 I k Z p b G x D b 2 x 1 b W 5 U e X B l c y I g V m F s d W U 9 I n N D U T 0 9 I i A v P j x F b n R y e S B U e X B l P S J G a W x s Q 2 9 s d W 1 u T m F t Z X M i I F Z h b H V l P S J z W y Z x d W 9 0 O 2 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j Y W x h b m R l c i B 0 Y W J s Z S 9 D a G F u Z 2 V k I F R 5 c G U x L n t k Y X R l L D B 9 J n F 1 b 3 Q 7 X S w m c X V v d D t D b 2 x 1 b W 5 D b 3 V u d C Z x d W 9 0 O z o x L C Z x d W 9 0 O 0 t l e U N v b H V t b k 5 h b W V z J n F 1 b 3 Q 7 O l t d L C Z x d W 9 0 O 0 N v b H V t b k l k Z W 5 0 a X R p Z X M m c X V v d D s 6 W y Z x d W 9 0 O 1 N l Y 3 R p b 2 4 x L 2 N h b G F u Z G V y I H R h Y m x l L 0 N o Y W 5 n Z W Q g V H l w Z T E u e 2 R h d G U s M H 0 m c X V v d D t d L C Z x d W 9 0 O 1 J l b G F 0 a W 9 u c 2 h p c E l u Z m 8 m c X V v d D s 6 W 1 1 9 I i A v P j w v U 3 R h Y m x l R W 5 0 c m l l c z 4 8 L 0 l 0 Z W 0 + P E l 0 Z W 0 + P E l 0 Z W 1 M b 2 N h d G l v b j 4 8 S X R l b V R 5 c G U + R m 9 y b X V s Y T w v S X R l b V R 5 c G U + P E l 0 Z W 1 Q Y X R o P l N l Y 3 R p b 2 4 x L 2 N h b G F u Z G V y J T I w d G F i b G U v U 2 9 1 c m N l P C 9 J d G V t U G F 0 a D 4 8 L 0 l 0 Z W 1 M b 2 N h d G l v b j 4 8 U 3 R h Y m x l R W 5 0 c m l l c y A v P j w v S X R l b T 4 8 S X R l b T 4 8 S X R l b U x v Y 2 F 0 a W 9 u P j x J d G V t V H l w Z T 5 G b 3 J t d W x h P C 9 J d G V t V H l w Z T 4 8 S X R l b V B h d G g + U 2 V j d G l v b j E v Y 2 F s Y W 5 k Z X I l M j B 0 Y W J s Z S 9 D d X N 0 b 2 0 x P C 9 J d G V t U G F 0 a D 4 8 L 0 l 0 Z W 1 M b 2 N h d G l v b j 4 8 U 3 R h Y m x l R W 5 0 c m l l c y A v P j w v S X R l b T 4 8 S X R l b T 4 8 S X R l b U x v Y 2 F 0 a W 9 u P j x J d G V t V H l w Z T 5 G b 3 J t d W x h P C 9 J d G V t V H l w Z T 4 8 S X R l b V B h d G g + U 2 V j d G l v b j E v Y 2 F s Y W 5 k Z X I l M j B 0 Y W J s Z S 9 D d X N 0 b 2 0 y P C 9 J d G V t U G F 0 a D 4 8 L 0 l 0 Z W 1 M b 2 N h d G l v b j 4 8 U 3 R h Y m x l R W 5 0 c m l l c y A v P j w v S X R l b T 4 8 S X R l b T 4 8 S X R l b U x v Y 2 F 0 a W 9 u P j x J d G V t V H l w Z T 5 G b 3 J t d W x h P C 9 J d G V t V H l w Z T 4 8 S X R l b V B h d G g + U 2 V j d G l v b j E v Y 2 F s Y W 5 k Z X I l M j B 0 Y W J s Z S 9 D b 2 5 2 Z X J 0 Z W Q l M j B 0 b y U y M F R h Y m x l P C 9 J d G V t U G F 0 a D 4 8 L 0 l 0 Z W 1 M b 2 N h d G l v b j 4 8 U 3 R h Y m x l R W 5 0 c m l l c y A v P j w v S X R l b T 4 8 S X R l b T 4 8 S X R l b U x v Y 2 F 0 a W 9 u P j x J d G V t V H l w Z T 5 G b 3 J t d W x h P C 9 J d G V t V H l w Z T 4 8 S X R l b V B h d G g + U 2 V j d G l v b j E v Y 2 F s Y W 5 k Z X I l M j B 0 Y W J s Z S 9 D a G F u Z 2 V k J T I w V H l w Z T w v S X R l b V B h d G g + P C 9 J d G V t T G 9 j Y X R p b 2 4 + P F N 0 Y W J s Z U V u d H J p Z X M g L z 4 8 L 0 l 0 Z W 0 + P E l 0 Z W 0 + P E l 0 Z W 1 M b 2 N h d G l v b j 4 8 S X R l b V R 5 c G U + R m 9 y b X V s Y T w v S X R l b V R 5 c G U + P E l 0 Z W 1 Q Y X R o P l N l Y 3 R p b 2 4 x L 2 N h b G F u Z G V y J T I w d G F i b G U v U m V u Y W 1 l Z C U y M E N v b H V t b n M 8 L 0 l 0 Z W 1 Q Y X R o P j w v S X R l b U x v Y 2 F 0 a W 9 u P j x T d G F i b G V F b n R y a W V z I C 8 + P C 9 J d G V t P j x J d G V t P j x J d G V t T G 9 j Y X R p b 2 4 + P E l 0 Z W 1 U e X B l P k Z v c m 1 1 b G E 8 L 0 l 0 Z W 1 U e X B l P j x J d G V t U G F 0 a D 5 T Z W N 0 a W 9 u M S 9 j Y W x h b m R l c i U y M H R h Y m x l L 0 N o Y W 5 n Z W Q l M j B U e X B 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0 N o Y W 5 n Z W Q l M j B U e X B l N D w v S X R l b V B h d G g + P C 9 J d G V t T G 9 j Y X R p b 2 4 + P F N 0 Y W J s Z U V u d H J p Z X M g L z 4 8 L 0 l 0 Z W 0 + P E l 0 Z W 0 + P E l 0 Z W 1 M b 2 N h d G l v b j 4 8 S X R l b V R 5 c G U + R m 9 y b X V s Y T w v S X R l b V R 5 c G U + P E l 0 Z W 1 Q Y X R o P l N l Y 3 R p b 2 4 x L 0 h v c 3 B p d G F s J T I w R W 1 l c m d l b m N 5 J T I w U m 9 v b S U y M E R h d G E v U m V t b 3 Z l Z C U y M E V y c m 9 y c z w v S X R l b V B h d G g + P C 9 J d G V t T G 9 j Y X R p b 2 4 + P F N 0 Y W J s Z U V u d H J p Z X M g L z 4 8 L 0 l 0 Z W 0 + P C 9 J d G V t c z 4 8 L 0 x v Y 2 F s U G F j a 2 F n Z U 1 l d G F k Y X R h R m l s Z T 4 W A A A A U E s F B g A A A A A A A A A A A A A A A A A A A A A A A C Y B A A A B A A A A 0 I y d 3 w E V 0 R G M e g D A T 8 K X 6 w E A A A C d r 6 5 F v J F L Q r F V s i N r m m 1 c A A A A A A I A A A A A A B B m A A A A A Q A A I A A A A I I J a Q x 3 M D d J j o J I 3 v X d a T Z O 0 j n h M L b 6 Y u 2 D 6 r i N y i s p A A A A A A 6 A A A A A A g A A I A A A A O L m j I g x Q q s S / Q n S n 5 4 L I y 4 i c 1 C 0 t T y 3 G u r l 2 X B O f 2 R m U A A A A G 7 h / y 4 t A B U x T M y g A D C D 3 R m i I K S n F 3 G 1 Q D a z a o F 2 4 o a T B 2 R H 6 K H d R P a A Y 7 X C u O f 1 3 V R X x Q X l D b 9 k b 8 E 2 v O R G I u T s n Q + z / K C K o q i A Z 6 P L u 5 q y Q A A A A O V + A Z 9 X N L + y V h a 6 I w e 8 T e 4 J D 6 q z N k W L M 8 s W l 9 I 3 l y J q c H R u H q a 2 s 7 P B I / + U 4 n j 6 4 5 4 l H s z d a Y U N 4 E 0 k M y C y m i g = < / D a t a M a s h u p > 
</file>

<file path=customXml/item6.xml>��< ? x m l   v e r s i o n = " 1 . 0 "   e n c o d i n g = " U T F - 1 6 " ? > < G e m i n i   x m l n s = " h t t p : / / g e m i n i / p i v o t c u s t o m i z a t i o n / T a b l e X M L _ c a l a n d e r   t a b l e _ a 8 b 3 9 c 0 5 - 0 6 2 1 - 4 6 2 2 - a 4 a 9 - d b a c 0 1 c 2 1 c 7 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 2 7 1 < / i n t > < / v a l u e > < / i t e m > < i t e m > < k e y > < s t r i n g > d a t e   ( M o n t h   I n d e x ) < / s t r i n g > < / k e y > < v a l u e > < i n t > 2 2 8 < / i n t > < / v a l u e > < / i t e m > < i t e m > < k e y > < s t r i n g > d a t e   ( M o n t h ) < / s t r i n g > < / k e y > < v a l u e > < i n t > 1 6 9 < / i n t > < / v a l u e > < / i t e m > < i t e m > < k e y > < s t r i n g > d a t e   ( D a y   I n d e x ) < / s t r i n g > < / k e y > < v a l u e > < i n t > 2 0 7 < / i n t > < / v a l u e > < / i t e m > < i t e m > < k e y > < s t r i n g > d a t e   ( D a y ) < / s t r i n g > < / k e y > < v a l u e > < i n t > 1 4 8 < / 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i t e m > < k e y > < s t r i n g > d a t e < / s t r i n g > < / k e y > < v a l u e > < b o o l e a n > f a l s e < / b o o l e a n > < / v a l u e > < / i t e m > < / C o l u m n F r o z e n > < 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EE94344-8046-4BB2-913C-9C31C8CDDBFF}">
  <ds:schemaRefs/>
</ds:datastoreItem>
</file>

<file path=customXml/itemProps10.xml><?xml version="1.0" encoding="utf-8"?>
<ds:datastoreItem xmlns:ds="http://schemas.openxmlformats.org/officeDocument/2006/customXml" ds:itemID="{FEA1FB3D-3831-4302-B293-D92D7EB65843}">
  <ds:schemaRefs/>
</ds:datastoreItem>
</file>

<file path=customXml/itemProps11.xml><?xml version="1.0" encoding="utf-8"?>
<ds:datastoreItem xmlns:ds="http://schemas.openxmlformats.org/officeDocument/2006/customXml" ds:itemID="{C4D14984-4C5E-4D6D-BD0F-9982BF833883}">
  <ds:schemaRefs/>
</ds:datastoreItem>
</file>

<file path=customXml/itemProps12.xml><?xml version="1.0" encoding="utf-8"?>
<ds:datastoreItem xmlns:ds="http://schemas.openxmlformats.org/officeDocument/2006/customXml" ds:itemID="{B4698ED3-8B59-48B4-A68B-8591B1E26BBB}">
  <ds:schemaRefs/>
</ds:datastoreItem>
</file>

<file path=customXml/itemProps13.xml><?xml version="1.0" encoding="utf-8"?>
<ds:datastoreItem xmlns:ds="http://schemas.openxmlformats.org/officeDocument/2006/customXml" ds:itemID="{A8657B65-10B0-4F47-9BCF-C89A9686593F}">
  <ds:schemaRefs/>
</ds:datastoreItem>
</file>

<file path=customXml/itemProps14.xml><?xml version="1.0" encoding="utf-8"?>
<ds:datastoreItem xmlns:ds="http://schemas.openxmlformats.org/officeDocument/2006/customXml" ds:itemID="{30E92F78-EC9A-4586-B690-25A71808E6D9}">
  <ds:schemaRefs/>
</ds:datastoreItem>
</file>

<file path=customXml/itemProps15.xml><?xml version="1.0" encoding="utf-8"?>
<ds:datastoreItem xmlns:ds="http://schemas.openxmlformats.org/officeDocument/2006/customXml" ds:itemID="{69B009CD-97F7-4DAC-929E-AD303C32AC13}">
  <ds:schemaRefs/>
</ds:datastoreItem>
</file>

<file path=customXml/itemProps16.xml><?xml version="1.0" encoding="utf-8"?>
<ds:datastoreItem xmlns:ds="http://schemas.openxmlformats.org/officeDocument/2006/customXml" ds:itemID="{139130AE-D558-4270-9446-9E50110FBF11}">
  <ds:schemaRefs/>
</ds:datastoreItem>
</file>

<file path=customXml/itemProps17.xml><?xml version="1.0" encoding="utf-8"?>
<ds:datastoreItem xmlns:ds="http://schemas.openxmlformats.org/officeDocument/2006/customXml" ds:itemID="{C7A7C37D-71F9-4ADF-9016-8946BD28ECBF}">
  <ds:schemaRefs/>
</ds:datastoreItem>
</file>

<file path=customXml/itemProps18.xml><?xml version="1.0" encoding="utf-8"?>
<ds:datastoreItem xmlns:ds="http://schemas.openxmlformats.org/officeDocument/2006/customXml" ds:itemID="{5ACE3D6D-CEF6-4D52-AF4F-984E8BEB0D5A}">
  <ds:schemaRefs/>
</ds:datastoreItem>
</file>

<file path=customXml/itemProps2.xml><?xml version="1.0" encoding="utf-8"?>
<ds:datastoreItem xmlns:ds="http://schemas.openxmlformats.org/officeDocument/2006/customXml" ds:itemID="{81E53B48-6C06-4F7B-899E-70BF51A456BD}">
  <ds:schemaRefs/>
</ds:datastoreItem>
</file>

<file path=customXml/itemProps3.xml><?xml version="1.0" encoding="utf-8"?>
<ds:datastoreItem xmlns:ds="http://schemas.openxmlformats.org/officeDocument/2006/customXml" ds:itemID="{AC7EAABC-C9FF-4C7B-AD99-45F9678393E0}">
  <ds:schemaRefs/>
</ds:datastoreItem>
</file>

<file path=customXml/itemProps4.xml><?xml version="1.0" encoding="utf-8"?>
<ds:datastoreItem xmlns:ds="http://schemas.openxmlformats.org/officeDocument/2006/customXml" ds:itemID="{E25FA979-0F75-4DEF-962C-66C6877E5092}">
  <ds:schemaRefs/>
</ds:datastoreItem>
</file>

<file path=customXml/itemProps5.xml><?xml version="1.0" encoding="utf-8"?>
<ds:datastoreItem xmlns:ds="http://schemas.openxmlformats.org/officeDocument/2006/customXml" ds:itemID="{478D33DB-1593-4EC0-BA89-FA2CC458687B}">
  <ds:schemaRefs>
    <ds:schemaRef ds:uri="http://schemas.microsoft.com/DataMashup"/>
  </ds:schemaRefs>
</ds:datastoreItem>
</file>

<file path=customXml/itemProps6.xml><?xml version="1.0" encoding="utf-8"?>
<ds:datastoreItem xmlns:ds="http://schemas.openxmlformats.org/officeDocument/2006/customXml" ds:itemID="{A2217504-12D7-49BB-B2CC-AD44ABD86EF2}">
  <ds:schemaRefs/>
</ds:datastoreItem>
</file>

<file path=customXml/itemProps7.xml><?xml version="1.0" encoding="utf-8"?>
<ds:datastoreItem xmlns:ds="http://schemas.openxmlformats.org/officeDocument/2006/customXml" ds:itemID="{B6C2AFF1-C8E5-4D70-AB45-EAFBC8D7635C}">
  <ds:schemaRefs/>
</ds:datastoreItem>
</file>

<file path=customXml/itemProps8.xml><?xml version="1.0" encoding="utf-8"?>
<ds:datastoreItem xmlns:ds="http://schemas.openxmlformats.org/officeDocument/2006/customXml" ds:itemID="{6C813525-3EBD-49B5-9BF0-067065448400}">
  <ds:schemaRefs/>
</ds:datastoreItem>
</file>

<file path=customXml/itemProps9.xml><?xml version="1.0" encoding="utf-8"?>
<ds:datastoreItem xmlns:ds="http://schemas.openxmlformats.org/officeDocument/2006/customXml" ds:itemID="{B12AA754-E114-4F75-BCDF-18D065D76E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repots</vt:lpstr>
      <vt:lpstr>dashboard</vt:lpstr>
      <vt:lpstr>Sheet4</vt:lpstr>
      <vt:lpstr>average wait time</vt:lpstr>
      <vt:lpstr>patient satisfaction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21014156 _076</dc:creator>
  <cp:lastModifiedBy>21014156 _076</cp:lastModifiedBy>
  <dcterms:created xsi:type="dcterms:W3CDTF">2025-08-10T19:21:34Z</dcterms:created>
  <dcterms:modified xsi:type="dcterms:W3CDTF">2025-08-13T13:43:26Z</dcterms:modified>
</cp:coreProperties>
</file>