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 activeTab="4"/>
  </bookViews>
  <sheets>
    <sheet name="Fleet_Equipment_Inventory" sheetId="5" r:id="rId1"/>
    <sheet name="Worksheet" sheetId="1" r:id="rId2"/>
    <sheet name="Pivot1" sheetId="2" r:id="rId3"/>
    <sheet name="Pivot2" sheetId="3" r:id="rId4"/>
    <sheet name="Pivot3" sheetId="4" r:id="rId5"/>
  </sheets>
  <definedNames>
    <definedName name="_xlnm._FilterDatabase" localSheetId="1" hidden="1">Worksheet!$A$1:$C$50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G21" i="1" l="1"/>
  <c r="G20" i="1"/>
  <c r="G19" i="1"/>
  <c r="G18" i="1"/>
  <c r="G17" i="1"/>
</calcChain>
</file>

<file path=xl/sharedStrings.xml><?xml version="1.0" encoding="utf-8"?>
<sst xmlns="http://schemas.openxmlformats.org/spreadsheetml/2006/main" count="274" uniqueCount="52">
  <si>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</si>
  <si>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</si>
  <si>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</si>
  <si>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</si>
  <si>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</si>
  <si>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</si>
  <si>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</si>
  <si>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</si>
  <si>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</si>
  <si>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</si>
  <si>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</si>
  <si>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</si>
  <si>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</si>
  <si>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</si>
  <si>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</si>
  <si>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</si>
  <si>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</si>
  <si>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</si>
  <si>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</si>
  <si>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</si>
  <si>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</si>
  <si>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</si>
  <si>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</si>
  <si>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</si>
  <si>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</si>
  <si>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</si>
  <si>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</si>
  <si>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</si>
  <si>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</si>
  <si>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Total</t>
  </si>
  <si>
    <t>Average</t>
  </si>
  <si>
    <t>Min</t>
  </si>
  <si>
    <t>Max</t>
  </si>
  <si>
    <t>Count</t>
  </si>
  <si>
    <t>Row Labels</t>
  </si>
  <si>
    <t>Grand Total</t>
  </si>
  <si>
    <t>Sum of Equipment Count</t>
  </si>
  <si>
    <t>Department Name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</si>
  <si>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</si>
  <si>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</si>
  <si>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</si>
  <si>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</si>
  <si>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</si>
  <si>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</si>
  <si>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</si>
  <si>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</si>
  <si>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</si>
  <si>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</si>
  <si>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</si>
  <si>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Public Safety Heavy Duty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</si>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</sst>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4" borderId="11" xfId="0" applyFont="1" applyFill="1" applyBorder="1"/>
    <xf numFmtId="164" fontId="16" fillId="33" borderId="11" xfId="0" applyNumberFormat="1" applyFont="1" applyFill="1" applyBorder="1"/>
    <xf numFmtId="0" fontId="16" fillId="33" borderId="11" xfId="0" applyFont="1" applyFill="1" applyBorder="1"/>
    <xf numFmtId="0" fontId="16" fillId="34" borderId="13" xfId="0" applyFont="1" applyFill="1" applyBorder="1"/>
    <xf numFmtId="0" fontId="16" fillId="34" borderId="10" xfId="0" applyFont="1" applyFill="1" applyBorder="1"/>
    <xf numFmtId="0" fontId="16" fillId="33" borderId="10" xfId="0" applyFont="1" applyFill="1" applyBorder="1"/>
    <xf numFmtId="0" fontId="16" fillId="34" borderId="12" xfId="0" applyFont="1" applyFill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mama Ahmed" refreshedDate="45154.896313657409" createdVersion="4" refreshedVersion="4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1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numFmtI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numFmtI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F24" sqref="F24"/>
    </sheetView>
  </sheetViews>
  <sheetFormatPr defaultRowHeight="14.4" x14ac:dyDescent="0.3"/>
  <cols>
    <col min="1" max="1" width="29.21875" bestFit="1" customWidth="1"/>
    <col min="2" max="2" width="24.109375" bestFit="1" customWidth="1"/>
    <col min="3" max="3" width="15.88671875" bestFit="1" customWidth="1"/>
  </cols>
  <sheetData>
    <row r="1" spans="1:3" x14ac:dyDescent="0.3">
      <c r="A1" s="13" t="s">
        <v>37</v>
      </c>
      <c r="B1" s="13" t="s">
        <v>1</v>
      </c>
      <c r="C1" s="13" t="s">
        <v>2</v>
      </c>
    </row>
    <row r="2" spans="1:3" x14ac:dyDescent="0.3">
      <c r="A2" t="s">
        <v>38</v>
      </c>
      <c r="B2" t="s">
        <v>10</v>
      </c>
      <c r="C2">
        <v>1</v>
      </c>
    </row>
    <row r="3" spans="1:3" x14ac:dyDescent="0.3">
      <c r="A3" t="s">
        <v>38</v>
      </c>
      <c r="B3" t="s">
        <v>28</v>
      </c>
      <c r="C3">
        <v>2</v>
      </c>
    </row>
    <row r="4" spans="1:3" x14ac:dyDescent="0.3">
      <c r="A4" t="s">
        <v>39</v>
      </c>
      <c r="B4" t="s">
        <v>7</v>
      </c>
      <c r="C4">
        <v>1</v>
      </c>
    </row>
    <row r="5" spans="1:3" x14ac:dyDescent="0.3">
      <c r="A5" t="s">
        <v>40</v>
      </c>
      <c r="B5" t="s">
        <v>6</v>
      </c>
      <c r="C5">
        <v>8</v>
      </c>
    </row>
    <row r="6" spans="1:3" x14ac:dyDescent="0.3">
      <c r="A6" t="s">
        <v>40</v>
      </c>
      <c r="B6" t="s">
        <v>28</v>
      </c>
      <c r="C6">
        <v>7</v>
      </c>
    </row>
    <row r="7" spans="1:3" x14ac:dyDescent="0.3">
      <c r="A7" t="s">
        <v>40</v>
      </c>
      <c r="B7" t="s">
        <v>7</v>
      </c>
      <c r="C7">
        <v>2</v>
      </c>
    </row>
    <row r="8" spans="1:3" x14ac:dyDescent="0.3">
      <c r="A8" t="s">
        <v>41</v>
      </c>
      <c r="B8" t="s">
        <v>4</v>
      </c>
      <c r="C8">
        <v>1</v>
      </c>
    </row>
    <row r="9" spans="1:3" x14ac:dyDescent="0.3">
      <c r="A9" t="s">
        <v>42</v>
      </c>
      <c r="B9" t="s">
        <v>4</v>
      </c>
      <c r="C9">
        <v>1</v>
      </c>
    </row>
    <row r="10" spans="1:3" x14ac:dyDescent="0.3">
      <c r="A10" t="s">
        <v>43</v>
      </c>
      <c r="B10" t="s">
        <v>28</v>
      </c>
      <c r="C10">
        <v>3</v>
      </c>
    </row>
    <row r="11" spans="1:3" x14ac:dyDescent="0.3">
      <c r="A11" t="s">
        <v>43</v>
      </c>
      <c r="B11" t="s">
        <v>22</v>
      </c>
      <c r="C11">
        <v>1</v>
      </c>
    </row>
    <row r="12" spans="1:3" x14ac:dyDescent="0.3">
      <c r="A12" t="s">
        <v>43</v>
      </c>
      <c r="B12" t="s">
        <v>3</v>
      </c>
      <c r="C12">
        <v>2</v>
      </c>
    </row>
    <row r="13" spans="1:3" x14ac:dyDescent="0.3">
      <c r="A13" t="s">
        <v>43</v>
      </c>
      <c r="B13" t="s">
        <v>7</v>
      </c>
      <c r="C13">
        <v>3</v>
      </c>
    </row>
    <row r="14" spans="1:3" x14ac:dyDescent="0.3">
      <c r="A14" t="s">
        <v>43</v>
      </c>
      <c r="B14" t="s">
        <v>6</v>
      </c>
      <c r="C14">
        <v>1</v>
      </c>
    </row>
    <row r="15" spans="1:3" x14ac:dyDescent="0.3">
      <c r="A15" t="s">
        <v>43</v>
      </c>
      <c r="B15" t="s">
        <v>10</v>
      </c>
      <c r="C15">
        <v>8</v>
      </c>
    </row>
    <row r="16" spans="1:3" x14ac:dyDescent="0.3">
      <c r="A16" t="s">
        <v>43</v>
      </c>
      <c r="B16" t="s">
        <v>4</v>
      </c>
      <c r="C16">
        <v>10</v>
      </c>
    </row>
    <row r="17" spans="1:3" x14ac:dyDescent="0.3">
      <c r="A17" t="s">
        <v>43</v>
      </c>
      <c r="B17" t="s">
        <v>16</v>
      </c>
      <c r="C17">
        <v>1</v>
      </c>
    </row>
    <row r="18" spans="1:3" x14ac:dyDescent="0.3">
      <c r="A18" t="s">
        <v>44</v>
      </c>
      <c r="B18" t="s">
        <v>4</v>
      </c>
      <c r="C18">
        <v>2</v>
      </c>
    </row>
    <row r="19" spans="1:3" x14ac:dyDescent="0.3">
      <c r="A19" t="s">
        <v>44</v>
      </c>
      <c r="B19" t="s">
        <v>3</v>
      </c>
      <c r="C19">
        <v>3</v>
      </c>
    </row>
    <row r="20" spans="1:3" x14ac:dyDescent="0.3">
      <c r="A20" t="s">
        <v>45</v>
      </c>
      <c r="B20" t="s">
        <v>7</v>
      </c>
      <c r="C20">
        <v>1</v>
      </c>
    </row>
    <row r="21" spans="1:3" x14ac:dyDescent="0.3">
      <c r="A21" t="s">
        <v>46</v>
      </c>
      <c r="B21" t="s">
        <v>7</v>
      </c>
      <c r="C21">
        <v>18</v>
      </c>
    </row>
    <row r="22" spans="1:3" x14ac:dyDescent="0.3">
      <c r="A22" t="s">
        <v>46</v>
      </c>
      <c r="B22" t="s">
        <v>4</v>
      </c>
      <c r="C22">
        <v>15</v>
      </c>
    </row>
    <row r="23" spans="1:3" x14ac:dyDescent="0.3">
      <c r="A23" t="s">
        <v>46</v>
      </c>
      <c r="B23" t="s">
        <v>10</v>
      </c>
      <c r="C23">
        <v>3</v>
      </c>
    </row>
    <row r="24" spans="1:3" x14ac:dyDescent="0.3">
      <c r="A24" t="s">
        <v>46</v>
      </c>
      <c r="B24" t="s">
        <v>16</v>
      </c>
      <c r="C24">
        <v>1</v>
      </c>
    </row>
    <row r="25" spans="1:3" x14ac:dyDescent="0.3">
      <c r="A25" t="s">
        <v>46</v>
      </c>
      <c r="B25" t="s">
        <v>11</v>
      </c>
      <c r="C25">
        <v>2</v>
      </c>
    </row>
    <row r="26" spans="1:3" x14ac:dyDescent="0.3">
      <c r="A26" t="s">
        <v>46</v>
      </c>
      <c r="B26" t="s">
        <v>6</v>
      </c>
      <c r="C26">
        <v>33</v>
      </c>
    </row>
    <row r="27" spans="1:3" x14ac:dyDescent="0.3">
      <c r="A27" t="s">
        <v>47</v>
      </c>
      <c r="B27" t="s">
        <v>4</v>
      </c>
      <c r="C27">
        <v>3</v>
      </c>
    </row>
    <row r="28" spans="1:3" x14ac:dyDescent="0.3">
      <c r="A28" t="s">
        <v>48</v>
      </c>
      <c r="B28" t="s">
        <v>3</v>
      </c>
      <c r="C28">
        <v>27</v>
      </c>
    </row>
    <row r="29" spans="1:3" x14ac:dyDescent="0.3">
      <c r="A29" t="s">
        <v>48</v>
      </c>
      <c r="B29" t="s">
        <v>23</v>
      </c>
      <c r="C29">
        <v>12</v>
      </c>
    </row>
    <row r="30" spans="1:3" x14ac:dyDescent="0.3">
      <c r="A30" t="s">
        <v>48</v>
      </c>
      <c r="B30" t="s">
        <v>22</v>
      </c>
      <c r="C30">
        <v>18</v>
      </c>
    </row>
    <row r="31" spans="1:3" x14ac:dyDescent="0.3">
      <c r="A31" t="s">
        <v>48</v>
      </c>
      <c r="B31" t="s">
        <v>20</v>
      </c>
      <c r="C31">
        <v>11</v>
      </c>
    </row>
    <row r="32" spans="1:3" x14ac:dyDescent="0.3">
      <c r="A32" t="s">
        <v>48</v>
      </c>
      <c r="B32" t="s">
        <v>7</v>
      </c>
      <c r="C32">
        <v>6</v>
      </c>
    </row>
    <row r="33" spans="1:3" x14ac:dyDescent="0.3">
      <c r="A33" t="s">
        <v>48</v>
      </c>
      <c r="B33" t="s">
        <v>10</v>
      </c>
      <c r="C33">
        <v>4</v>
      </c>
    </row>
    <row r="34" spans="1:3" x14ac:dyDescent="0.3">
      <c r="A34" t="s">
        <v>48</v>
      </c>
      <c r="B34" t="s">
        <v>28</v>
      </c>
      <c r="C34">
        <v>2</v>
      </c>
    </row>
    <row r="35" spans="1:3" x14ac:dyDescent="0.3">
      <c r="A35" t="s">
        <v>48</v>
      </c>
      <c r="B35" t="s">
        <v>6</v>
      </c>
      <c r="C35">
        <v>12</v>
      </c>
    </row>
    <row r="36" spans="1:3" x14ac:dyDescent="0.3">
      <c r="A36" t="s">
        <v>48</v>
      </c>
      <c r="B36" t="s">
        <v>4</v>
      </c>
      <c r="C36">
        <v>1</v>
      </c>
    </row>
    <row r="37" spans="1:3" x14ac:dyDescent="0.3">
      <c r="A37" t="s">
        <v>48</v>
      </c>
      <c r="B37" t="s">
        <v>21</v>
      </c>
      <c r="C37">
        <v>4</v>
      </c>
    </row>
    <row r="38" spans="1:3" x14ac:dyDescent="0.3">
      <c r="A38" t="s">
        <v>48</v>
      </c>
      <c r="B38" t="s">
        <v>49</v>
      </c>
      <c r="C38">
        <v>1</v>
      </c>
    </row>
    <row r="39" spans="1:3" x14ac:dyDescent="0.3">
      <c r="A39" t="s">
        <v>48</v>
      </c>
      <c r="B39" t="s">
        <v>13</v>
      </c>
      <c r="C39">
        <v>1</v>
      </c>
    </row>
    <row r="40" spans="1:3" x14ac:dyDescent="0.3">
      <c r="A40" t="s">
        <v>48</v>
      </c>
      <c r="B40" t="s">
        <v>27</v>
      </c>
      <c r="C40">
        <v>1</v>
      </c>
    </row>
    <row r="41" spans="1:3" x14ac:dyDescent="0.3">
      <c r="A41" t="s">
        <v>50</v>
      </c>
      <c r="B41" t="s">
        <v>20</v>
      </c>
      <c r="C41">
        <v>1</v>
      </c>
    </row>
    <row r="42" spans="1:3" x14ac:dyDescent="0.3">
      <c r="A42" t="s">
        <v>50</v>
      </c>
      <c r="B42" t="s">
        <v>7</v>
      </c>
      <c r="C42">
        <v>21</v>
      </c>
    </row>
    <row r="43" spans="1:3" x14ac:dyDescent="0.3">
      <c r="A43" t="s">
        <v>50</v>
      </c>
      <c r="B43" t="s">
        <v>49</v>
      </c>
      <c r="C43">
        <v>1</v>
      </c>
    </row>
    <row r="44" spans="1:3" x14ac:dyDescent="0.3">
      <c r="A44" t="s">
        <v>50</v>
      </c>
      <c r="B44" t="s">
        <v>28</v>
      </c>
      <c r="C44">
        <v>45</v>
      </c>
    </row>
    <row r="45" spans="1:3" x14ac:dyDescent="0.3">
      <c r="A45" t="s">
        <v>50</v>
      </c>
      <c r="B45" t="s">
        <v>4</v>
      </c>
      <c r="C45">
        <v>31</v>
      </c>
    </row>
    <row r="46" spans="1:3" x14ac:dyDescent="0.3">
      <c r="A46" t="s">
        <v>50</v>
      </c>
      <c r="B46" t="s">
        <v>11</v>
      </c>
      <c r="C46">
        <v>3</v>
      </c>
    </row>
    <row r="47" spans="1:3" x14ac:dyDescent="0.3">
      <c r="A47" t="s">
        <v>50</v>
      </c>
      <c r="B47" t="s">
        <v>10</v>
      </c>
      <c r="C47">
        <v>42</v>
      </c>
    </row>
    <row r="48" spans="1:3" x14ac:dyDescent="0.3">
      <c r="A48" t="s">
        <v>50</v>
      </c>
      <c r="B48" t="s">
        <v>16</v>
      </c>
      <c r="C48">
        <v>5</v>
      </c>
    </row>
    <row r="49" spans="1:3" x14ac:dyDescent="0.3">
      <c r="A49" t="s">
        <v>50</v>
      </c>
      <c r="B49" t="s">
        <v>13</v>
      </c>
      <c r="C49">
        <v>5</v>
      </c>
    </row>
    <row r="50" spans="1:3" x14ac:dyDescent="0.3">
      <c r="A50" t="s">
        <v>50</v>
      </c>
      <c r="B50" t="s">
        <v>6</v>
      </c>
      <c r="C50">
        <v>48</v>
      </c>
    </row>
    <row r="51" spans="1:3" x14ac:dyDescent="0.3">
      <c r="A51" t="s">
        <v>51</v>
      </c>
      <c r="B51" t="s">
        <v>16</v>
      </c>
      <c r="C51">
        <v>5</v>
      </c>
    </row>
    <row r="52" spans="1:3" x14ac:dyDescent="0.3">
      <c r="A52" t="s">
        <v>51</v>
      </c>
      <c r="B52" t="s">
        <v>10</v>
      </c>
      <c r="C52">
        <v>15</v>
      </c>
    </row>
    <row r="53" spans="1:3" x14ac:dyDescent="0.3">
      <c r="A53" t="s">
        <v>51</v>
      </c>
      <c r="B53" t="s">
        <v>3</v>
      </c>
      <c r="C53">
        <v>1</v>
      </c>
    </row>
    <row r="54" spans="1:3" x14ac:dyDescent="0.3">
      <c r="A54" t="s">
        <v>51</v>
      </c>
      <c r="B54" t="s">
        <v>4</v>
      </c>
      <c r="C5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40" sqref="G40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8.109375" style="8" bestFit="1" customWidth="1"/>
  </cols>
  <sheetData>
    <row r="1" spans="1:3" x14ac:dyDescent="0.3">
      <c r="A1" t="s">
        <v>0</v>
      </c>
      <c r="B1" t="s">
        <v>1</v>
      </c>
      <c r="C1" s="8" t="s">
        <v>2</v>
      </c>
    </row>
    <row r="2" spans="1:3" x14ac:dyDescent="0.3">
      <c r="A2" t="s">
        <v>5</v>
      </c>
      <c r="B2" t="s">
        <v>6</v>
      </c>
      <c r="C2" s="8">
        <v>21</v>
      </c>
    </row>
    <row r="3" spans="1:3" x14ac:dyDescent="0.3">
      <c r="A3" t="s">
        <v>5</v>
      </c>
      <c r="B3" t="s">
        <v>7</v>
      </c>
      <c r="C3" s="8">
        <v>1</v>
      </c>
    </row>
    <row r="4" spans="1:3" x14ac:dyDescent="0.3">
      <c r="A4" t="s">
        <v>5</v>
      </c>
      <c r="B4" t="s">
        <v>4</v>
      </c>
      <c r="C4" s="8">
        <v>23</v>
      </c>
    </row>
    <row r="5" spans="1:3" x14ac:dyDescent="0.3">
      <c r="A5" t="s">
        <v>8</v>
      </c>
      <c r="B5" t="s">
        <v>4</v>
      </c>
      <c r="C5" s="8">
        <v>2</v>
      </c>
    </row>
    <row r="6" spans="1:3" x14ac:dyDescent="0.3">
      <c r="A6" t="s">
        <v>9</v>
      </c>
      <c r="B6" t="s">
        <v>6</v>
      </c>
      <c r="C6" s="8">
        <v>3</v>
      </c>
    </row>
    <row r="7" spans="1:3" x14ac:dyDescent="0.3">
      <c r="A7" t="s">
        <v>9</v>
      </c>
      <c r="B7" t="s">
        <v>10</v>
      </c>
      <c r="C7" s="8">
        <v>2</v>
      </c>
    </row>
    <row r="8" spans="1:3" x14ac:dyDescent="0.3">
      <c r="A8" t="s">
        <v>9</v>
      </c>
      <c r="B8" t="s">
        <v>11</v>
      </c>
      <c r="C8" s="8">
        <v>1</v>
      </c>
    </row>
    <row r="9" spans="1:3" x14ac:dyDescent="0.3">
      <c r="A9" t="s">
        <v>12</v>
      </c>
      <c r="B9" t="s">
        <v>10</v>
      </c>
      <c r="C9" s="8">
        <v>2</v>
      </c>
    </row>
    <row r="10" spans="1:3" x14ac:dyDescent="0.3">
      <c r="A10" t="s">
        <v>12</v>
      </c>
      <c r="B10" t="s">
        <v>13</v>
      </c>
      <c r="C10" s="8">
        <v>42</v>
      </c>
    </row>
    <row r="11" spans="1:3" x14ac:dyDescent="0.3">
      <c r="A11" t="s">
        <v>12</v>
      </c>
      <c r="B11" t="s">
        <v>7</v>
      </c>
      <c r="C11" s="8">
        <v>1</v>
      </c>
    </row>
    <row r="12" spans="1:3" x14ac:dyDescent="0.3">
      <c r="A12" t="s">
        <v>12</v>
      </c>
      <c r="B12" t="s">
        <v>4</v>
      </c>
      <c r="C12" s="8">
        <v>11</v>
      </c>
    </row>
    <row r="13" spans="1:3" x14ac:dyDescent="0.3">
      <c r="A13" t="s">
        <v>14</v>
      </c>
      <c r="B13" t="s">
        <v>7</v>
      </c>
      <c r="C13" s="8">
        <v>1</v>
      </c>
    </row>
    <row r="14" spans="1:3" x14ac:dyDescent="0.3">
      <c r="A14" t="s">
        <v>15</v>
      </c>
      <c r="B14" t="s">
        <v>16</v>
      </c>
      <c r="C14" s="8">
        <v>9</v>
      </c>
    </row>
    <row r="15" spans="1:3" x14ac:dyDescent="0.3">
      <c r="A15" t="s">
        <v>15</v>
      </c>
      <c r="B15" t="s">
        <v>7</v>
      </c>
      <c r="C15" s="8">
        <v>27</v>
      </c>
    </row>
    <row r="16" spans="1:3" x14ac:dyDescent="0.3">
      <c r="A16" t="s">
        <v>15</v>
      </c>
      <c r="B16" t="s">
        <v>6</v>
      </c>
      <c r="C16" s="8">
        <v>24</v>
      </c>
    </row>
    <row r="17" spans="1:7" x14ac:dyDescent="0.3">
      <c r="A17" t="s">
        <v>15</v>
      </c>
      <c r="B17" t="s">
        <v>10</v>
      </c>
      <c r="C17" s="8">
        <v>1</v>
      </c>
      <c r="F17" s="5" t="s">
        <v>29</v>
      </c>
      <c r="G17" s="1">
        <f>SUM(Table1[Equipment Count])</f>
        <v>1582</v>
      </c>
    </row>
    <row r="18" spans="1:7" x14ac:dyDescent="0.3">
      <c r="A18" t="s">
        <v>15</v>
      </c>
      <c r="B18" t="s">
        <v>4</v>
      </c>
      <c r="C18" s="8">
        <v>48</v>
      </c>
      <c r="F18" s="6" t="s">
        <v>30</v>
      </c>
      <c r="G18" s="2">
        <f>AVERAGE(Table1[Equipment Count])</f>
        <v>32.285714285714285</v>
      </c>
    </row>
    <row r="19" spans="1:7" x14ac:dyDescent="0.3">
      <c r="A19" t="s">
        <v>17</v>
      </c>
      <c r="B19" t="s">
        <v>10</v>
      </c>
      <c r="C19" s="8">
        <v>1</v>
      </c>
      <c r="F19" s="5" t="s">
        <v>31</v>
      </c>
      <c r="G19" s="1">
        <f>MIN(Table1[Equipment Count])</f>
        <v>1</v>
      </c>
    </row>
    <row r="20" spans="1:7" x14ac:dyDescent="0.3">
      <c r="A20" t="s">
        <v>18</v>
      </c>
      <c r="B20" t="s">
        <v>4</v>
      </c>
      <c r="C20" s="8">
        <v>6</v>
      </c>
      <c r="F20" s="6" t="s">
        <v>32</v>
      </c>
      <c r="G20" s="3">
        <f>MAX(Table1[Equipment Count])</f>
        <v>379</v>
      </c>
    </row>
    <row r="21" spans="1:7" x14ac:dyDescent="0.3">
      <c r="A21" t="s">
        <v>18</v>
      </c>
      <c r="B21" t="s">
        <v>6</v>
      </c>
      <c r="C21" s="8">
        <v>5</v>
      </c>
      <c r="F21" s="7" t="s">
        <v>33</v>
      </c>
      <c r="G21" s="4">
        <f>COUNT(Table1[Equipment Count])</f>
        <v>49</v>
      </c>
    </row>
    <row r="22" spans="1:7" x14ac:dyDescent="0.3">
      <c r="A22" t="s">
        <v>18</v>
      </c>
      <c r="B22" t="s">
        <v>7</v>
      </c>
      <c r="C22" s="8">
        <v>2</v>
      </c>
    </row>
    <row r="23" spans="1:7" x14ac:dyDescent="0.3">
      <c r="A23" t="s">
        <v>18</v>
      </c>
      <c r="B23" t="s">
        <v>10</v>
      </c>
      <c r="C23" s="8">
        <v>15</v>
      </c>
    </row>
    <row r="24" spans="1:7" x14ac:dyDescent="0.3">
      <c r="A24" t="s">
        <v>18</v>
      </c>
      <c r="B24" t="s">
        <v>28</v>
      </c>
      <c r="C24" s="8">
        <v>7</v>
      </c>
    </row>
    <row r="25" spans="1:7" x14ac:dyDescent="0.3">
      <c r="A25" t="s">
        <v>19</v>
      </c>
      <c r="B25" t="s">
        <v>3</v>
      </c>
      <c r="C25" s="8">
        <v>20</v>
      </c>
    </row>
    <row r="26" spans="1:7" x14ac:dyDescent="0.3">
      <c r="A26" t="s">
        <v>19</v>
      </c>
      <c r="B26" t="s">
        <v>4</v>
      </c>
      <c r="C26" s="8">
        <v>1</v>
      </c>
    </row>
    <row r="27" spans="1:7" x14ac:dyDescent="0.3">
      <c r="A27" t="s">
        <v>19</v>
      </c>
      <c r="B27" t="s">
        <v>11</v>
      </c>
      <c r="C27" s="8">
        <v>1</v>
      </c>
    </row>
    <row r="28" spans="1:7" x14ac:dyDescent="0.3">
      <c r="A28" t="s">
        <v>19</v>
      </c>
      <c r="B28" t="s">
        <v>6</v>
      </c>
      <c r="C28" s="8">
        <v>3</v>
      </c>
    </row>
    <row r="29" spans="1:7" x14ac:dyDescent="0.3">
      <c r="A29" t="s">
        <v>19</v>
      </c>
      <c r="B29" t="s">
        <v>7</v>
      </c>
      <c r="C29" s="8">
        <v>1</v>
      </c>
    </row>
    <row r="30" spans="1:7" x14ac:dyDescent="0.3">
      <c r="A30" t="s">
        <v>19</v>
      </c>
      <c r="B30" t="s">
        <v>20</v>
      </c>
      <c r="C30" s="8">
        <v>8</v>
      </c>
    </row>
    <row r="31" spans="1:7" x14ac:dyDescent="0.3">
      <c r="A31" t="s">
        <v>19</v>
      </c>
      <c r="B31" t="s">
        <v>21</v>
      </c>
      <c r="C31" s="8">
        <v>4</v>
      </c>
    </row>
    <row r="32" spans="1:7" x14ac:dyDescent="0.3">
      <c r="A32" t="s">
        <v>19</v>
      </c>
      <c r="B32" t="s">
        <v>22</v>
      </c>
      <c r="C32" s="8">
        <v>46</v>
      </c>
    </row>
    <row r="33" spans="1:3" x14ac:dyDescent="0.3">
      <c r="A33" t="s">
        <v>19</v>
      </c>
      <c r="B33" t="s">
        <v>23</v>
      </c>
      <c r="C33" s="8">
        <v>1</v>
      </c>
    </row>
    <row r="34" spans="1:3" x14ac:dyDescent="0.3">
      <c r="A34" t="s">
        <v>24</v>
      </c>
      <c r="B34" t="s">
        <v>22</v>
      </c>
      <c r="C34" s="8">
        <v>1</v>
      </c>
    </row>
    <row r="35" spans="1:3" x14ac:dyDescent="0.3">
      <c r="A35" t="s">
        <v>24</v>
      </c>
      <c r="B35" t="s">
        <v>10</v>
      </c>
      <c r="C35" s="8">
        <v>1</v>
      </c>
    </row>
    <row r="36" spans="1:3" x14ac:dyDescent="0.3">
      <c r="A36" t="s">
        <v>24</v>
      </c>
      <c r="B36" t="s">
        <v>7</v>
      </c>
      <c r="C36" s="8">
        <v>1</v>
      </c>
    </row>
    <row r="37" spans="1:3" x14ac:dyDescent="0.3">
      <c r="A37" t="s">
        <v>24</v>
      </c>
      <c r="B37" t="s">
        <v>4</v>
      </c>
      <c r="C37" s="8">
        <v>2</v>
      </c>
    </row>
    <row r="38" spans="1:3" x14ac:dyDescent="0.3">
      <c r="A38" t="s">
        <v>25</v>
      </c>
      <c r="B38" t="s">
        <v>6</v>
      </c>
      <c r="C38" s="8">
        <v>1</v>
      </c>
    </row>
    <row r="39" spans="1:3" x14ac:dyDescent="0.3">
      <c r="A39" t="s">
        <v>25</v>
      </c>
      <c r="B39" t="s">
        <v>16</v>
      </c>
      <c r="C39" s="8">
        <v>1</v>
      </c>
    </row>
    <row r="40" spans="1:3" x14ac:dyDescent="0.3">
      <c r="A40" t="s">
        <v>25</v>
      </c>
      <c r="B40" t="s">
        <v>10</v>
      </c>
      <c r="C40" s="8">
        <v>11</v>
      </c>
    </row>
    <row r="41" spans="1:3" x14ac:dyDescent="0.3">
      <c r="A41" t="s">
        <v>25</v>
      </c>
      <c r="B41" t="s">
        <v>7</v>
      </c>
      <c r="C41" s="8">
        <v>3</v>
      </c>
    </row>
    <row r="42" spans="1:3" x14ac:dyDescent="0.3">
      <c r="A42" t="s">
        <v>26</v>
      </c>
      <c r="B42" t="s">
        <v>6</v>
      </c>
      <c r="C42" s="8">
        <v>93</v>
      </c>
    </row>
    <row r="43" spans="1:3" x14ac:dyDescent="0.3">
      <c r="A43" t="s">
        <v>26</v>
      </c>
      <c r="B43" t="s">
        <v>13</v>
      </c>
      <c r="C43" s="8">
        <v>248</v>
      </c>
    </row>
    <row r="44" spans="1:3" x14ac:dyDescent="0.3">
      <c r="A44" t="s">
        <v>26</v>
      </c>
      <c r="B44" t="s">
        <v>27</v>
      </c>
      <c r="C44" s="8">
        <v>379</v>
      </c>
    </row>
    <row r="45" spans="1:3" x14ac:dyDescent="0.3">
      <c r="A45" t="s">
        <v>26</v>
      </c>
      <c r="B45" t="s">
        <v>7</v>
      </c>
      <c r="C45" s="8">
        <v>53</v>
      </c>
    </row>
    <row r="46" spans="1:3" x14ac:dyDescent="0.3">
      <c r="A46" t="s">
        <v>26</v>
      </c>
      <c r="B46" t="s">
        <v>10</v>
      </c>
      <c r="C46" s="8">
        <v>32</v>
      </c>
    </row>
    <row r="47" spans="1:3" x14ac:dyDescent="0.3">
      <c r="A47" t="s">
        <v>26</v>
      </c>
      <c r="B47" t="s">
        <v>11</v>
      </c>
      <c r="C47" s="8">
        <v>98</v>
      </c>
    </row>
    <row r="48" spans="1:3" x14ac:dyDescent="0.3">
      <c r="A48" t="s">
        <v>26</v>
      </c>
      <c r="B48" t="s">
        <v>28</v>
      </c>
      <c r="C48" s="8">
        <v>276</v>
      </c>
    </row>
    <row r="49" spans="1:3" x14ac:dyDescent="0.3">
      <c r="A49" t="s">
        <v>26</v>
      </c>
      <c r="B49" t="s">
        <v>16</v>
      </c>
      <c r="C49" s="8">
        <v>5</v>
      </c>
    </row>
    <row r="50" spans="1:3" x14ac:dyDescent="0.3">
      <c r="A50" t="s">
        <v>26</v>
      </c>
      <c r="B50" t="s">
        <v>4</v>
      </c>
      <c r="C50" s="8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M17" sqref="M17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9" t="s">
        <v>34</v>
      </c>
      <c r="B3" t="s">
        <v>36</v>
      </c>
    </row>
    <row r="4" spans="1:2" x14ac:dyDescent="0.3">
      <c r="A4" s="10" t="s">
        <v>26</v>
      </c>
      <c r="B4" s="11">
        <v>1221</v>
      </c>
    </row>
    <row r="5" spans="1:2" x14ac:dyDescent="0.3">
      <c r="A5" s="10" t="s">
        <v>15</v>
      </c>
      <c r="B5" s="11">
        <v>109</v>
      </c>
    </row>
    <row r="6" spans="1:2" x14ac:dyDescent="0.3">
      <c r="A6" s="10" t="s">
        <v>19</v>
      </c>
      <c r="B6" s="11">
        <v>85</v>
      </c>
    </row>
    <row r="7" spans="1:2" x14ac:dyDescent="0.3">
      <c r="A7" s="10" t="s">
        <v>12</v>
      </c>
      <c r="B7" s="11">
        <v>56</v>
      </c>
    </row>
    <row r="8" spans="1:2" x14ac:dyDescent="0.3">
      <c r="A8" s="10" t="s">
        <v>5</v>
      </c>
      <c r="B8" s="11">
        <v>45</v>
      </c>
    </row>
    <row r="9" spans="1:2" x14ac:dyDescent="0.3">
      <c r="A9" s="10" t="s">
        <v>18</v>
      </c>
      <c r="B9" s="11">
        <v>35</v>
      </c>
    </row>
    <row r="10" spans="1:2" x14ac:dyDescent="0.3">
      <c r="A10" s="10" t="s">
        <v>25</v>
      </c>
      <c r="B10" s="11">
        <v>16</v>
      </c>
    </row>
    <row r="11" spans="1:2" x14ac:dyDescent="0.3">
      <c r="A11" s="10" t="s">
        <v>9</v>
      </c>
      <c r="B11" s="11">
        <v>6</v>
      </c>
    </row>
    <row r="12" spans="1:2" x14ac:dyDescent="0.3">
      <c r="A12" s="10" t="s">
        <v>24</v>
      </c>
      <c r="B12" s="11">
        <v>5</v>
      </c>
    </row>
    <row r="13" spans="1:2" x14ac:dyDescent="0.3">
      <c r="A13" s="10" t="s">
        <v>8</v>
      </c>
      <c r="B13" s="11">
        <v>2</v>
      </c>
    </row>
    <row r="14" spans="1:2" x14ac:dyDescent="0.3">
      <c r="A14" s="10" t="s">
        <v>14</v>
      </c>
      <c r="B14" s="11">
        <v>1</v>
      </c>
    </row>
    <row r="15" spans="1:2" x14ac:dyDescent="0.3">
      <c r="A15" s="10" t="s">
        <v>17</v>
      </c>
      <c r="B15" s="11">
        <v>1</v>
      </c>
    </row>
    <row r="16" spans="1:2" x14ac:dyDescent="0.3">
      <c r="A16" s="10" t="s">
        <v>35</v>
      </c>
      <c r="B16" s="1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9" sqref="B9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9" t="s">
        <v>34</v>
      </c>
      <c r="B3" t="s">
        <v>36</v>
      </c>
    </row>
    <row r="4" spans="1:2" x14ac:dyDescent="0.3">
      <c r="A4" s="10" t="s">
        <v>26</v>
      </c>
      <c r="B4" s="11">
        <v>1221</v>
      </c>
    </row>
    <row r="5" spans="1:2" x14ac:dyDescent="0.3">
      <c r="A5" s="12" t="s">
        <v>16</v>
      </c>
      <c r="B5" s="11">
        <v>5</v>
      </c>
    </row>
    <row r="6" spans="1:2" x14ac:dyDescent="0.3">
      <c r="A6" s="12" t="s">
        <v>13</v>
      </c>
      <c r="B6" s="11">
        <v>248</v>
      </c>
    </row>
    <row r="7" spans="1:2" x14ac:dyDescent="0.3">
      <c r="A7" s="12" t="s">
        <v>11</v>
      </c>
      <c r="B7" s="11">
        <v>98</v>
      </c>
    </row>
    <row r="8" spans="1:2" x14ac:dyDescent="0.3">
      <c r="A8" s="12" t="s">
        <v>28</v>
      </c>
      <c r="B8" s="11">
        <v>276</v>
      </c>
    </row>
    <row r="9" spans="1:2" x14ac:dyDescent="0.3">
      <c r="A9" s="12" t="s">
        <v>6</v>
      </c>
      <c r="B9" s="11">
        <v>93</v>
      </c>
    </row>
    <row r="10" spans="1:2" x14ac:dyDescent="0.3">
      <c r="A10" s="12" t="s">
        <v>4</v>
      </c>
      <c r="B10" s="11">
        <v>37</v>
      </c>
    </row>
    <row r="11" spans="1:2" x14ac:dyDescent="0.3">
      <c r="A11" s="12" t="s">
        <v>7</v>
      </c>
      <c r="B11" s="11">
        <v>53</v>
      </c>
    </row>
    <row r="12" spans="1:2" x14ac:dyDescent="0.3">
      <c r="A12" s="12" t="s">
        <v>27</v>
      </c>
      <c r="B12" s="11">
        <v>379</v>
      </c>
    </row>
    <row r="13" spans="1:2" x14ac:dyDescent="0.3">
      <c r="A13" s="12" t="s">
        <v>10</v>
      </c>
      <c r="B13" s="11">
        <v>32</v>
      </c>
    </row>
    <row r="14" spans="1:2" x14ac:dyDescent="0.3">
      <c r="A14" s="10" t="s">
        <v>15</v>
      </c>
      <c r="B14" s="11">
        <v>109</v>
      </c>
    </row>
    <row r="15" spans="1:2" x14ac:dyDescent="0.3">
      <c r="A15" s="10" t="s">
        <v>19</v>
      </c>
      <c r="B15" s="11">
        <v>85</v>
      </c>
    </row>
    <row r="16" spans="1:2" x14ac:dyDescent="0.3">
      <c r="A16" s="10" t="s">
        <v>12</v>
      </c>
      <c r="B16" s="11">
        <v>56</v>
      </c>
    </row>
    <row r="17" spans="1:2" x14ac:dyDescent="0.3">
      <c r="A17" s="10" t="s">
        <v>5</v>
      </c>
      <c r="B17" s="11">
        <v>45</v>
      </c>
    </row>
    <row r="18" spans="1:2" x14ac:dyDescent="0.3">
      <c r="A18" s="10" t="s">
        <v>18</v>
      </c>
      <c r="B18" s="11">
        <v>35</v>
      </c>
    </row>
    <row r="19" spans="1:2" x14ac:dyDescent="0.3">
      <c r="A19" s="10" t="s">
        <v>25</v>
      </c>
      <c r="B19" s="11">
        <v>16</v>
      </c>
    </row>
    <row r="20" spans="1:2" x14ac:dyDescent="0.3">
      <c r="A20" s="10" t="s">
        <v>9</v>
      </c>
      <c r="B20" s="11">
        <v>6</v>
      </c>
    </row>
    <row r="21" spans="1:2" x14ac:dyDescent="0.3">
      <c r="A21" s="10" t="s">
        <v>24</v>
      </c>
      <c r="B21" s="11">
        <v>5</v>
      </c>
    </row>
    <row r="22" spans="1:2" x14ac:dyDescent="0.3">
      <c r="A22" s="10" t="s">
        <v>8</v>
      </c>
      <c r="B22" s="11">
        <v>2</v>
      </c>
    </row>
    <row r="23" spans="1:2" x14ac:dyDescent="0.3">
      <c r="A23" s="10" t="s">
        <v>14</v>
      </c>
      <c r="B23" s="11">
        <v>1</v>
      </c>
    </row>
    <row r="24" spans="1:2" x14ac:dyDescent="0.3">
      <c r="A24" s="10" t="s">
        <v>17</v>
      </c>
      <c r="B24" s="11">
        <v>1</v>
      </c>
    </row>
    <row r="25" spans="1:2" x14ac:dyDescent="0.3">
      <c r="A25" s="10" t="s">
        <v>35</v>
      </c>
      <c r="B25" s="11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F27" sqref="F27"/>
    </sheetView>
  </sheetViews>
  <sheetFormatPr defaultRowHeight="14.4" x14ac:dyDescent="0.3"/>
  <cols>
    <col min="1" max="1" width="27" customWidth="1"/>
    <col min="2" max="2" width="22.5546875" bestFit="1" customWidth="1"/>
  </cols>
  <sheetData>
    <row r="3" spans="1:2" x14ac:dyDescent="0.3">
      <c r="A3" s="9" t="s">
        <v>34</v>
      </c>
      <c r="B3" t="s">
        <v>36</v>
      </c>
    </row>
    <row r="4" spans="1:2" x14ac:dyDescent="0.3">
      <c r="A4" s="10" t="s">
        <v>16</v>
      </c>
      <c r="B4" s="11">
        <v>15</v>
      </c>
    </row>
    <row r="5" spans="1:2" x14ac:dyDescent="0.3">
      <c r="A5" s="12" t="s">
        <v>15</v>
      </c>
      <c r="B5" s="11">
        <v>9</v>
      </c>
    </row>
    <row r="6" spans="1:2" x14ac:dyDescent="0.3">
      <c r="A6" s="12" t="s">
        <v>26</v>
      </c>
      <c r="B6" s="11">
        <v>5</v>
      </c>
    </row>
    <row r="7" spans="1:2" x14ac:dyDescent="0.3">
      <c r="A7" s="12" t="s">
        <v>25</v>
      </c>
      <c r="B7" s="11">
        <v>1</v>
      </c>
    </row>
    <row r="8" spans="1:2" x14ac:dyDescent="0.3">
      <c r="A8" s="10" t="s">
        <v>13</v>
      </c>
      <c r="B8" s="11">
        <v>290</v>
      </c>
    </row>
    <row r="9" spans="1:2" x14ac:dyDescent="0.3">
      <c r="A9" s="10" t="s">
        <v>11</v>
      </c>
      <c r="B9" s="11">
        <v>100</v>
      </c>
    </row>
    <row r="10" spans="1:2" x14ac:dyDescent="0.3">
      <c r="A10" s="10" t="s">
        <v>28</v>
      </c>
      <c r="B10" s="11">
        <v>283</v>
      </c>
    </row>
    <row r="11" spans="1:2" x14ac:dyDescent="0.3">
      <c r="A11" s="10" t="s">
        <v>6</v>
      </c>
      <c r="B11" s="11">
        <v>150</v>
      </c>
    </row>
    <row r="12" spans="1:2" x14ac:dyDescent="0.3">
      <c r="A12" s="10" t="s">
        <v>21</v>
      </c>
      <c r="B12" s="11">
        <v>4</v>
      </c>
    </row>
    <row r="13" spans="1:2" x14ac:dyDescent="0.3">
      <c r="A13" s="10" t="s">
        <v>23</v>
      </c>
      <c r="B13" s="11">
        <v>1</v>
      </c>
    </row>
    <row r="14" spans="1:2" x14ac:dyDescent="0.3">
      <c r="A14" s="10" t="s">
        <v>22</v>
      </c>
      <c r="B14" s="11">
        <v>47</v>
      </c>
    </row>
    <row r="15" spans="1:2" x14ac:dyDescent="0.3">
      <c r="A15" s="10" t="s">
        <v>3</v>
      </c>
      <c r="B15" s="11">
        <v>20</v>
      </c>
    </row>
    <row r="16" spans="1:2" x14ac:dyDescent="0.3">
      <c r="A16" s="10" t="s">
        <v>20</v>
      </c>
      <c r="B16" s="11">
        <v>8</v>
      </c>
    </row>
    <row r="17" spans="1:2" x14ac:dyDescent="0.3">
      <c r="A17" s="10" t="s">
        <v>4</v>
      </c>
      <c r="B17" s="11">
        <v>130</v>
      </c>
    </row>
    <row r="18" spans="1:2" x14ac:dyDescent="0.3">
      <c r="A18" s="10" t="s">
        <v>7</v>
      </c>
      <c r="B18" s="11">
        <v>90</v>
      </c>
    </row>
    <row r="19" spans="1:2" x14ac:dyDescent="0.3">
      <c r="A19" s="10" t="s">
        <v>27</v>
      </c>
      <c r="B19" s="11">
        <v>379</v>
      </c>
    </row>
    <row r="20" spans="1:2" x14ac:dyDescent="0.3">
      <c r="A20" s="10" t="s">
        <v>10</v>
      </c>
      <c r="B20" s="11">
        <v>65</v>
      </c>
    </row>
    <row r="21" spans="1:2" x14ac:dyDescent="0.3">
      <c r="A21" s="10" t="s">
        <v>35</v>
      </c>
      <c r="B21" s="1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Fleet_Equipment_Inventory</vt:lpstr>
      <vt:lpstr>Worksheet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 Ahmed</dc:creator>
  <cp:lastModifiedBy>Umama Ahmed</cp:lastModifiedBy>
  <dcterms:created xsi:type="dcterms:W3CDTF">2020-09-01T17:18:12Z</dcterms:created>
  <dcterms:modified xsi:type="dcterms:W3CDTF">2023-08-17T18:14:15Z</dcterms:modified>
</cp:coreProperties>
</file>