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surance Projects\"/>
    </mc:Choice>
  </mc:AlternateContent>
  <xr:revisionPtr revIDLastSave="0" documentId="8_{C4F0DF1E-9DFC-4763-A948-FB0F59146458}" xr6:coauthVersionLast="47" xr6:coauthVersionMax="47" xr10:uidLastSave="{00000000-0000-0000-0000-000000000000}"/>
  <bookViews>
    <workbookView xWindow="-108" yWindow="-108" windowWidth="23256" windowHeight="13896" activeTab="1" xr2:uid="{7D4B481B-8C4F-4684-B18C-B8D963B5FCEB}"/>
  </bookViews>
  <sheets>
    <sheet name="Data Validation 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5" i="1"/>
  <c r="C5" i="1"/>
  <c r="F6" i="1"/>
  <c r="F8" i="1"/>
  <c r="F9" i="1"/>
  <c r="F10" i="1"/>
  <c r="F11" i="1"/>
  <c r="F12" i="1"/>
  <c r="E5" i="1"/>
  <c r="F5" i="1" s="1"/>
  <c r="E6" i="1"/>
  <c r="E7" i="1"/>
  <c r="F7" i="1" s="1"/>
  <c r="E8" i="1"/>
  <c r="E9" i="1"/>
  <c r="E10" i="1"/>
  <c r="E11" i="1"/>
  <c r="E12" i="1"/>
  <c r="C9" i="1"/>
  <c r="C12" i="1"/>
  <c r="C11" i="1"/>
  <c r="C10" i="1"/>
  <c r="C8" i="1"/>
  <c r="C7" i="1"/>
  <c r="C6" i="1"/>
  <c r="C4" i="1"/>
  <c r="E4" i="1" s="1"/>
  <c r="F4" i="1" l="1"/>
</calcChain>
</file>

<file path=xl/sharedStrings.xml><?xml version="1.0" encoding="utf-8"?>
<sst xmlns="http://schemas.openxmlformats.org/spreadsheetml/2006/main" count="33" uniqueCount="24">
  <si>
    <t>Age</t>
  </si>
  <si>
    <t>sex</t>
  </si>
  <si>
    <t>smoker</t>
  </si>
  <si>
    <t xml:space="preserve">Region </t>
  </si>
  <si>
    <t xml:space="preserve">No. of children </t>
  </si>
  <si>
    <t>BMI</t>
  </si>
  <si>
    <t>Southeast</t>
  </si>
  <si>
    <t xml:space="preserve">Southwest </t>
  </si>
  <si>
    <t xml:space="preserve">northeast  </t>
  </si>
  <si>
    <t>northwest</t>
  </si>
  <si>
    <t xml:space="preserve">Data Validation </t>
  </si>
  <si>
    <t xml:space="preserve">No </t>
  </si>
  <si>
    <t xml:space="preserve">Northeast  </t>
  </si>
  <si>
    <t>Northwest</t>
  </si>
  <si>
    <t>Regions</t>
  </si>
  <si>
    <t>Sex</t>
  </si>
  <si>
    <t>Male</t>
  </si>
  <si>
    <t>Female</t>
  </si>
  <si>
    <t>Smoker</t>
  </si>
  <si>
    <t>Yes</t>
  </si>
  <si>
    <t>No</t>
  </si>
  <si>
    <t xml:space="preserve">Customer's Details </t>
  </si>
  <si>
    <t xml:space="preserve">Final Medical Bill (in $) </t>
  </si>
  <si>
    <t>Premium for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</si>
</sst>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0" fontId="1" fillId="4" borderId="0" xfId="0" applyFont="1" applyFill="1"/>
    <xf numFmtId="1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7B28-68A6-42B9-B96A-A810E0F108AD}">
  <dimension ref="A1:C6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10</v>
      </c>
    </row>
    <row r="2" spans="1:3" x14ac:dyDescent="0.3">
      <c r="A2" t="s">
        <v>15</v>
      </c>
      <c r="B2" t="s">
        <v>14</v>
      </c>
      <c r="C2" t="s">
        <v>18</v>
      </c>
    </row>
    <row r="3" spans="1:3" x14ac:dyDescent="0.3">
      <c r="A3" t="s">
        <v>16</v>
      </c>
      <c r="B3" t="s">
        <v>6</v>
      </c>
      <c r="C3" t="s">
        <v>19</v>
      </c>
    </row>
    <row r="4" spans="1:3" x14ac:dyDescent="0.3">
      <c r="A4" t="s">
        <v>17</v>
      </c>
      <c r="B4" t="s">
        <v>7</v>
      </c>
      <c r="C4" t="s">
        <v>20</v>
      </c>
    </row>
    <row r="5" spans="1:3" x14ac:dyDescent="0.3">
      <c r="B5" t="s">
        <v>12</v>
      </c>
    </row>
    <row r="6" spans="1:3" x14ac:dyDescent="0.3">
      <c r="B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3915-1C90-46C1-9E67-7053B48B2E84}">
  <dimension ref="B3:K17"/>
  <sheetViews>
    <sheetView tabSelected="1" workbookViewId="0">
      <selection activeCell="E17" sqref="E17"/>
    </sheetView>
  </sheetViews>
  <sheetFormatPr defaultRowHeight="14.4" x14ac:dyDescent="0.3"/>
  <cols>
    <col min="2" max="2" width="19.77734375" customWidth="1"/>
    <col min="3" max="3" width="12.33203125" customWidth="1"/>
    <col min="4" max="4" width="13.109375" style="3" bestFit="1" customWidth="1"/>
    <col min="10" max="10" width="13.33203125" customWidth="1"/>
    <col min="11" max="11" width="13.5546875" style="4" customWidth="1"/>
  </cols>
  <sheetData>
    <row r="3" spans="2:11" x14ac:dyDescent="0.3">
      <c r="J3" s="6" t="s">
        <v>21</v>
      </c>
      <c r="K3" s="6"/>
    </row>
    <row r="4" spans="2:11" x14ac:dyDescent="0.3">
      <c r="B4" t="s">
        <v>0</v>
      </c>
      <c r="C4">
        <f>K4</f>
        <v>40</v>
      </c>
      <c r="D4" s="2">
        <v>3.5246600000000003E-2</v>
      </c>
      <c r="E4" s="1">
        <f>C4*D4</f>
        <v>1.4098640000000002</v>
      </c>
      <c r="F4" s="5">
        <f>100*E4</f>
        <v>140.98640000000003</v>
      </c>
      <c r="J4" s="8" t="s">
        <v>0</v>
      </c>
      <c r="K4" s="7">
        <v>40</v>
      </c>
    </row>
    <row r="5" spans="2:11" x14ac:dyDescent="0.3">
      <c r="B5" t="s">
        <v>1</v>
      </c>
      <c r="C5">
        <f>IF(K5="Male",1,0)</f>
        <v>1</v>
      </c>
      <c r="D5" s="2">
        <v>-9.9192799999999998E-2</v>
      </c>
      <c r="E5" s="1">
        <f t="shared" ref="E5:E12" si="0">C5*D5</f>
        <v>-9.9192799999999998E-2</v>
      </c>
      <c r="F5" s="5">
        <f t="shared" ref="F5:F12" si="1">100*E5</f>
        <v>-9.9192800000000005</v>
      </c>
      <c r="J5" s="8" t="s">
        <v>1</v>
      </c>
      <c r="K5" s="7" t="s">
        <v>16</v>
      </c>
    </row>
    <row r="6" spans="2:11" x14ac:dyDescent="0.3">
      <c r="B6" t="s">
        <v>4</v>
      </c>
      <c r="C6">
        <f>K6</f>
        <v>1</v>
      </c>
      <c r="D6" s="2">
        <v>9.8304699999999995E-2</v>
      </c>
      <c r="E6" s="1">
        <f t="shared" si="0"/>
        <v>9.8304699999999995E-2</v>
      </c>
      <c r="F6" s="5">
        <f t="shared" si="1"/>
        <v>9.83047</v>
      </c>
      <c r="J6" s="8" t="s">
        <v>4</v>
      </c>
      <c r="K6" s="7">
        <v>1</v>
      </c>
    </row>
    <row r="7" spans="2:11" x14ac:dyDescent="0.3">
      <c r="B7" t="s">
        <v>2</v>
      </c>
      <c r="C7">
        <f>IF(K7="yes", 1,0)</f>
        <v>0</v>
      </c>
      <c r="D7" s="2">
        <v>1.552335</v>
      </c>
      <c r="E7" s="1">
        <f t="shared" si="0"/>
        <v>0</v>
      </c>
      <c r="F7" s="5">
        <f t="shared" si="1"/>
        <v>0</v>
      </c>
      <c r="J7" s="8" t="s">
        <v>2</v>
      </c>
      <c r="K7" s="7" t="s">
        <v>11</v>
      </c>
    </row>
    <row r="8" spans="2:11" x14ac:dyDescent="0.3">
      <c r="B8" t="s">
        <v>5</v>
      </c>
      <c r="C8">
        <f>K8</f>
        <v>35</v>
      </c>
      <c r="D8" s="2">
        <v>1.24771E-2</v>
      </c>
      <c r="E8" s="1">
        <f t="shared" si="0"/>
        <v>0.43669849999999999</v>
      </c>
      <c r="F8" s="5">
        <f t="shared" si="1"/>
        <v>43.669849999999997</v>
      </c>
      <c r="J8" s="8" t="s">
        <v>5</v>
      </c>
      <c r="K8" s="7">
        <v>35</v>
      </c>
    </row>
    <row r="9" spans="2:11" x14ac:dyDescent="0.3">
      <c r="B9" t="s">
        <v>6</v>
      </c>
      <c r="C9">
        <f>IF($K$9=B9,1,0)</f>
        <v>0</v>
      </c>
      <c r="D9" s="2">
        <v>0</v>
      </c>
      <c r="E9" s="1">
        <f t="shared" si="0"/>
        <v>0</v>
      </c>
      <c r="F9" s="5">
        <f t="shared" si="1"/>
        <v>0</v>
      </c>
      <c r="J9" s="8" t="s">
        <v>3</v>
      </c>
      <c r="K9" s="7" t="s">
        <v>13</v>
      </c>
    </row>
    <row r="10" spans="2:11" x14ac:dyDescent="0.3">
      <c r="B10" t="s">
        <v>7</v>
      </c>
      <c r="C10">
        <f>IF(K9=$B$10,1,0)</f>
        <v>0</v>
      </c>
      <c r="D10" s="2">
        <v>-7.8091000000000002E-3</v>
      </c>
      <c r="E10" s="1">
        <f t="shared" si="0"/>
        <v>0</v>
      </c>
      <c r="F10" s="5">
        <f t="shared" si="1"/>
        <v>0</v>
      </c>
    </row>
    <row r="11" spans="2:11" x14ac:dyDescent="0.3">
      <c r="B11" t="s">
        <v>8</v>
      </c>
      <c r="C11">
        <f>IF($K$9=B11,1,0)</f>
        <v>0</v>
      </c>
      <c r="D11" s="2">
        <v>7.5251299999999993E-2</v>
      </c>
      <c r="E11" s="1">
        <f t="shared" si="0"/>
        <v>0</v>
      </c>
      <c r="F11" s="5">
        <f t="shared" si="1"/>
        <v>0</v>
      </c>
    </row>
    <row r="12" spans="2:11" x14ac:dyDescent="0.3">
      <c r="B12" t="s">
        <v>9</v>
      </c>
      <c r="C12">
        <f>IF($K$9=B12,1,0)</f>
        <v>1</v>
      </c>
      <c r="D12" s="2">
        <v>0.1291303</v>
      </c>
      <c r="E12" s="1">
        <f t="shared" si="0"/>
        <v>0.1291303</v>
      </c>
      <c r="F12" s="5">
        <f t="shared" si="1"/>
        <v>12.913030000000001</v>
      </c>
    </row>
    <row r="15" spans="2:11" x14ac:dyDescent="0.3">
      <c r="B15" t="s">
        <v>22</v>
      </c>
      <c r="C15" s="9">
        <f>EXP(6.911819*(100+E4)%*(100+E5)%*(100+E6)%*(100+E7)%*(100+E8)%*(100+E9)%*(100+E10)%*(100+E11)%*(100+E12)%)</f>
        <v>1151.5875475248088</v>
      </c>
    </row>
    <row r="17" spans="2:3" x14ac:dyDescent="0.3">
      <c r="B17" s="10" t="s">
        <v>23</v>
      </c>
      <c r="C17" s="11">
        <f>120%*C15</f>
        <v>1381.9050570297704</v>
      </c>
    </row>
  </sheetData>
  <mergeCells count="1">
    <mergeCell ref="J3:K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9AA6F3-63E7-4009-8DFD-70D4D476DFFC}">
          <x14:formula1>
            <xm:f>'Data Validation '!$A$3:$A$4</xm:f>
          </x14:formula1>
          <xm:sqref>K5</xm:sqref>
        </x14:dataValidation>
        <x14:dataValidation type="list" allowBlank="1" showInputMessage="1" showErrorMessage="1" xr:uid="{F786FFBC-FE66-4700-A065-568B49FA393D}">
          <x14:formula1>
            <xm:f>'Data Validation '!$B$3:$B$6</xm:f>
          </x14:formula1>
          <xm:sqref>K9</xm:sqref>
        </x14:dataValidation>
        <x14:dataValidation type="list" allowBlank="1" showInputMessage="1" showErrorMessage="1" xr:uid="{D1AF0519-BFDB-48BE-B795-133BEF9B4954}">
          <x14:formula1>
            <xm:f>'Data Validation '!$C$3:$C$4</xm:f>
          </x14:formula1>
          <xm:sqref>K7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Kumar Shah</dc:creator>
  <cp:lastModifiedBy>Aakash Kumar Shah</cp:lastModifiedBy>
  <dcterms:created xsi:type="dcterms:W3CDTF">2024-09-03T07:27:10Z</dcterms:created>
  <dcterms:modified xsi:type="dcterms:W3CDTF">2024-09-03T09:40:38Z</dcterms:modified>
</cp:coreProperties>
</file>