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ang\Documents\"/>
    </mc:Choice>
  </mc:AlternateContent>
  <bookViews>
    <workbookView xWindow="0" yWindow="0" windowWidth="19368" windowHeight="90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C3" i="1"/>
  <c r="Q3" i="1"/>
  <c r="K3" i="1"/>
  <c r="H4" i="1"/>
  <c r="F34" i="1" l="1"/>
</calcChain>
</file>

<file path=xl/sharedStrings.xml><?xml version="1.0" encoding="utf-8"?>
<sst xmlns="http://schemas.openxmlformats.org/spreadsheetml/2006/main" count="10" uniqueCount="10">
  <si>
    <t>(3/2)^n</t>
  </si>
  <si>
    <t>n^3</t>
  </si>
  <si>
    <t>3)ln(ln n)</t>
  </si>
  <si>
    <t>4)log n</t>
  </si>
  <si>
    <t>5)n*(2^n)</t>
  </si>
  <si>
    <t>6)ln n</t>
  </si>
  <si>
    <t>7)e^n</t>
  </si>
  <si>
    <t>8)n</t>
  </si>
  <si>
    <t>9)2^n</t>
  </si>
  <si>
    <t>10)n *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</si>
</sst>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(3/2)^n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9659664313179"/>
          <c:y val="0.18154674498286835"/>
          <c:w val="0.80912000852291988"/>
          <c:h val="0.704903241720335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Sheet1!$B$3:$B$103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  <c:pt idx="11">
                  <c:v>86.5</c:v>
                </c:pt>
                <c:pt idx="12">
                  <c:v>129.75</c:v>
                </c:pt>
                <c:pt idx="13">
                  <c:v>194.62</c:v>
                </c:pt>
                <c:pt idx="14">
                  <c:v>291.93</c:v>
                </c:pt>
                <c:pt idx="15">
                  <c:v>437.89</c:v>
                </c:pt>
                <c:pt idx="16">
                  <c:v>656.84</c:v>
                </c:pt>
                <c:pt idx="17">
                  <c:v>985.26</c:v>
                </c:pt>
                <c:pt idx="18">
                  <c:v>1477.89</c:v>
                </c:pt>
                <c:pt idx="19">
                  <c:v>2216.84</c:v>
                </c:pt>
                <c:pt idx="20">
                  <c:v>3325.26</c:v>
                </c:pt>
                <c:pt idx="21">
                  <c:v>4987.8900000000003</c:v>
                </c:pt>
                <c:pt idx="22">
                  <c:v>7481.83</c:v>
                </c:pt>
                <c:pt idx="23">
                  <c:v>11222.74</c:v>
                </c:pt>
                <c:pt idx="24">
                  <c:v>16834.11</c:v>
                </c:pt>
                <c:pt idx="25">
                  <c:v>25251.17</c:v>
                </c:pt>
                <c:pt idx="26">
                  <c:v>37876.75</c:v>
                </c:pt>
                <c:pt idx="27">
                  <c:v>56815.13</c:v>
                </c:pt>
                <c:pt idx="28">
                  <c:v>85222.69</c:v>
                </c:pt>
                <c:pt idx="29">
                  <c:v>127834.04</c:v>
                </c:pt>
                <c:pt idx="30">
                  <c:v>191751.06</c:v>
                </c:pt>
                <c:pt idx="31">
                  <c:v>287626.59000000003</c:v>
                </c:pt>
                <c:pt idx="32">
                  <c:v>431439.88</c:v>
                </c:pt>
                <c:pt idx="33">
                  <c:v>647159.81999999995</c:v>
                </c:pt>
                <c:pt idx="34">
                  <c:v>970739.74</c:v>
                </c:pt>
                <c:pt idx="35">
                  <c:v>1456109.61</c:v>
                </c:pt>
                <c:pt idx="36">
                  <c:v>2184164.41</c:v>
                </c:pt>
                <c:pt idx="37">
                  <c:v>3276246.61</c:v>
                </c:pt>
                <c:pt idx="38">
                  <c:v>4914369.92</c:v>
                </c:pt>
                <c:pt idx="39">
                  <c:v>7371554.8799999999</c:v>
                </c:pt>
                <c:pt idx="40">
                  <c:v>11057332.32</c:v>
                </c:pt>
                <c:pt idx="41">
                  <c:v>16585998.48</c:v>
                </c:pt>
                <c:pt idx="42">
                  <c:v>24878997.719999999</c:v>
                </c:pt>
                <c:pt idx="43">
                  <c:v>37318496.579999998</c:v>
                </c:pt>
                <c:pt idx="44">
                  <c:v>55977744.869999997</c:v>
                </c:pt>
                <c:pt idx="45">
                  <c:v>83966617.310000002</c:v>
                </c:pt>
                <c:pt idx="46">
                  <c:v>125949925.97</c:v>
                </c:pt>
                <c:pt idx="47">
                  <c:v>188924888.94999999</c:v>
                </c:pt>
                <c:pt idx="48">
                  <c:v>283387333.43000001</c:v>
                </c:pt>
                <c:pt idx="49">
                  <c:v>425081000.13999999</c:v>
                </c:pt>
                <c:pt idx="50">
                  <c:v>637621500.21000004</c:v>
                </c:pt>
                <c:pt idx="51">
                  <c:v>956432250.32000005</c:v>
                </c:pt>
                <c:pt idx="52">
                  <c:v>1434648375.48</c:v>
                </c:pt>
                <c:pt idx="53">
                  <c:v>2151972563.2199998</c:v>
                </c:pt>
                <c:pt idx="54">
                  <c:v>3227958844.8299999</c:v>
                </c:pt>
                <c:pt idx="55">
                  <c:v>4841938267.25</c:v>
                </c:pt>
                <c:pt idx="56">
                  <c:v>7262907400.8800001</c:v>
                </c:pt>
                <c:pt idx="57">
                  <c:v>10894361101.309999</c:v>
                </c:pt>
                <c:pt idx="58">
                  <c:v>16341541651.969999</c:v>
                </c:pt>
                <c:pt idx="59">
                  <c:v>24512312477.959999</c:v>
                </c:pt>
                <c:pt idx="60">
                  <c:v>36768468716.93</c:v>
                </c:pt>
                <c:pt idx="61">
                  <c:v>55152703075.400002</c:v>
                </c:pt>
                <c:pt idx="62">
                  <c:v>82729054613.100006</c:v>
                </c:pt>
                <c:pt idx="63">
                  <c:v>124093581919.64999</c:v>
                </c:pt>
                <c:pt idx="64">
                  <c:v>186140372879.47</c:v>
                </c:pt>
                <c:pt idx="65">
                  <c:v>279210559319.21002</c:v>
                </c:pt>
                <c:pt idx="66">
                  <c:v>418815838978.82001</c:v>
                </c:pt>
                <c:pt idx="67">
                  <c:v>628223758468.21997</c:v>
                </c:pt>
                <c:pt idx="68">
                  <c:v>942335637702.32996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</c:v>
                </c:pt>
                <c:pt idx="75">
                  <c:v>16100687809804.699</c:v>
                </c:pt>
                <c:pt idx="76">
                  <c:v>24151031714707</c:v>
                </c:pt>
                <c:pt idx="77">
                  <c:v>36226547572060.602</c:v>
                </c:pt>
                <c:pt idx="78">
                  <c:v>54339821358090.898</c:v>
                </c:pt>
                <c:pt idx="79">
                  <c:v>81509732037136.406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3133507921263580</c:v>
                </c:pt>
                <c:pt idx="89">
                  <c:v>4700261881895380</c:v>
                </c:pt>
                <c:pt idx="90">
                  <c:v>7050392822843060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2.37950757770953E+16</c:v>
                </c:pt>
                <c:pt idx="94">
                  <c:v>3.5692613665643E+16</c:v>
                </c:pt>
                <c:pt idx="95">
                  <c:v>5.3538920498464496E+16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1.8069385668231699E+17</c:v>
                </c:pt>
                <c:pt idx="99">
                  <c:v>2.71040785023476E+17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6CE-A758-62C359E7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40271"/>
        <c:axId val="310544847"/>
      </c:scatterChart>
      <c:valAx>
        <c:axId val="3105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44847"/>
        <c:crosses val="autoZero"/>
        <c:crossBetween val="midCat"/>
      </c:valAx>
      <c:valAx>
        <c:axId val="310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  <a:r>
              <a:rPr lang="en-IN" baseline="0"/>
              <a:t> 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F-433E-A99F-4FCE720D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75535"/>
        <c:axId val="306766799"/>
      </c:scatterChart>
      <c:valAx>
        <c:axId val="306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6799"/>
        <c:crosses val="autoZero"/>
        <c:crossBetween val="midCat"/>
      </c:valAx>
      <c:valAx>
        <c:axId val="3067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e^n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Sheet1!$T$3:$T$103</c:f>
              <c:numCache>
                <c:formatCode>General</c:formatCode>
                <c:ptCount val="10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20.079999999999998</c:v>
                </c:pt>
                <c:pt idx="4">
                  <c:v>54.58</c:v>
                </c:pt>
                <c:pt idx="5">
                  <c:v>148.34</c:v>
                </c:pt>
                <c:pt idx="6">
                  <c:v>403.18</c:v>
                </c:pt>
                <c:pt idx="7">
                  <c:v>1095.8399999999999</c:v>
                </c:pt>
                <c:pt idx="8">
                  <c:v>2978.49</c:v>
                </c:pt>
                <c:pt idx="9">
                  <c:v>8095.53</c:v>
                </c:pt>
                <c:pt idx="10">
                  <c:v>22003.64</c:v>
                </c:pt>
                <c:pt idx="11">
                  <c:v>59805.89</c:v>
                </c:pt>
                <c:pt idx="12">
                  <c:v>162552.42000000001</c:v>
                </c:pt>
                <c:pt idx="13">
                  <c:v>441817.47</c:v>
                </c:pt>
                <c:pt idx="14">
                  <c:v>1200859.8700000001</c:v>
                </c:pt>
                <c:pt idx="15">
                  <c:v>3263937.14</c:v>
                </c:pt>
                <c:pt idx="16">
                  <c:v>8871381.1400000006</c:v>
                </c:pt>
                <c:pt idx="17">
                  <c:v>24112413.949999999</c:v>
                </c:pt>
                <c:pt idx="18">
                  <c:v>65537541.109999999</c:v>
                </c:pt>
                <c:pt idx="19">
                  <c:v>178131036.72999999</c:v>
                </c:pt>
                <c:pt idx="20">
                  <c:v>484160157.83999997</c:v>
                </c:pt>
                <c:pt idx="21">
                  <c:v>1315947309.02</c:v>
                </c:pt>
                <c:pt idx="22">
                  <c:v>3576744785.9099998</c:v>
                </c:pt>
                <c:pt idx="23">
                  <c:v>9721592328.1100006</c:v>
                </c:pt>
                <c:pt idx="24">
                  <c:v>26423287947.799999</c:v>
                </c:pt>
                <c:pt idx="25">
                  <c:v>71818496642.110001</c:v>
                </c:pt>
                <c:pt idx="26">
                  <c:v>195202673873.25</c:v>
                </c:pt>
                <c:pt idx="27">
                  <c:v>530560867587.5</c:v>
                </c:pt>
                <c:pt idx="28">
                  <c:v>1442064438102.8201</c:v>
                </c:pt>
                <c:pt idx="29">
                  <c:v>3919531142763.46</c:v>
                </c:pt>
                <c:pt idx="30">
                  <c:v>10653285646031</c:v>
                </c:pt>
                <c:pt idx="31">
                  <c:v>28955630385912.5</c:v>
                </c:pt>
                <c:pt idx="32">
                  <c:v>78701403388910.094</c:v>
                </c:pt>
                <c:pt idx="33">
                  <c:v>213910414411057</c:v>
                </c:pt>
                <c:pt idx="34">
                  <c:v>581408506369255</c:v>
                </c:pt>
                <c:pt idx="35">
                  <c:v>1580268320311630</c:v>
                </c:pt>
                <c:pt idx="36">
                  <c:v>4295169294607020</c:v>
                </c:pt>
                <c:pt idx="37">
                  <c:v>1.16742701427418E+16</c:v>
                </c:pt>
                <c:pt idx="38">
                  <c:v>3.17306662479724E+16</c:v>
                </c:pt>
                <c:pt idx="39">
                  <c:v>8.62439508619892E+16</c:v>
                </c:pt>
                <c:pt idx="40">
                  <c:v>2.3441105844288602E+17</c:v>
                </c:pt>
                <c:pt idx="41">
                  <c:v>6.3712925684776499E+17</c:v>
                </c:pt>
                <c:pt idx="42">
                  <c:v>1.7317173201122199E+18</c:v>
                </c:pt>
                <c:pt idx="43">
                  <c:v>4.7068076760650301E+18</c:v>
                </c:pt>
                <c:pt idx="44">
                  <c:v>1.2793103263544701E+19</c:v>
                </c:pt>
                <c:pt idx="45">
                  <c:v>3.4771654670314598E+19</c:v>
                </c:pt>
                <c:pt idx="46">
                  <c:v>9.4509357393915199E+19</c:v>
                </c:pt>
                <c:pt idx="47">
                  <c:v>2.5687643339666099E+20</c:v>
                </c:pt>
                <c:pt idx="48">
                  <c:v>6.9819014597212596E+20</c:v>
                </c:pt>
                <c:pt idx="49">
                  <c:v>1.8976808167522299E+21</c:v>
                </c:pt>
                <c:pt idx="50">
                  <c:v>5.1578964599325799E+21</c:v>
                </c:pt>
                <c:pt idx="51">
                  <c:v>1.40191625780967E+22</c:v>
                </c:pt>
                <c:pt idx="52">
                  <c:v>3.8104083887266999E+22</c:v>
                </c:pt>
                <c:pt idx="53">
                  <c:v>1.03566900005591E+23</c:v>
                </c:pt>
                <c:pt idx="54">
                  <c:v>2.8149483421519801E+23</c:v>
                </c:pt>
                <c:pt idx="55">
                  <c:v>7.6510295939690904E+23</c:v>
                </c:pt>
                <c:pt idx="56">
                  <c:v>2.0795498436407899E+24</c:v>
                </c:pt>
                <c:pt idx="57">
                  <c:v>5.6522164750156901E+24</c:v>
                </c:pt>
                <c:pt idx="58">
                  <c:v>1.5362724379092599E+25</c:v>
                </c:pt>
                <c:pt idx="59">
                  <c:v>4.1755884862373803E+25</c:v>
                </c:pt>
                <c:pt idx="60">
                  <c:v>1.13492495055932E+26</c:v>
                </c:pt>
                <c:pt idx="61">
                  <c:v>3.0847260156202301E+26</c:v>
                </c:pt>
                <c:pt idx="62">
                  <c:v>8.3842853104557894E+26</c:v>
                </c:pt>
                <c:pt idx="63">
                  <c:v>2.27884874738188E+27</c:v>
                </c:pt>
                <c:pt idx="64">
                  <c:v>6.1939108953839604E+27</c:v>
                </c:pt>
                <c:pt idx="65">
                  <c:v>1.68350498136536E+28</c:v>
                </c:pt>
                <c:pt idx="66">
                  <c:v>4.5757665393510501E+28</c:v>
                </c:pt>
                <c:pt idx="67">
                  <c:v>1.2436933453956099E+29</c:v>
                </c:pt>
                <c:pt idx="68">
                  <c:v>3.3803585127852801E+29</c:v>
                </c:pt>
                <c:pt idx="69">
                  <c:v>9.1878144377504001E+29</c:v>
                </c:pt>
                <c:pt idx="70">
                  <c:v>2.4972479641805499E+30</c:v>
                </c:pt>
                <c:pt idx="71">
                  <c:v>6.7875199666427597E+30</c:v>
                </c:pt>
                <c:pt idx="72">
                  <c:v>1.8448479269335001E+31</c:v>
                </c:pt>
                <c:pt idx="73">
                  <c:v>5.0142966654052498E+31</c:v>
                </c:pt>
                <c:pt idx="74">
                  <c:v>1.3628858336571401E+32</c:v>
                </c:pt>
                <c:pt idx="75">
                  <c:v>3.7043236958801303E+32</c:v>
                </c:pt>
                <c:pt idx="76">
                  <c:v>1.00683518054021E+33</c:v>
                </c:pt>
                <c:pt idx="77">
                  <c:v>2.7365780207083098E+33</c:v>
                </c:pt>
                <c:pt idx="78">
                  <c:v>7.4380190602851998E+33</c:v>
                </c:pt>
                <c:pt idx="79">
                  <c:v>2.02165358058551E+34</c:v>
                </c:pt>
                <c:pt idx="80">
                  <c:v>5.4948544320314402E+34</c:v>
                </c:pt>
                <c:pt idx="81">
                  <c:v>1.49350143462614E+35</c:v>
                </c:pt>
                <c:pt idx="82">
                  <c:v>4.05933689931386E+35</c:v>
                </c:pt>
                <c:pt idx="83">
                  <c:v>1.1033277692334999E+36</c:v>
                </c:pt>
                <c:pt idx="84">
                  <c:v>2.9988448767766701E+36</c:v>
                </c:pt>
                <c:pt idx="85">
                  <c:v>8.1508603750789997E+36</c:v>
                </c:pt>
                <c:pt idx="86">
                  <c:v>2.2154038499464702E+37</c:v>
                </c:pt>
                <c:pt idx="87">
                  <c:v>6.0214676641545103E+37</c:v>
                </c:pt>
                <c:pt idx="88">
                  <c:v>1.63663491111719E+38</c:v>
                </c:pt>
                <c:pt idx="89">
                  <c:v>4.4483736884165397E+38</c:v>
                </c:pt>
                <c:pt idx="90">
                  <c:v>1.20906796851161E+39</c:v>
                </c:pt>
                <c:pt idx="91">
                  <c:v>3.2862467384145702E+39</c:v>
                </c:pt>
                <c:pt idx="92">
                  <c:v>8.9320186350108004E+39</c:v>
                </c:pt>
                <c:pt idx="93">
                  <c:v>2.4277226649959298E+40</c:v>
                </c:pt>
                <c:pt idx="94">
                  <c:v>6.5985502034589504E+40</c:v>
                </c:pt>
                <c:pt idx="95">
                  <c:v>1.79348594530014E+41</c:v>
                </c:pt>
                <c:pt idx="96">
                  <c:v>4.8746947993257898E+41</c:v>
                </c:pt>
                <c:pt idx="97">
                  <c:v>1.32494204645675E+42</c:v>
                </c:pt>
                <c:pt idx="98">
                  <c:v>3.6011924822694399E+42</c:v>
                </c:pt>
                <c:pt idx="99">
                  <c:v>9.7880411668083503E+42</c:v>
                </c:pt>
                <c:pt idx="100">
                  <c:v>2.6603895891385098E+43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8-417D-A655-CCDAB8EE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74656"/>
        <c:axId val="320958944"/>
      </c:scatterChart>
      <c:valAx>
        <c:axId val="4494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8944"/>
        <c:crosses val="autoZero"/>
        <c:crossBetween val="midCat"/>
      </c:valAx>
      <c:valAx>
        <c:axId val="3209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5-4876-B624-D2663DF2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27599"/>
        <c:axId val="304625935"/>
      </c:scatterChart>
      <c:valAx>
        <c:axId val="30462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5935"/>
        <c:crosses val="autoZero"/>
        <c:crossBetween val="midCat"/>
      </c:valAx>
      <c:valAx>
        <c:axId val="3046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-0.37</c:v>
                </c:pt>
                <c:pt idx="3">
                  <c:v>0.09</c:v>
                </c:pt>
                <c:pt idx="4">
                  <c:v>0.33</c:v>
                </c:pt>
                <c:pt idx="5">
                  <c:v>0.48</c:v>
                </c:pt>
                <c:pt idx="6">
                  <c:v>0.57999999999999996</c:v>
                </c:pt>
                <c:pt idx="7">
                  <c:v>0.67</c:v>
                </c:pt>
                <c:pt idx="8">
                  <c:v>0.73</c:v>
                </c:pt>
                <c:pt idx="9">
                  <c:v>0.79</c:v>
                </c:pt>
                <c:pt idx="10">
                  <c:v>0.83</c:v>
                </c:pt>
                <c:pt idx="11">
                  <c:v>0.87</c:v>
                </c:pt>
                <c:pt idx="12">
                  <c:v>0.91</c:v>
                </c:pt>
                <c:pt idx="13">
                  <c:v>0.94</c:v>
                </c:pt>
                <c:pt idx="14">
                  <c:v>0.97</c:v>
                </c:pt>
                <c:pt idx="15">
                  <c:v>1</c:v>
                </c:pt>
                <c:pt idx="16">
                  <c:v>1.02</c:v>
                </c:pt>
                <c:pt idx="17">
                  <c:v>1.04</c:v>
                </c:pt>
                <c:pt idx="18">
                  <c:v>1.06</c:v>
                </c:pt>
                <c:pt idx="19">
                  <c:v>1.08</c:v>
                </c:pt>
                <c:pt idx="20">
                  <c:v>1.1000000000000001</c:v>
                </c:pt>
                <c:pt idx="21">
                  <c:v>1.1100000000000001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1.1599999999999999</c:v>
                </c:pt>
                <c:pt idx="25">
                  <c:v>1.17</c:v>
                </c:pt>
                <c:pt idx="26">
                  <c:v>1.18</c:v>
                </c:pt>
                <c:pt idx="27">
                  <c:v>1.19</c:v>
                </c:pt>
                <c:pt idx="28">
                  <c:v>1.2</c:v>
                </c:pt>
                <c:pt idx="29">
                  <c:v>1.21</c:v>
                </c:pt>
                <c:pt idx="30">
                  <c:v>1.22</c:v>
                </c:pt>
                <c:pt idx="31">
                  <c:v>1.23</c:v>
                </c:pt>
                <c:pt idx="32">
                  <c:v>1.24</c:v>
                </c:pt>
                <c:pt idx="33">
                  <c:v>1.25</c:v>
                </c:pt>
                <c:pt idx="34">
                  <c:v>1.26</c:v>
                </c:pt>
                <c:pt idx="35">
                  <c:v>1.27</c:v>
                </c:pt>
                <c:pt idx="36">
                  <c:v>1.28</c:v>
                </c:pt>
                <c:pt idx="37">
                  <c:v>1.28</c:v>
                </c:pt>
                <c:pt idx="38">
                  <c:v>1.29</c:v>
                </c:pt>
                <c:pt idx="39">
                  <c:v>1.3</c:v>
                </c:pt>
                <c:pt idx="40">
                  <c:v>1.31</c:v>
                </c:pt>
                <c:pt idx="41">
                  <c:v>1.31</c:v>
                </c:pt>
                <c:pt idx="42">
                  <c:v>1.32</c:v>
                </c:pt>
                <c:pt idx="43">
                  <c:v>1.32</c:v>
                </c:pt>
                <c:pt idx="44">
                  <c:v>1.33</c:v>
                </c:pt>
                <c:pt idx="45">
                  <c:v>1.34</c:v>
                </c:pt>
                <c:pt idx="46">
                  <c:v>1.34</c:v>
                </c:pt>
                <c:pt idx="47">
                  <c:v>1.35</c:v>
                </c:pt>
                <c:pt idx="48">
                  <c:v>1.35</c:v>
                </c:pt>
                <c:pt idx="49">
                  <c:v>1.36</c:v>
                </c:pt>
                <c:pt idx="50">
                  <c:v>1.36</c:v>
                </c:pt>
                <c:pt idx="51">
                  <c:v>1.37</c:v>
                </c:pt>
                <c:pt idx="52">
                  <c:v>1.37</c:v>
                </c:pt>
                <c:pt idx="53">
                  <c:v>1.38</c:v>
                </c:pt>
                <c:pt idx="54">
                  <c:v>1.38</c:v>
                </c:pt>
                <c:pt idx="55">
                  <c:v>1.39</c:v>
                </c:pt>
                <c:pt idx="56">
                  <c:v>1.39</c:v>
                </c:pt>
                <c:pt idx="57">
                  <c:v>1.4</c:v>
                </c:pt>
                <c:pt idx="58">
                  <c:v>1.4</c:v>
                </c:pt>
                <c:pt idx="59">
                  <c:v>1.41</c:v>
                </c:pt>
                <c:pt idx="60">
                  <c:v>1.41</c:v>
                </c:pt>
                <c:pt idx="61">
                  <c:v>1.41</c:v>
                </c:pt>
                <c:pt idx="62">
                  <c:v>1.42</c:v>
                </c:pt>
                <c:pt idx="63">
                  <c:v>1.42</c:v>
                </c:pt>
                <c:pt idx="64">
                  <c:v>1.43</c:v>
                </c:pt>
                <c:pt idx="65">
                  <c:v>1.43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1.44</c:v>
                </c:pt>
                <c:pt idx="70">
                  <c:v>1.45</c:v>
                </c:pt>
                <c:pt idx="71">
                  <c:v>1.45</c:v>
                </c:pt>
                <c:pt idx="72">
                  <c:v>1.45</c:v>
                </c:pt>
                <c:pt idx="73">
                  <c:v>1.46</c:v>
                </c:pt>
                <c:pt idx="74">
                  <c:v>1.46</c:v>
                </c:pt>
                <c:pt idx="75">
                  <c:v>1.46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1.49</c:v>
                </c:pt>
                <c:pt idx="84">
                  <c:v>1.49</c:v>
                </c:pt>
                <c:pt idx="85">
                  <c:v>1.49</c:v>
                </c:pt>
                <c:pt idx="86">
                  <c:v>1.49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1.51</c:v>
                </c:pt>
                <c:pt idx="92">
                  <c:v>1.51</c:v>
                </c:pt>
                <c:pt idx="93">
                  <c:v>1.51</c:v>
                </c:pt>
                <c:pt idx="94">
                  <c:v>1.51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1.52</c:v>
                </c:pt>
                <c:pt idx="99">
                  <c:v>1.52</c:v>
                </c:pt>
                <c:pt idx="100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4-40EE-90B0-4FACC78B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17023"/>
        <c:axId val="134920543"/>
      </c:scatterChart>
      <c:valAx>
        <c:axId val="3081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0543"/>
        <c:crosses val="autoZero"/>
        <c:crossBetween val="midCat"/>
      </c:valAx>
      <c:valAx>
        <c:axId val="134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495F-917C-02E6B74E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9455"/>
        <c:axId val="310534863"/>
      </c:scatterChart>
      <c:valAx>
        <c:axId val="3105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4863"/>
        <c:crosses val="autoZero"/>
        <c:crossBetween val="midCat"/>
      </c:valAx>
      <c:valAx>
        <c:axId val="3105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n*(2^n)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A-4D07-831C-DE9A4BF7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9455"/>
        <c:axId val="310534863"/>
      </c:scatterChart>
      <c:valAx>
        <c:axId val="3105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4863"/>
        <c:crosses val="autoZero"/>
        <c:crossBetween val="midCat"/>
      </c:valAx>
      <c:valAx>
        <c:axId val="3105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</a:t>
            </a:r>
            <a:r>
              <a:rPr lang="en-IN" baseline="0"/>
              <a:t> 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2.48</c:v>
                </c:pt>
                <c:pt idx="13">
                  <c:v>2.56</c:v>
                </c:pt>
                <c:pt idx="14">
                  <c:v>2.64</c:v>
                </c:pt>
                <c:pt idx="15">
                  <c:v>2.71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2.94</c:v>
                </c:pt>
                <c:pt idx="20">
                  <c:v>3</c:v>
                </c:pt>
                <c:pt idx="21">
                  <c:v>3.04</c:v>
                </c:pt>
                <c:pt idx="22">
                  <c:v>3.09</c:v>
                </c:pt>
                <c:pt idx="23">
                  <c:v>3.14</c:v>
                </c:pt>
                <c:pt idx="24">
                  <c:v>3.18</c:v>
                </c:pt>
                <c:pt idx="25">
                  <c:v>3.22</c:v>
                </c:pt>
                <c:pt idx="26">
                  <c:v>3.26</c:v>
                </c:pt>
                <c:pt idx="27">
                  <c:v>3.3</c:v>
                </c:pt>
                <c:pt idx="28">
                  <c:v>3.33</c:v>
                </c:pt>
                <c:pt idx="29">
                  <c:v>3.37</c:v>
                </c:pt>
                <c:pt idx="30">
                  <c:v>3.4</c:v>
                </c:pt>
                <c:pt idx="31">
                  <c:v>3.43</c:v>
                </c:pt>
                <c:pt idx="32">
                  <c:v>3.47</c:v>
                </c:pt>
                <c:pt idx="33">
                  <c:v>3.5</c:v>
                </c:pt>
                <c:pt idx="34">
                  <c:v>3.53</c:v>
                </c:pt>
                <c:pt idx="35">
                  <c:v>3.56</c:v>
                </c:pt>
                <c:pt idx="36">
                  <c:v>3.58</c:v>
                </c:pt>
                <c:pt idx="37">
                  <c:v>3.61</c:v>
                </c:pt>
                <c:pt idx="38">
                  <c:v>3.64</c:v>
                </c:pt>
                <c:pt idx="39">
                  <c:v>3.66</c:v>
                </c:pt>
                <c:pt idx="40">
                  <c:v>3.69</c:v>
                </c:pt>
                <c:pt idx="41">
                  <c:v>3.71</c:v>
                </c:pt>
                <c:pt idx="42">
                  <c:v>3.74</c:v>
                </c:pt>
                <c:pt idx="43">
                  <c:v>3.76</c:v>
                </c:pt>
                <c:pt idx="44">
                  <c:v>3.78</c:v>
                </c:pt>
                <c:pt idx="45">
                  <c:v>3.81</c:v>
                </c:pt>
                <c:pt idx="46">
                  <c:v>3.83</c:v>
                </c:pt>
                <c:pt idx="47">
                  <c:v>3.85</c:v>
                </c:pt>
                <c:pt idx="48">
                  <c:v>3.87</c:v>
                </c:pt>
                <c:pt idx="49">
                  <c:v>3.89</c:v>
                </c:pt>
                <c:pt idx="50">
                  <c:v>3.91</c:v>
                </c:pt>
                <c:pt idx="51">
                  <c:v>3.93</c:v>
                </c:pt>
                <c:pt idx="52">
                  <c:v>3.95</c:v>
                </c:pt>
                <c:pt idx="53">
                  <c:v>3.97</c:v>
                </c:pt>
                <c:pt idx="54">
                  <c:v>3.99</c:v>
                </c:pt>
                <c:pt idx="55">
                  <c:v>4.01</c:v>
                </c:pt>
                <c:pt idx="56">
                  <c:v>4.03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4.08</c:v>
                </c:pt>
                <c:pt idx="60">
                  <c:v>4.09</c:v>
                </c:pt>
                <c:pt idx="61">
                  <c:v>4.1100000000000003</c:v>
                </c:pt>
                <c:pt idx="62">
                  <c:v>4.13</c:v>
                </c:pt>
                <c:pt idx="63">
                  <c:v>4.1399999999999997</c:v>
                </c:pt>
                <c:pt idx="64">
                  <c:v>4.16</c:v>
                </c:pt>
                <c:pt idx="65">
                  <c:v>4.17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4.22</c:v>
                </c:pt>
                <c:pt idx="69">
                  <c:v>4.2300000000000004</c:v>
                </c:pt>
                <c:pt idx="70">
                  <c:v>4.25</c:v>
                </c:pt>
                <c:pt idx="71">
                  <c:v>4.26</c:v>
                </c:pt>
                <c:pt idx="72">
                  <c:v>4.28</c:v>
                </c:pt>
                <c:pt idx="73">
                  <c:v>4.29</c:v>
                </c:pt>
                <c:pt idx="74">
                  <c:v>4.3</c:v>
                </c:pt>
                <c:pt idx="75">
                  <c:v>4.32</c:v>
                </c:pt>
                <c:pt idx="76">
                  <c:v>4.33</c:v>
                </c:pt>
                <c:pt idx="77">
                  <c:v>4.34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4.38</c:v>
                </c:pt>
                <c:pt idx="81">
                  <c:v>4.3899999999999997</c:v>
                </c:pt>
                <c:pt idx="82">
                  <c:v>4.41</c:v>
                </c:pt>
                <c:pt idx="83">
                  <c:v>4.42</c:v>
                </c:pt>
                <c:pt idx="84">
                  <c:v>4.43</c:v>
                </c:pt>
                <c:pt idx="85">
                  <c:v>4.4400000000000004</c:v>
                </c:pt>
                <c:pt idx="86">
                  <c:v>4.45</c:v>
                </c:pt>
                <c:pt idx="87">
                  <c:v>4.47</c:v>
                </c:pt>
                <c:pt idx="88">
                  <c:v>4.4800000000000004</c:v>
                </c:pt>
                <c:pt idx="89">
                  <c:v>4.49</c:v>
                </c:pt>
                <c:pt idx="90">
                  <c:v>4.5</c:v>
                </c:pt>
                <c:pt idx="91">
                  <c:v>4.51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4.54</c:v>
                </c:pt>
                <c:pt idx="95">
                  <c:v>4.55</c:v>
                </c:pt>
                <c:pt idx="96">
                  <c:v>4.5599999999999996</c:v>
                </c:pt>
                <c:pt idx="97">
                  <c:v>4.57</c:v>
                </c:pt>
                <c:pt idx="98">
                  <c:v>4.58</c:v>
                </c:pt>
                <c:pt idx="99">
                  <c:v>4.5999999999999996</c:v>
                </c:pt>
                <c:pt idx="10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7-4F3D-9D23-D881CF27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8447"/>
        <c:axId val="82848863"/>
      </c:scatterChart>
      <c:valAx>
        <c:axId val="8284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8863"/>
        <c:crosses val="autoZero"/>
        <c:crossBetween val="midCat"/>
      </c:valAx>
      <c:valAx>
        <c:axId val="828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Sheet1!$W$3:$W$103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964-88B4-5D8EA4B3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5343"/>
        <c:axId val="308118271"/>
      </c:scatterChart>
      <c:valAx>
        <c:axId val="3081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8271"/>
        <c:crosses val="autoZero"/>
        <c:crossBetween val="midCat"/>
      </c:valAx>
      <c:valAx>
        <c:axId val="30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2^n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Sheet1!$Z$3:$Z$103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2251799813685240</c:v>
                </c:pt>
                <c:pt idx="52">
                  <c:v>4503599627370490</c:v>
                </c:pt>
                <c:pt idx="53">
                  <c:v>9007199254740990</c:v>
                </c:pt>
                <c:pt idx="54">
                  <c:v>1.80143985094819E+16</c:v>
                </c:pt>
                <c:pt idx="55">
                  <c:v>3.60287970189639E+16</c:v>
                </c:pt>
                <c:pt idx="56">
                  <c:v>7.2057594037927904E+16</c:v>
                </c:pt>
                <c:pt idx="57">
                  <c:v>1.4411518807585501E+17</c:v>
                </c:pt>
                <c:pt idx="58">
                  <c:v>2.8823037615171101E+17</c:v>
                </c:pt>
                <c:pt idx="59">
                  <c:v>5.7646075230342298E+17</c:v>
                </c:pt>
                <c:pt idx="60">
                  <c:v>1.1529215046068401E+18</c:v>
                </c:pt>
                <c:pt idx="61">
                  <c:v>2.3058430092136901E+18</c:v>
                </c:pt>
                <c:pt idx="62">
                  <c:v>4.6116860184273802E+18</c:v>
                </c:pt>
                <c:pt idx="63">
                  <c:v>9.2233720368547697E+18</c:v>
                </c:pt>
                <c:pt idx="64">
                  <c:v>1.84467440737095E+19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2.9514790517935201E+20</c:v>
                </c:pt>
                <c:pt idx="69">
                  <c:v>5.90295810358705E+20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4.72236648286964E+21</c:v>
                </c:pt>
                <c:pt idx="73">
                  <c:v>9.4447329657392904E+21</c:v>
                </c:pt>
                <c:pt idx="74">
                  <c:v>1.8889465931478499E+22</c:v>
                </c:pt>
                <c:pt idx="75">
                  <c:v>3.7778931862957099E+22</c:v>
                </c:pt>
                <c:pt idx="76">
                  <c:v>7.5557863725914298E+22</c:v>
                </c:pt>
                <c:pt idx="77">
                  <c:v>1.5111572745182799E+23</c:v>
                </c:pt>
                <c:pt idx="78">
                  <c:v>3.0223145490365699E+23</c:v>
                </c:pt>
                <c:pt idx="79">
                  <c:v>6.0446290980731398E+23</c:v>
                </c:pt>
                <c:pt idx="80">
                  <c:v>1.20892581961462E+24</c:v>
                </c:pt>
                <c:pt idx="81">
                  <c:v>2.41785163922925E+24</c:v>
                </c:pt>
                <c:pt idx="82">
                  <c:v>4.8357032784585103E+24</c:v>
                </c:pt>
                <c:pt idx="83">
                  <c:v>9.6714065569170302E+24</c:v>
                </c:pt>
                <c:pt idx="84">
                  <c:v>1.9342813113834E+25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1.9807040628566001E+28</c:v>
                </c:pt>
                <c:pt idx="95">
                  <c:v>3.9614081257132098E+28</c:v>
                </c:pt>
                <c:pt idx="96">
                  <c:v>7.9228162514264302E+28</c:v>
                </c:pt>
                <c:pt idx="97">
                  <c:v>1.5845632502852801E+29</c:v>
                </c:pt>
                <c:pt idx="98">
                  <c:v>3.16912650057057E+29</c:v>
                </c:pt>
                <c:pt idx="99">
                  <c:v>6.33825300114114E+29</c:v>
                </c:pt>
                <c:pt idx="100">
                  <c:v>1.26765060022822E+30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0-4950-81D9-18EC8B24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6015"/>
        <c:axId val="176696847"/>
      </c:scatterChart>
      <c:valAx>
        <c:axId val="1766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6847"/>
        <c:crosses val="autoZero"/>
        <c:crossBetween val="midCat"/>
      </c:valAx>
      <c:valAx>
        <c:axId val="1766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n*(log</a:t>
            </a:r>
            <a:r>
              <a:rPr lang="en-IN" baseline="0"/>
              <a:t> n)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1.39</c:v>
                </c:pt>
                <c:pt idx="3">
                  <c:v>3.3</c:v>
                </c:pt>
                <c:pt idx="4">
                  <c:v>5.55</c:v>
                </c:pt>
                <c:pt idx="5">
                  <c:v>8.0500000000000007</c:v>
                </c:pt>
                <c:pt idx="6">
                  <c:v>10.75</c:v>
                </c:pt>
                <c:pt idx="7">
                  <c:v>13.62</c:v>
                </c:pt>
                <c:pt idx="8">
                  <c:v>16.64</c:v>
                </c:pt>
                <c:pt idx="9">
                  <c:v>19.78</c:v>
                </c:pt>
                <c:pt idx="10">
                  <c:v>23.03</c:v>
                </c:pt>
                <c:pt idx="11">
                  <c:v>26.38</c:v>
                </c:pt>
                <c:pt idx="12">
                  <c:v>29.82</c:v>
                </c:pt>
                <c:pt idx="13">
                  <c:v>33.340000000000003</c:v>
                </c:pt>
                <c:pt idx="14">
                  <c:v>36.950000000000003</c:v>
                </c:pt>
                <c:pt idx="15">
                  <c:v>40.619999999999997</c:v>
                </c:pt>
                <c:pt idx="16">
                  <c:v>44.36</c:v>
                </c:pt>
                <c:pt idx="17">
                  <c:v>48.16</c:v>
                </c:pt>
                <c:pt idx="18">
                  <c:v>52.03</c:v>
                </c:pt>
                <c:pt idx="19">
                  <c:v>55.94</c:v>
                </c:pt>
                <c:pt idx="20">
                  <c:v>59.91</c:v>
                </c:pt>
                <c:pt idx="21">
                  <c:v>63.93</c:v>
                </c:pt>
                <c:pt idx="22">
                  <c:v>68</c:v>
                </c:pt>
                <c:pt idx="23">
                  <c:v>72.12</c:v>
                </c:pt>
                <c:pt idx="24">
                  <c:v>76.27</c:v>
                </c:pt>
                <c:pt idx="25">
                  <c:v>80.47</c:v>
                </c:pt>
                <c:pt idx="26">
                  <c:v>84.71</c:v>
                </c:pt>
                <c:pt idx="27">
                  <c:v>88.99</c:v>
                </c:pt>
                <c:pt idx="28">
                  <c:v>93.3</c:v>
                </c:pt>
                <c:pt idx="29">
                  <c:v>97.65</c:v>
                </c:pt>
                <c:pt idx="30">
                  <c:v>102.04</c:v>
                </c:pt>
                <c:pt idx="31">
                  <c:v>106.45</c:v>
                </c:pt>
                <c:pt idx="32">
                  <c:v>110.9</c:v>
                </c:pt>
                <c:pt idx="33">
                  <c:v>115.38</c:v>
                </c:pt>
                <c:pt idx="34">
                  <c:v>119.9</c:v>
                </c:pt>
                <c:pt idx="35">
                  <c:v>124.44</c:v>
                </c:pt>
                <c:pt idx="36">
                  <c:v>129.01</c:v>
                </c:pt>
                <c:pt idx="37">
                  <c:v>133.6</c:v>
                </c:pt>
                <c:pt idx="38">
                  <c:v>138.22999999999999</c:v>
                </c:pt>
                <c:pt idx="39">
                  <c:v>142.88</c:v>
                </c:pt>
                <c:pt idx="40">
                  <c:v>147.56</c:v>
                </c:pt>
                <c:pt idx="41">
                  <c:v>152.26</c:v>
                </c:pt>
                <c:pt idx="42">
                  <c:v>156.97999999999999</c:v>
                </c:pt>
                <c:pt idx="43">
                  <c:v>161.72999999999999</c:v>
                </c:pt>
                <c:pt idx="44">
                  <c:v>166.5</c:v>
                </c:pt>
                <c:pt idx="45">
                  <c:v>171.3</c:v>
                </c:pt>
                <c:pt idx="46">
                  <c:v>176.12</c:v>
                </c:pt>
                <c:pt idx="47">
                  <c:v>180.96</c:v>
                </c:pt>
                <c:pt idx="48">
                  <c:v>185.82</c:v>
                </c:pt>
                <c:pt idx="49">
                  <c:v>190.7</c:v>
                </c:pt>
                <c:pt idx="50">
                  <c:v>195.6</c:v>
                </c:pt>
                <c:pt idx="51">
                  <c:v>200.52</c:v>
                </c:pt>
                <c:pt idx="52">
                  <c:v>205.46</c:v>
                </c:pt>
                <c:pt idx="53">
                  <c:v>210.43</c:v>
                </c:pt>
                <c:pt idx="54">
                  <c:v>215.41</c:v>
                </c:pt>
                <c:pt idx="55">
                  <c:v>220.4</c:v>
                </c:pt>
                <c:pt idx="56">
                  <c:v>225.42</c:v>
                </c:pt>
                <c:pt idx="57">
                  <c:v>230.45</c:v>
                </c:pt>
                <c:pt idx="58">
                  <c:v>235.51</c:v>
                </c:pt>
                <c:pt idx="59">
                  <c:v>240.57</c:v>
                </c:pt>
                <c:pt idx="60">
                  <c:v>245.66</c:v>
                </c:pt>
                <c:pt idx="61">
                  <c:v>250.76</c:v>
                </c:pt>
                <c:pt idx="62">
                  <c:v>255.88</c:v>
                </c:pt>
                <c:pt idx="63">
                  <c:v>261.02</c:v>
                </c:pt>
                <c:pt idx="64">
                  <c:v>266.17</c:v>
                </c:pt>
                <c:pt idx="65">
                  <c:v>271.33999999999997</c:v>
                </c:pt>
                <c:pt idx="66">
                  <c:v>276.52</c:v>
                </c:pt>
                <c:pt idx="67">
                  <c:v>281.70999999999998</c:v>
                </c:pt>
                <c:pt idx="68">
                  <c:v>286.93</c:v>
                </c:pt>
                <c:pt idx="69">
                  <c:v>292.14999999999998</c:v>
                </c:pt>
                <c:pt idx="70">
                  <c:v>297.39</c:v>
                </c:pt>
                <c:pt idx="71">
                  <c:v>302.64999999999998</c:v>
                </c:pt>
                <c:pt idx="72">
                  <c:v>307.92</c:v>
                </c:pt>
                <c:pt idx="73">
                  <c:v>313.2</c:v>
                </c:pt>
                <c:pt idx="74">
                  <c:v>318.5</c:v>
                </c:pt>
                <c:pt idx="75">
                  <c:v>323.81</c:v>
                </c:pt>
                <c:pt idx="76">
                  <c:v>329.14</c:v>
                </c:pt>
                <c:pt idx="77">
                  <c:v>334.47</c:v>
                </c:pt>
                <c:pt idx="78">
                  <c:v>339.82</c:v>
                </c:pt>
                <c:pt idx="79">
                  <c:v>345.19</c:v>
                </c:pt>
                <c:pt idx="80">
                  <c:v>350.56</c:v>
                </c:pt>
                <c:pt idx="81">
                  <c:v>355.95</c:v>
                </c:pt>
                <c:pt idx="82">
                  <c:v>361.35</c:v>
                </c:pt>
                <c:pt idx="83">
                  <c:v>366.76</c:v>
                </c:pt>
                <c:pt idx="84">
                  <c:v>372.19</c:v>
                </c:pt>
                <c:pt idx="85">
                  <c:v>377.63</c:v>
                </c:pt>
                <c:pt idx="86">
                  <c:v>383.07</c:v>
                </c:pt>
                <c:pt idx="87">
                  <c:v>388.53</c:v>
                </c:pt>
                <c:pt idx="88">
                  <c:v>394.01</c:v>
                </c:pt>
                <c:pt idx="89">
                  <c:v>399.49</c:v>
                </c:pt>
                <c:pt idx="90">
                  <c:v>404.98</c:v>
                </c:pt>
                <c:pt idx="91">
                  <c:v>410.49</c:v>
                </c:pt>
                <c:pt idx="92">
                  <c:v>416</c:v>
                </c:pt>
                <c:pt idx="93">
                  <c:v>421.53</c:v>
                </c:pt>
                <c:pt idx="94">
                  <c:v>427.07</c:v>
                </c:pt>
                <c:pt idx="95">
                  <c:v>432.62</c:v>
                </c:pt>
                <c:pt idx="96">
                  <c:v>438.18</c:v>
                </c:pt>
                <c:pt idx="97">
                  <c:v>443.75</c:v>
                </c:pt>
                <c:pt idx="98">
                  <c:v>449.33</c:v>
                </c:pt>
                <c:pt idx="99">
                  <c:v>454.92</c:v>
                </c:pt>
                <c:pt idx="100">
                  <c:v>460.52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4-4FD5-B9B4-C920F2A6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0527"/>
        <c:axId val="82851775"/>
      </c:scatterChart>
      <c:valAx>
        <c:axId val="8285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1775"/>
        <c:crosses val="autoZero"/>
        <c:crossBetween val="midCat"/>
      </c:valAx>
      <c:valAx>
        <c:axId val="828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3</xdr:row>
      <xdr:rowOff>144780</xdr:rowOff>
    </xdr:from>
    <xdr:to>
      <xdr:col>2</xdr:col>
      <xdr:colOff>4229100</xdr:colOff>
      <xdr:row>17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3</xdr:row>
      <xdr:rowOff>38100</xdr:rowOff>
    </xdr:from>
    <xdr:to>
      <xdr:col>5</xdr:col>
      <xdr:colOff>3825240</xdr:colOff>
      <xdr:row>17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3</xdr:row>
      <xdr:rowOff>22860</xdr:rowOff>
    </xdr:from>
    <xdr:to>
      <xdr:col>8</xdr:col>
      <xdr:colOff>3695700</xdr:colOff>
      <xdr:row>18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1089660</xdr:colOff>
      <xdr:row>57</xdr:row>
      <xdr:rowOff>129540</xdr:rowOff>
    </xdr:from>
    <xdr:to>
      <xdr:col>16</xdr:col>
      <xdr:colOff>30480</xdr:colOff>
      <xdr:row>71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144780</xdr:colOff>
      <xdr:row>3</xdr:row>
      <xdr:rowOff>53340</xdr:rowOff>
    </xdr:from>
    <xdr:to>
      <xdr:col>14</xdr:col>
      <xdr:colOff>4282440</xdr:colOff>
      <xdr:row>17</xdr:row>
      <xdr:rowOff>156210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2</xdr:row>
      <xdr:rowOff>137160</xdr:rowOff>
    </xdr:from>
    <xdr:to>
      <xdr:col>17</xdr:col>
      <xdr:colOff>4084320</xdr:colOff>
      <xdr:row>17</xdr:row>
      <xdr:rowOff>24063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304800</xdr:colOff>
      <xdr:row>2</xdr:row>
      <xdr:rowOff>38100</xdr:rowOff>
    </xdr:from>
    <xdr:to>
      <xdr:col>23</xdr:col>
      <xdr:colOff>3992880</xdr:colOff>
      <xdr:row>18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137160</xdr:colOff>
      <xdr:row>2</xdr:row>
      <xdr:rowOff>60960</xdr:rowOff>
    </xdr:from>
    <xdr:to>
      <xdr:col>26</xdr:col>
      <xdr:colOff>4030980</xdr:colOff>
      <xdr:row>18</xdr:row>
      <xdr:rowOff>140970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240632</xdr:colOff>
      <xdr:row>2</xdr:row>
      <xdr:rowOff>40106</xdr:rowOff>
    </xdr:from>
    <xdr:to>
      <xdr:col>29</xdr:col>
      <xdr:colOff>3847699</xdr:colOff>
      <xdr:row>17</xdr:row>
      <xdr:rowOff>168442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96252</xdr:colOff>
      <xdr:row>2</xdr:row>
      <xdr:rowOff>24064</xdr:rowOff>
    </xdr:from>
    <xdr:to>
      <xdr:col>11</xdr:col>
      <xdr:colOff>4058652</xdr:colOff>
      <xdr:row>17</xdr:row>
      <xdr:rowOff>120315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256673</xdr:colOff>
      <xdr:row>2</xdr:row>
      <xdr:rowOff>8021</xdr:rowOff>
    </xdr:from>
    <xdr:to>
      <xdr:col>20</xdr:col>
      <xdr:colOff>3906252</xdr:colOff>
      <xdr:row>15</xdr:row>
      <xdr:rowOff>132347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topLeftCell="Y1" zoomScale="95" workbookViewId="0">
      <selection activeCell="AD24" sqref="AD24"/>
    </sheetView>
  </sheetViews>
  <sheetFormatPr defaultRowHeight="14.4" x14ac:dyDescent="0.3"/>
  <cols>
    <col min="2" max="2" width="22.88671875" customWidth="1"/>
    <col min="3" max="3" width="64.77734375" customWidth="1"/>
    <col min="4" max="4" width="23" customWidth="1"/>
    <col min="5" max="5" width="22.6640625" customWidth="1"/>
    <col min="6" max="6" width="61" customWidth="1"/>
    <col min="8" max="8" width="23.88671875" customWidth="1"/>
    <col min="9" max="9" width="56.5546875" customWidth="1"/>
    <col min="11" max="11" width="21.44140625" customWidth="1"/>
    <col min="12" max="12" width="60.44140625" customWidth="1"/>
    <col min="14" max="14" width="26.109375" customWidth="1"/>
    <col min="15" max="15" width="64" customWidth="1"/>
    <col min="17" max="17" width="21.44140625" customWidth="1"/>
    <col min="18" max="18" width="60.77734375" customWidth="1"/>
    <col min="20" max="20" width="26.21875" customWidth="1"/>
    <col min="21" max="21" width="63.5546875" customWidth="1"/>
    <col min="23" max="23" width="26.21875" customWidth="1"/>
    <col min="24" max="24" width="60.77734375" customWidth="1"/>
    <col min="26" max="26" width="21.88671875" customWidth="1"/>
    <col min="27" max="27" width="60.21875" customWidth="1"/>
    <col min="29" max="29" width="24.109375" customWidth="1"/>
    <col min="30" max="30" width="57.33203125" customWidth="1"/>
  </cols>
  <sheetData>
    <row r="1" spans="1:31" x14ac:dyDescent="0.3">
      <c r="B1" s="1" t="s">
        <v>0</v>
      </c>
      <c r="C1" s="1"/>
      <c r="E1" s="1" t="s">
        <v>1</v>
      </c>
      <c r="F1" s="1"/>
      <c r="H1" s="1" t="s">
        <v>2</v>
      </c>
      <c r="I1" s="1"/>
      <c r="K1" s="1" t="s">
        <v>3</v>
      </c>
      <c r="L1" s="1"/>
      <c r="N1" s="1" t="s">
        <v>4</v>
      </c>
      <c r="O1" s="1"/>
      <c r="Q1" s="1" t="s">
        <v>5</v>
      </c>
      <c r="R1" s="1"/>
      <c r="T1" s="1" t="s">
        <v>6</v>
      </c>
      <c r="U1" s="1"/>
      <c r="W1" s="1" t="s">
        <v>7</v>
      </c>
      <c r="X1" s="1"/>
      <c r="Z1" s="1" t="s">
        <v>8</v>
      </c>
      <c r="AA1" s="1"/>
      <c r="AC1" s="1" t="s">
        <v>9</v>
      </c>
    </row>
    <row r="2" spans="1:31" x14ac:dyDescent="0.3">
      <c r="B2" s="1"/>
      <c r="C2" s="1"/>
    </row>
    <row r="3" spans="1:31" x14ac:dyDescent="0.3">
      <c r="A3" s="1">
        <v>0</v>
      </c>
      <c r="B3" s="1">
        <v>1</v>
      </c>
      <c r="C3" s="1"/>
      <c r="D3" s="1">
        <v>0</v>
      </c>
      <c r="E3" s="1">
        <v>0</v>
      </c>
      <c r="F3" s="1"/>
      <c r="G3" s="1">
        <v>0</v>
      </c>
      <c r="H3" s="1" t="e">
        <f>-nan</f>
        <v>#NAME?</v>
      </c>
      <c r="I3" s="1"/>
      <c r="J3" s="1">
        <v>0</v>
      </c>
      <c r="K3" s="1" t="e">
        <f>-inf</f>
        <v>#NAME?</v>
      </c>
      <c r="L3" s="1"/>
      <c r="M3" s="1">
        <v>0</v>
      </c>
      <c r="N3" s="1">
        <v>0</v>
      </c>
      <c r="O3" s="1"/>
      <c r="P3" s="1">
        <v>0</v>
      </c>
      <c r="Q3" s="1" t="e">
        <f>-inf</f>
        <v>#NAME?</v>
      </c>
      <c r="R3" s="1"/>
      <c r="S3" s="1">
        <v>0</v>
      </c>
      <c r="T3" s="1">
        <v>1</v>
      </c>
      <c r="U3" s="1"/>
      <c r="V3" s="1">
        <v>0</v>
      </c>
      <c r="W3" s="1">
        <v>0</v>
      </c>
      <c r="X3" s="1"/>
      <c r="Y3" s="1">
        <v>0</v>
      </c>
      <c r="Z3" s="1">
        <v>1</v>
      </c>
      <c r="AA3" s="1"/>
      <c r="AB3" s="1">
        <v>0</v>
      </c>
      <c r="AC3" s="1" t="e">
        <f>-nan</f>
        <v>#NAME?</v>
      </c>
      <c r="AE3" s="1"/>
    </row>
    <row r="4" spans="1:31" x14ac:dyDescent="0.3">
      <c r="A4" s="1">
        <v>1</v>
      </c>
      <c r="B4" s="1">
        <v>1.5</v>
      </c>
      <c r="C4" s="1"/>
      <c r="D4" s="1">
        <v>1</v>
      </c>
      <c r="E4" s="1">
        <v>1</v>
      </c>
      <c r="F4" s="1"/>
      <c r="G4" s="1">
        <v>1</v>
      </c>
      <c r="H4" s="1" t="e">
        <f>-infinity</f>
        <v>#NAME?</v>
      </c>
      <c r="I4" s="1"/>
      <c r="J4" s="1">
        <v>1</v>
      </c>
      <c r="K4" s="1">
        <v>0</v>
      </c>
      <c r="L4" s="1"/>
      <c r="M4" s="1">
        <v>1</v>
      </c>
      <c r="N4" s="1">
        <v>2</v>
      </c>
      <c r="O4" s="1"/>
      <c r="P4" s="1">
        <v>1</v>
      </c>
      <c r="Q4" s="1">
        <v>0</v>
      </c>
      <c r="R4" s="1"/>
      <c r="S4" s="1">
        <v>1</v>
      </c>
      <c r="T4" s="1">
        <v>2.72</v>
      </c>
      <c r="U4" s="1"/>
      <c r="V4" s="1">
        <v>1</v>
      </c>
      <c r="W4" s="1">
        <v>1</v>
      </c>
      <c r="X4" s="1"/>
      <c r="Y4" s="1">
        <v>1</v>
      </c>
      <c r="Z4" s="1">
        <v>2</v>
      </c>
      <c r="AA4" s="1"/>
      <c r="AB4" s="1">
        <v>1</v>
      </c>
      <c r="AC4" s="1">
        <v>0</v>
      </c>
      <c r="AE4" s="1"/>
    </row>
    <row r="5" spans="1:31" x14ac:dyDescent="0.3">
      <c r="A5" s="1">
        <v>2</v>
      </c>
      <c r="B5" s="1">
        <v>2.25</v>
      </c>
      <c r="C5" s="1"/>
      <c r="D5" s="1">
        <v>2</v>
      </c>
      <c r="E5" s="1">
        <v>8</v>
      </c>
      <c r="F5" s="1"/>
      <c r="G5" s="1">
        <v>2</v>
      </c>
      <c r="H5" s="1">
        <v>-0.37</v>
      </c>
      <c r="I5" s="1"/>
      <c r="J5" s="1">
        <v>2</v>
      </c>
      <c r="K5" s="1">
        <v>1</v>
      </c>
      <c r="L5" s="1"/>
      <c r="M5" s="1">
        <v>2</v>
      </c>
      <c r="N5" s="1">
        <v>8</v>
      </c>
      <c r="O5" s="1"/>
      <c r="P5" s="1">
        <v>2</v>
      </c>
      <c r="Q5" s="1">
        <v>0.69</v>
      </c>
      <c r="R5" s="1"/>
      <c r="S5" s="1">
        <v>2</v>
      </c>
      <c r="T5" s="1">
        <v>7.39</v>
      </c>
      <c r="U5" s="1"/>
      <c r="V5" s="1">
        <v>2</v>
      </c>
      <c r="W5" s="1">
        <v>2</v>
      </c>
      <c r="X5" s="1"/>
      <c r="Y5" s="1">
        <v>2</v>
      </c>
      <c r="Z5" s="1">
        <v>4</v>
      </c>
      <c r="AA5" s="1"/>
      <c r="AB5" s="1">
        <v>2</v>
      </c>
      <c r="AC5" s="1">
        <v>1.39</v>
      </c>
      <c r="AE5" s="1"/>
    </row>
    <row r="6" spans="1:31" x14ac:dyDescent="0.3">
      <c r="A6" s="1">
        <v>3</v>
      </c>
      <c r="B6" s="1">
        <v>3.38</v>
      </c>
      <c r="C6" s="1"/>
      <c r="D6" s="1">
        <v>3</v>
      </c>
      <c r="E6" s="1">
        <v>27</v>
      </c>
      <c r="F6" s="1"/>
      <c r="G6" s="1">
        <v>3</v>
      </c>
      <c r="H6" s="1">
        <v>0.09</v>
      </c>
      <c r="I6" s="1"/>
      <c r="J6" s="1">
        <v>3</v>
      </c>
      <c r="K6" s="1">
        <v>1.58</v>
      </c>
      <c r="L6" s="1"/>
      <c r="M6" s="1">
        <v>3</v>
      </c>
      <c r="N6" s="1">
        <v>24</v>
      </c>
      <c r="O6" s="1"/>
      <c r="P6" s="1">
        <v>3</v>
      </c>
      <c r="Q6" s="1">
        <v>1.1000000000000001</v>
      </c>
      <c r="R6" s="1"/>
      <c r="S6" s="1">
        <v>3</v>
      </c>
      <c r="T6" s="1">
        <v>20.079999999999998</v>
      </c>
      <c r="U6" s="1"/>
      <c r="V6" s="1">
        <v>3</v>
      </c>
      <c r="W6" s="1">
        <v>3</v>
      </c>
      <c r="X6" s="1"/>
      <c r="Y6" s="1">
        <v>3</v>
      </c>
      <c r="Z6" s="1">
        <v>8</v>
      </c>
      <c r="AA6" s="1"/>
      <c r="AB6" s="1">
        <v>3</v>
      </c>
      <c r="AC6" s="1">
        <v>3.3</v>
      </c>
      <c r="AE6" s="1"/>
    </row>
    <row r="7" spans="1:31" x14ac:dyDescent="0.3">
      <c r="A7" s="1">
        <v>4</v>
      </c>
      <c r="B7" s="1">
        <v>5.0599999999999996</v>
      </c>
      <c r="C7" s="1"/>
      <c r="D7" s="1">
        <v>4</v>
      </c>
      <c r="E7" s="1">
        <v>64</v>
      </c>
      <c r="F7" s="1"/>
      <c r="G7" s="1">
        <v>4</v>
      </c>
      <c r="H7" s="1">
        <v>0.33</v>
      </c>
      <c r="I7" s="1"/>
      <c r="J7" s="1">
        <v>4</v>
      </c>
      <c r="K7" s="1">
        <v>2</v>
      </c>
      <c r="L7" s="1"/>
      <c r="M7" s="1">
        <v>4</v>
      </c>
      <c r="N7" s="1">
        <v>64</v>
      </c>
      <c r="O7" s="1"/>
      <c r="P7" s="1">
        <v>4</v>
      </c>
      <c r="Q7" s="1">
        <v>1.39</v>
      </c>
      <c r="R7" s="1"/>
      <c r="S7" s="1">
        <v>4</v>
      </c>
      <c r="T7" s="1">
        <v>54.58</v>
      </c>
      <c r="U7" s="1"/>
      <c r="V7" s="1">
        <v>4</v>
      </c>
      <c r="W7" s="1">
        <v>4</v>
      </c>
      <c r="X7" s="1"/>
      <c r="Y7" s="1">
        <v>4</v>
      </c>
      <c r="Z7" s="1">
        <v>16</v>
      </c>
      <c r="AA7" s="1"/>
      <c r="AB7" s="1">
        <v>4</v>
      </c>
      <c r="AC7" s="1">
        <v>5.55</v>
      </c>
      <c r="AE7" s="1"/>
    </row>
    <row r="8" spans="1:31" x14ac:dyDescent="0.3">
      <c r="A8" s="1">
        <v>5</v>
      </c>
      <c r="B8" s="1">
        <v>7.59</v>
      </c>
      <c r="C8" s="1"/>
      <c r="D8" s="1">
        <v>5</v>
      </c>
      <c r="E8" s="1">
        <v>125</v>
      </c>
      <c r="F8" s="1"/>
      <c r="G8" s="1">
        <v>5</v>
      </c>
      <c r="H8" s="1">
        <v>0.48</v>
      </c>
      <c r="I8" s="1"/>
      <c r="J8" s="1">
        <v>5</v>
      </c>
      <c r="K8" s="1">
        <v>2.3199999999999998</v>
      </c>
      <c r="L8" s="1"/>
      <c r="M8" s="1">
        <v>5</v>
      </c>
      <c r="N8" s="1">
        <v>160</v>
      </c>
      <c r="O8" s="1"/>
      <c r="P8" s="1">
        <v>5</v>
      </c>
      <c r="Q8" s="1">
        <v>1.61</v>
      </c>
      <c r="R8" s="1"/>
      <c r="S8" s="1">
        <v>5</v>
      </c>
      <c r="T8" s="1">
        <v>148.34</v>
      </c>
      <c r="U8" s="1"/>
      <c r="V8" s="1">
        <v>5</v>
      </c>
      <c r="W8" s="1">
        <v>5</v>
      </c>
      <c r="X8" s="1"/>
      <c r="Y8" s="1">
        <v>5</v>
      </c>
      <c r="Z8" s="1">
        <v>32</v>
      </c>
      <c r="AA8" s="1"/>
      <c r="AB8" s="1">
        <v>5</v>
      </c>
      <c r="AC8" s="1">
        <v>8.0500000000000007</v>
      </c>
      <c r="AE8" s="1"/>
    </row>
    <row r="9" spans="1:31" x14ac:dyDescent="0.3">
      <c r="A9" s="1">
        <v>6</v>
      </c>
      <c r="B9" s="1">
        <v>11.39</v>
      </c>
      <c r="C9" s="1"/>
      <c r="D9" s="1">
        <v>6</v>
      </c>
      <c r="E9" s="1">
        <v>216</v>
      </c>
      <c r="F9" s="1"/>
      <c r="G9" s="1">
        <v>6</v>
      </c>
      <c r="H9" s="1">
        <v>0.57999999999999996</v>
      </c>
      <c r="I9" s="1"/>
      <c r="J9" s="1">
        <v>6</v>
      </c>
      <c r="K9" s="1">
        <v>2.58</v>
      </c>
      <c r="L9" s="1"/>
      <c r="M9" s="1">
        <v>6</v>
      </c>
      <c r="N9" s="1">
        <v>384</v>
      </c>
      <c r="O9" s="1"/>
      <c r="P9" s="1">
        <v>6</v>
      </c>
      <c r="Q9" s="1">
        <v>1.79</v>
      </c>
      <c r="R9" s="1"/>
      <c r="S9" s="1">
        <v>6</v>
      </c>
      <c r="T9" s="1">
        <v>403.18</v>
      </c>
      <c r="U9" s="1"/>
      <c r="V9" s="1">
        <v>6</v>
      </c>
      <c r="W9" s="1">
        <v>6</v>
      </c>
      <c r="X9" s="1"/>
      <c r="Y9" s="1">
        <v>6</v>
      </c>
      <c r="Z9" s="1">
        <v>64</v>
      </c>
      <c r="AA9" s="1"/>
      <c r="AB9" s="1">
        <v>6</v>
      </c>
      <c r="AC9" s="1">
        <v>10.75</v>
      </c>
      <c r="AE9" s="1"/>
    </row>
    <row r="10" spans="1:31" x14ac:dyDescent="0.3">
      <c r="A10" s="1">
        <v>7</v>
      </c>
      <c r="B10" s="1">
        <v>17.09</v>
      </c>
      <c r="C10" s="1"/>
      <c r="D10" s="1">
        <v>7</v>
      </c>
      <c r="E10" s="1">
        <v>343</v>
      </c>
      <c r="F10" s="1"/>
      <c r="G10" s="1">
        <v>7</v>
      </c>
      <c r="H10" s="1">
        <v>0.67</v>
      </c>
      <c r="I10" s="1"/>
      <c r="J10" s="1">
        <v>7</v>
      </c>
      <c r="K10" s="1">
        <v>2.81</v>
      </c>
      <c r="L10" s="1"/>
      <c r="M10" s="1">
        <v>7</v>
      </c>
      <c r="N10" s="1">
        <v>896</v>
      </c>
      <c r="O10" s="1"/>
      <c r="P10" s="1">
        <v>7</v>
      </c>
      <c r="Q10" s="1">
        <v>1.95</v>
      </c>
      <c r="R10" s="1"/>
      <c r="S10" s="1">
        <v>7</v>
      </c>
      <c r="T10" s="1">
        <v>1095.8399999999999</v>
      </c>
      <c r="U10" s="1"/>
      <c r="V10" s="1">
        <v>7</v>
      </c>
      <c r="W10" s="1">
        <v>7</v>
      </c>
      <c r="X10" s="1"/>
      <c r="Y10" s="1">
        <v>7</v>
      </c>
      <c r="Z10" s="1">
        <v>128</v>
      </c>
      <c r="AA10" s="1"/>
      <c r="AB10" s="1">
        <v>7</v>
      </c>
      <c r="AC10" s="1">
        <v>13.62</v>
      </c>
      <c r="AE10" s="1"/>
    </row>
    <row r="11" spans="1:31" x14ac:dyDescent="0.3">
      <c r="A11" s="1">
        <v>8</v>
      </c>
      <c r="B11" s="1">
        <v>25.63</v>
      </c>
      <c r="C11" s="1"/>
      <c r="D11" s="1">
        <v>8</v>
      </c>
      <c r="E11" s="1">
        <v>512</v>
      </c>
      <c r="F11" s="1"/>
      <c r="G11" s="1">
        <v>8</v>
      </c>
      <c r="H11" s="1">
        <v>0.73</v>
      </c>
      <c r="I11" s="1"/>
      <c r="J11" s="1">
        <v>8</v>
      </c>
      <c r="K11" s="1">
        <v>3</v>
      </c>
      <c r="L11" s="1"/>
      <c r="M11" s="1">
        <v>8</v>
      </c>
      <c r="N11" s="1">
        <v>2048</v>
      </c>
      <c r="O11" s="1"/>
      <c r="P11" s="1">
        <v>8</v>
      </c>
      <c r="Q11" s="1">
        <v>2.08</v>
      </c>
      <c r="R11" s="1"/>
      <c r="S11" s="1">
        <v>8</v>
      </c>
      <c r="T11" s="1">
        <v>2978.49</v>
      </c>
      <c r="U11" s="1"/>
      <c r="V11" s="1">
        <v>8</v>
      </c>
      <c r="W11" s="1">
        <v>8</v>
      </c>
      <c r="X11" s="1"/>
      <c r="Y11" s="1">
        <v>8</v>
      </c>
      <c r="Z11" s="1">
        <v>256</v>
      </c>
      <c r="AA11" s="1"/>
      <c r="AB11" s="1">
        <v>8</v>
      </c>
      <c r="AC11" s="1">
        <v>16.64</v>
      </c>
      <c r="AE11" s="1"/>
    </row>
    <row r="12" spans="1:31" x14ac:dyDescent="0.3">
      <c r="A12" s="1">
        <v>9</v>
      </c>
      <c r="B12" s="1">
        <v>38.44</v>
      </c>
      <c r="C12" s="1"/>
      <c r="D12" s="1">
        <v>9</v>
      </c>
      <c r="E12" s="1">
        <v>729</v>
      </c>
      <c r="F12" s="1"/>
      <c r="G12" s="1">
        <v>9</v>
      </c>
      <c r="H12" s="1">
        <v>0.79</v>
      </c>
      <c r="I12" s="1"/>
      <c r="J12" s="1">
        <v>9</v>
      </c>
      <c r="K12" s="1">
        <v>3.17</v>
      </c>
      <c r="L12" s="1"/>
      <c r="M12" s="1">
        <v>9</v>
      </c>
      <c r="N12" s="1">
        <v>4608</v>
      </c>
      <c r="O12" s="1"/>
      <c r="P12" s="1">
        <v>9</v>
      </c>
      <c r="Q12" s="1">
        <v>2.2000000000000002</v>
      </c>
      <c r="R12" s="1"/>
      <c r="S12" s="1">
        <v>9</v>
      </c>
      <c r="T12" s="1">
        <v>8095.53</v>
      </c>
      <c r="U12" s="1"/>
      <c r="V12" s="1">
        <v>9</v>
      </c>
      <c r="W12" s="1">
        <v>9</v>
      </c>
      <c r="X12" s="1"/>
      <c r="Y12" s="1">
        <v>9</v>
      </c>
      <c r="Z12" s="1">
        <v>512</v>
      </c>
      <c r="AA12" s="1"/>
      <c r="AB12" s="1">
        <v>9</v>
      </c>
      <c r="AC12" s="1">
        <v>19.78</v>
      </c>
      <c r="AE12" s="1"/>
    </row>
    <row r="13" spans="1:31" x14ac:dyDescent="0.3">
      <c r="A13" s="1">
        <v>10</v>
      </c>
      <c r="B13" s="1">
        <v>57.67</v>
      </c>
      <c r="C13" s="1"/>
      <c r="D13" s="1">
        <v>10</v>
      </c>
      <c r="E13" s="1">
        <v>1000</v>
      </c>
      <c r="F13" s="1"/>
      <c r="G13" s="1">
        <v>10</v>
      </c>
      <c r="H13" s="1">
        <v>0.83</v>
      </c>
      <c r="I13" s="1"/>
      <c r="J13" s="1">
        <v>10</v>
      </c>
      <c r="K13" s="1">
        <v>3.32</v>
      </c>
      <c r="L13" s="1"/>
      <c r="M13" s="1">
        <v>10</v>
      </c>
      <c r="N13" s="1">
        <v>10240</v>
      </c>
      <c r="O13" s="1"/>
      <c r="P13" s="1">
        <v>10</v>
      </c>
      <c r="Q13" s="1">
        <v>2.2999999999999998</v>
      </c>
      <c r="R13" s="1"/>
      <c r="S13" s="1">
        <v>10</v>
      </c>
      <c r="T13" s="1">
        <v>22003.64</v>
      </c>
      <c r="U13" s="1"/>
      <c r="V13" s="1">
        <v>10</v>
      </c>
      <c r="W13" s="1">
        <v>10</v>
      </c>
      <c r="X13" s="1"/>
      <c r="Y13" s="1">
        <v>10</v>
      </c>
      <c r="Z13" s="1">
        <v>1024</v>
      </c>
      <c r="AA13" s="1"/>
      <c r="AB13" s="1">
        <v>10</v>
      </c>
      <c r="AC13" s="1">
        <v>23.03</v>
      </c>
      <c r="AE13" s="1"/>
    </row>
    <row r="14" spans="1:31" x14ac:dyDescent="0.3">
      <c r="A14" s="1">
        <v>11</v>
      </c>
      <c r="B14" s="1">
        <v>86.5</v>
      </c>
      <c r="C14" s="1"/>
      <c r="D14" s="1">
        <v>11</v>
      </c>
      <c r="E14" s="1">
        <v>1331</v>
      </c>
      <c r="F14" s="1"/>
      <c r="G14" s="1">
        <v>11</v>
      </c>
      <c r="H14" s="1">
        <v>0.87</v>
      </c>
      <c r="I14" s="1"/>
      <c r="J14" s="1">
        <v>11</v>
      </c>
      <c r="K14" s="1">
        <v>3.46</v>
      </c>
      <c r="L14" s="1"/>
      <c r="M14" s="1">
        <v>11</v>
      </c>
      <c r="N14" s="1">
        <v>22528</v>
      </c>
      <c r="O14" s="1"/>
      <c r="P14" s="1">
        <v>11</v>
      </c>
      <c r="Q14" s="1">
        <v>2.4</v>
      </c>
      <c r="R14" s="1"/>
      <c r="S14" s="1">
        <v>11</v>
      </c>
      <c r="T14" s="1">
        <v>59805.89</v>
      </c>
      <c r="U14" s="1"/>
      <c r="V14" s="1">
        <v>11</v>
      </c>
      <c r="W14" s="1">
        <v>11</v>
      </c>
      <c r="X14" s="1"/>
      <c r="Y14" s="1">
        <v>11</v>
      </c>
      <c r="Z14" s="1">
        <v>2048</v>
      </c>
      <c r="AA14" s="1"/>
      <c r="AB14" s="1">
        <v>11</v>
      </c>
      <c r="AC14" s="1">
        <v>26.38</v>
      </c>
      <c r="AE14" s="1"/>
    </row>
    <row r="15" spans="1:31" x14ac:dyDescent="0.3">
      <c r="A15" s="1">
        <v>12</v>
      </c>
      <c r="B15" s="1">
        <v>129.75</v>
      </c>
      <c r="C15" s="1"/>
      <c r="D15" s="1">
        <v>12</v>
      </c>
      <c r="E15" s="1">
        <v>1728</v>
      </c>
      <c r="F15" s="1"/>
      <c r="G15" s="1">
        <v>12</v>
      </c>
      <c r="H15" s="1">
        <v>0.91</v>
      </c>
      <c r="I15" s="1"/>
      <c r="J15" s="1">
        <v>12</v>
      </c>
      <c r="K15" s="1">
        <v>3.58</v>
      </c>
      <c r="L15" s="1"/>
      <c r="M15" s="1">
        <v>12</v>
      </c>
      <c r="N15" s="1">
        <v>49152</v>
      </c>
      <c r="O15" s="1"/>
      <c r="P15" s="1">
        <v>12</v>
      </c>
      <c r="Q15" s="1">
        <v>2.48</v>
      </c>
      <c r="R15" s="1"/>
      <c r="S15" s="1">
        <v>12</v>
      </c>
      <c r="T15" s="1">
        <v>162552.42000000001</v>
      </c>
      <c r="U15" s="1"/>
      <c r="V15" s="1">
        <v>12</v>
      </c>
      <c r="W15" s="1">
        <v>12</v>
      </c>
      <c r="X15" s="1"/>
      <c r="Y15" s="1">
        <v>12</v>
      </c>
      <c r="Z15" s="1">
        <v>4096</v>
      </c>
      <c r="AA15" s="1"/>
      <c r="AB15" s="1">
        <v>12</v>
      </c>
      <c r="AC15" s="1">
        <v>29.82</v>
      </c>
      <c r="AE15" s="1"/>
    </row>
    <row r="16" spans="1:31" x14ac:dyDescent="0.3">
      <c r="A16" s="1">
        <v>13</v>
      </c>
      <c r="B16" s="1">
        <v>194.62</v>
      </c>
      <c r="C16" s="1"/>
      <c r="D16" s="1">
        <v>13</v>
      </c>
      <c r="E16" s="1">
        <v>2197</v>
      </c>
      <c r="F16" s="1"/>
      <c r="G16" s="1">
        <v>13</v>
      </c>
      <c r="H16" s="1">
        <v>0.94</v>
      </c>
      <c r="I16" s="1"/>
      <c r="J16" s="1">
        <v>13</v>
      </c>
      <c r="K16" s="1">
        <v>3.7</v>
      </c>
      <c r="L16" s="1"/>
      <c r="M16" s="1">
        <v>13</v>
      </c>
      <c r="N16" s="1">
        <v>106496</v>
      </c>
      <c r="O16" s="1"/>
      <c r="P16" s="1">
        <v>13</v>
      </c>
      <c r="Q16" s="1">
        <v>2.56</v>
      </c>
      <c r="R16" s="1"/>
      <c r="S16" s="1">
        <v>13</v>
      </c>
      <c r="T16" s="1">
        <v>441817.47</v>
      </c>
      <c r="U16" s="1"/>
      <c r="V16" s="1">
        <v>13</v>
      </c>
      <c r="W16" s="1">
        <v>13</v>
      </c>
      <c r="X16" s="1"/>
      <c r="Y16" s="1">
        <v>13</v>
      </c>
      <c r="Z16" s="1">
        <v>8192</v>
      </c>
      <c r="AA16" s="1"/>
      <c r="AB16" s="1">
        <v>13</v>
      </c>
      <c r="AC16" s="1">
        <v>33.340000000000003</v>
      </c>
      <c r="AE16" s="1"/>
    </row>
    <row r="17" spans="1:31" x14ac:dyDescent="0.3">
      <c r="A17" s="1">
        <v>14</v>
      </c>
      <c r="B17" s="1">
        <v>291.93</v>
      </c>
      <c r="C17" s="1"/>
      <c r="D17" s="1">
        <v>14</v>
      </c>
      <c r="E17" s="1">
        <v>2744</v>
      </c>
      <c r="F17" s="1"/>
      <c r="G17" s="1">
        <v>14</v>
      </c>
      <c r="H17" s="1">
        <v>0.97</v>
      </c>
      <c r="I17" s="1"/>
      <c r="J17" s="1">
        <v>14</v>
      </c>
      <c r="K17" s="1">
        <v>3.81</v>
      </c>
      <c r="L17" s="1"/>
      <c r="M17" s="1">
        <v>14</v>
      </c>
      <c r="N17" s="1">
        <v>229376</v>
      </c>
      <c r="O17" s="1"/>
      <c r="P17" s="1">
        <v>14</v>
      </c>
      <c r="Q17" s="1">
        <v>2.64</v>
      </c>
      <c r="R17" s="1"/>
      <c r="S17" s="1">
        <v>14</v>
      </c>
      <c r="T17" s="1">
        <v>1200859.8700000001</v>
      </c>
      <c r="U17" s="1"/>
      <c r="V17" s="1">
        <v>14</v>
      </c>
      <c r="W17" s="1">
        <v>14</v>
      </c>
      <c r="X17" s="1"/>
      <c r="Y17" s="1">
        <v>14</v>
      </c>
      <c r="Z17" s="1">
        <v>16384</v>
      </c>
      <c r="AA17" s="1"/>
      <c r="AB17" s="1">
        <v>14</v>
      </c>
      <c r="AC17" s="1">
        <v>36.950000000000003</v>
      </c>
      <c r="AE17" s="1"/>
    </row>
    <row r="18" spans="1:31" x14ac:dyDescent="0.3">
      <c r="A18" s="1">
        <v>15</v>
      </c>
      <c r="B18" s="1">
        <v>437.89</v>
      </c>
      <c r="C18" s="1"/>
      <c r="D18" s="1">
        <v>15</v>
      </c>
      <c r="E18" s="1">
        <v>3375</v>
      </c>
      <c r="F18" s="1"/>
      <c r="G18" s="1">
        <v>15</v>
      </c>
      <c r="H18" s="1">
        <v>1</v>
      </c>
      <c r="I18" s="1"/>
      <c r="J18" s="1">
        <v>15</v>
      </c>
      <c r="K18" s="1">
        <v>3.91</v>
      </c>
      <c r="L18" s="1"/>
      <c r="M18" s="1">
        <v>15</v>
      </c>
      <c r="N18" s="1">
        <v>491520</v>
      </c>
      <c r="O18" s="1"/>
      <c r="P18" s="1">
        <v>15</v>
      </c>
      <c r="Q18" s="1">
        <v>2.71</v>
      </c>
      <c r="R18" s="1"/>
      <c r="S18" s="1">
        <v>15</v>
      </c>
      <c r="T18" s="1">
        <v>3263937.14</v>
      </c>
      <c r="U18" s="1"/>
      <c r="V18" s="1">
        <v>15</v>
      </c>
      <c r="W18" s="1">
        <v>15</v>
      </c>
      <c r="X18" s="1"/>
      <c r="Y18" s="1">
        <v>15</v>
      </c>
      <c r="Z18" s="1">
        <v>32768</v>
      </c>
      <c r="AA18" s="1"/>
      <c r="AB18" s="1">
        <v>15</v>
      </c>
      <c r="AC18" s="1">
        <v>40.619999999999997</v>
      </c>
      <c r="AE18" s="1"/>
    </row>
    <row r="19" spans="1:31" x14ac:dyDescent="0.3">
      <c r="A19" s="1">
        <v>16</v>
      </c>
      <c r="B19" s="1">
        <v>656.84</v>
      </c>
      <c r="C19" s="1"/>
      <c r="D19" s="1">
        <v>16</v>
      </c>
      <c r="E19" s="1">
        <v>4096</v>
      </c>
      <c r="F19" s="1"/>
      <c r="G19" s="1">
        <v>16</v>
      </c>
      <c r="H19" s="1">
        <v>1.02</v>
      </c>
      <c r="I19" s="1"/>
      <c r="J19" s="1">
        <v>16</v>
      </c>
      <c r="K19" s="1">
        <v>4</v>
      </c>
      <c r="L19" s="1"/>
      <c r="M19" s="1">
        <v>16</v>
      </c>
      <c r="N19" s="1">
        <v>1048576</v>
      </c>
      <c r="O19" s="1"/>
      <c r="P19" s="1">
        <v>16</v>
      </c>
      <c r="Q19" s="1">
        <v>2.77</v>
      </c>
      <c r="R19" s="1"/>
      <c r="S19" s="1">
        <v>16</v>
      </c>
      <c r="T19" s="1">
        <v>8871381.1400000006</v>
      </c>
      <c r="U19" s="1"/>
      <c r="V19" s="1">
        <v>16</v>
      </c>
      <c r="W19" s="1">
        <v>16</v>
      </c>
      <c r="X19" s="1"/>
      <c r="Y19" s="1">
        <v>16</v>
      </c>
      <c r="Z19" s="1">
        <v>65536</v>
      </c>
      <c r="AA19" s="1"/>
      <c r="AB19" s="1">
        <v>16</v>
      </c>
      <c r="AC19" s="1">
        <v>44.36</v>
      </c>
      <c r="AE19" s="1"/>
    </row>
    <row r="20" spans="1:31" x14ac:dyDescent="0.3">
      <c r="A20" s="1">
        <v>17</v>
      </c>
      <c r="B20" s="1">
        <v>985.26</v>
      </c>
      <c r="C20" s="1"/>
      <c r="D20" s="1">
        <v>17</v>
      </c>
      <c r="E20" s="1">
        <v>4913</v>
      </c>
      <c r="F20" s="1"/>
      <c r="G20" s="1">
        <v>17</v>
      </c>
      <c r="H20" s="1">
        <v>1.04</v>
      </c>
      <c r="I20" s="1"/>
      <c r="J20" s="1">
        <v>17</v>
      </c>
      <c r="K20" s="1">
        <v>4.09</v>
      </c>
      <c r="L20" s="1"/>
      <c r="M20" s="1">
        <v>17</v>
      </c>
      <c r="N20" s="1">
        <v>2228224</v>
      </c>
      <c r="O20" s="1"/>
      <c r="P20" s="1">
        <v>17</v>
      </c>
      <c r="Q20" s="1">
        <v>2.83</v>
      </c>
      <c r="R20" s="1"/>
      <c r="S20" s="1">
        <v>17</v>
      </c>
      <c r="T20" s="1">
        <v>24112413.949999999</v>
      </c>
      <c r="U20" s="1"/>
      <c r="V20" s="1">
        <v>17</v>
      </c>
      <c r="W20" s="1">
        <v>17</v>
      </c>
      <c r="X20" s="1"/>
      <c r="Y20" s="1">
        <v>17</v>
      </c>
      <c r="Z20" s="1">
        <v>131072</v>
      </c>
      <c r="AA20" s="1"/>
      <c r="AB20" s="1">
        <v>17</v>
      </c>
      <c r="AC20" s="1">
        <v>48.16</v>
      </c>
      <c r="AE20" s="1"/>
    </row>
    <row r="21" spans="1:31" x14ac:dyDescent="0.3">
      <c r="A21" s="1">
        <v>18</v>
      </c>
      <c r="B21" s="1">
        <v>1477.89</v>
      </c>
      <c r="C21" s="1"/>
      <c r="D21" s="1">
        <v>18</v>
      </c>
      <c r="E21" s="1">
        <v>5832</v>
      </c>
      <c r="F21" s="1"/>
      <c r="G21" s="1">
        <v>18</v>
      </c>
      <c r="H21" s="1">
        <v>1.06</v>
      </c>
      <c r="I21" s="1"/>
      <c r="J21" s="1">
        <v>18</v>
      </c>
      <c r="K21" s="1">
        <v>4.17</v>
      </c>
      <c r="L21" s="1"/>
      <c r="M21" s="1">
        <v>18</v>
      </c>
      <c r="N21" s="1">
        <v>4718592</v>
      </c>
      <c r="O21" s="1"/>
      <c r="P21" s="1">
        <v>18</v>
      </c>
      <c r="Q21" s="1">
        <v>2.89</v>
      </c>
      <c r="R21" s="1"/>
      <c r="S21" s="1">
        <v>18</v>
      </c>
      <c r="T21" s="1">
        <v>65537541.109999999</v>
      </c>
      <c r="U21" s="1"/>
      <c r="V21" s="1">
        <v>18</v>
      </c>
      <c r="W21" s="1">
        <v>18</v>
      </c>
      <c r="X21" s="1"/>
      <c r="Y21" s="1">
        <v>18</v>
      </c>
      <c r="Z21" s="1">
        <v>262144</v>
      </c>
      <c r="AA21" s="1"/>
      <c r="AB21" s="1">
        <v>18</v>
      </c>
      <c r="AC21" s="1">
        <v>52.03</v>
      </c>
      <c r="AE21" s="1"/>
    </row>
    <row r="22" spans="1:31" x14ac:dyDescent="0.3">
      <c r="A22" s="1">
        <v>19</v>
      </c>
      <c r="B22" s="1">
        <v>2216.84</v>
      </c>
      <c r="C22" s="1"/>
      <c r="D22" s="1">
        <v>19</v>
      </c>
      <c r="E22" s="1">
        <v>6859</v>
      </c>
      <c r="F22" s="1"/>
      <c r="G22" s="1">
        <v>19</v>
      </c>
      <c r="H22" s="1">
        <v>1.08</v>
      </c>
      <c r="I22" s="1"/>
      <c r="J22" s="1">
        <v>19</v>
      </c>
      <c r="K22" s="1">
        <v>4.25</v>
      </c>
      <c r="L22" s="1"/>
      <c r="M22" s="1">
        <v>19</v>
      </c>
      <c r="N22" s="1">
        <v>9961472</v>
      </c>
      <c r="O22" s="1"/>
      <c r="P22" s="1">
        <v>19</v>
      </c>
      <c r="Q22" s="1">
        <v>2.94</v>
      </c>
      <c r="R22" s="1"/>
      <c r="S22" s="1">
        <v>19</v>
      </c>
      <c r="T22" s="1">
        <v>178131036.72999999</v>
      </c>
      <c r="U22" s="1"/>
      <c r="V22" s="1">
        <v>19</v>
      </c>
      <c r="W22" s="1">
        <v>19</v>
      </c>
      <c r="X22" s="1"/>
      <c r="Y22" s="1">
        <v>19</v>
      </c>
      <c r="Z22" s="1">
        <v>524288</v>
      </c>
      <c r="AA22" s="1"/>
      <c r="AB22" s="1">
        <v>19</v>
      </c>
      <c r="AC22" s="1">
        <v>55.94</v>
      </c>
      <c r="AE22" s="1"/>
    </row>
    <row r="23" spans="1:31" x14ac:dyDescent="0.3">
      <c r="A23" s="1">
        <v>20</v>
      </c>
      <c r="B23" s="1">
        <v>3325.26</v>
      </c>
      <c r="C23" s="1"/>
      <c r="D23" s="1">
        <v>20</v>
      </c>
      <c r="E23" s="1">
        <v>8000</v>
      </c>
      <c r="F23" s="1"/>
      <c r="G23" s="1">
        <v>20</v>
      </c>
      <c r="H23" s="1">
        <v>1.1000000000000001</v>
      </c>
      <c r="I23" s="1"/>
      <c r="J23" s="1">
        <v>20</v>
      </c>
      <c r="K23" s="1">
        <v>4.32</v>
      </c>
      <c r="L23" s="1"/>
      <c r="M23" s="1">
        <v>20</v>
      </c>
      <c r="N23" s="1">
        <v>20971520</v>
      </c>
      <c r="O23" s="1"/>
      <c r="P23" s="1">
        <v>20</v>
      </c>
      <c r="Q23" s="1">
        <v>3</v>
      </c>
      <c r="R23" s="1"/>
      <c r="S23" s="1">
        <v>20</v>
      </c>
      <c r="T23" s="1">
        <v>484160157.83999997</v>
      </c>
      <c r="U23" s="1"/>
      <c r="V23" s="1">
        <v>20</v>
      </c>
      <c r="W23" s="1">
        <v>20</v>
      </c>
      <c r="X23" s="1"/>
      <c r="Y23" s="1">
        <v>20</v>
      </c>
      <c r="Z23" s="1">
        <v>1048576</v>
      </c>
      <c r="AA23" s="1"/>
      <c r="AB23" s="1">
        <v>20</v>
      </c>
      <c r="AC23" s="1">
        <v>59.91</v>
      </c>
      <c r="AE23" s="1"/>
    </row>
    <row r="24" spans="1:31" x14ac:dyDescent="0.3">
      <c r="A24" s="1">
        <v>21</v>
      </c>
      <c r="B24" s="1">
        <v>4987.8900000000003</v>
      </c>
      <c r="C24" s="1"/>
      <c r="D24" s="1">
        <v>21</v>
      </c>
      <c r="E24" s="1">
        <v>9261</v>
      </c>
      <c r="F24" s="1"/>
      <c r="G24" s="1">
        <v>21</v>
      </c>
      <c r="H24" s="1">
        <v>1.1100000000000001</v>
      </c>
      <c r="I24" s="1"/>
      <c r="J24" s="1">
        <v>21</v>
      </c>
      <c r="K24" s="1">
        <v>4.3899999999999997</v>
      </c>
      <c r="L24" s="1"/>
      <c r="M24" s="1">
        <v>21</v>
      </c>
      <c r="N24" s="1">
        <v>44040192</v>
      </c>
      <c r="O24" s="1"/>
      <c r="P24" s="1">
        <v>21</v>
      </c>
      <c r="Q24" s="1">
        <v>3.04</v>
      </c>
      <c r="R24" s="1"/>
      <c r="S24" s="1">
        <v>21</v>
      </c>
      <c r="T24" s="1">
        <v>1315947309.02</v>
      </c>
      <c r="U24" s="1"/>
      <c r="V24" s="1">
        <v>21</v>
      </c>
      <c r="W24" s="1">
        <v>21</v>
      </c>
      <c r="X24" s="1"/>
      <c r="Y24" s="1">
        <v>21</v>
      </c>
      <c r="Z24" s="1">
        <v>2097152</v>
      </c>
      <c r="AA24" s="1"/>
      <c r="AB24" s="1">
        <v>21</v>
      </c>
      <c r="AC24" s="1">
        <v>63.93</v>
      </c>
      <c r="AE24" s="1"/>
    </row>
    <row r="25" spans="1:31" x14ac:dyDescent="0.3">
      <c r="A25" s="1">
        <v>22</v>
      </c>
      <c r="B25" s="1">
        <v>7481.83</v>
      </c>
      <c r="C25" s="1"/>
      <c r="D25" s="1">
        <v>22</v>
      </c>
      <c r="E25" s="1">
        <v>10648</v>
      </c>
      <c r="F25" s="1"/>
      <c r="G25" s="1">
        <v>22</v>
      </c>
      <c r="H25" s="1">
        <v>1.1299999999999999</v>
      </c>
      <c r="I25" s="1"/>
      <c r="J25" s="1">
        <v>22</v>
      </c>
      <c r="K25" s="1">
        <v>4.46</v>
      </c>
      <c r="L25" s="1"/>
      <c r="M25" s="1">
        <v>22</v>
      </c>
      <c r="N25" s="1">
        <v>92274688</v>
      </c>
      <c r="O25" s="1"/>
      <c r="P25" s="1">
        <v>22</v>
      </c>
      <c r="Q25" s="1">
        <v>3.09</v>
      </c>
      <c r="R25" s="1"/>
      <c r="S25" s="1">
        <v>22</v>
      </c>
      <c r="T25" s="1">
        <v>3576744785.9099998</v>
      </c>
      <c r="U25" s="1"/>
      <c r="V25" s="1">
        <v>22</v>
      </c>
      <c r="W25" s="1">
        <v>22</v>
      </c>
      <c r="X25" s="1"/>
      <c r="Y25" s="1">
        <v>22</v>
      </c>
      <c r="Z25" s="1">
        <v>4194304</v>
      </c>
      <c r="AA25" s="1"/>
      <c r="AB25" s="1">
        <v>22</v>
      </c>
      <c r="AC25" s="1">
        <v>68</v>
      </c>
      <c r="AE25" s="1"/>
    </row>
    <row r="26" spans="1:31" x14ac:dyDescent="0.3">
      <c r="A26" s="1">
        <v>23</v>
      </c>
      <c r="B26" s="1">
        <v>11222.74</v>
      </c>
      <c r="C26" s="1"/>
      <c r="D26" s="1">
        <v>23</v>
      </c>
      <c r="E26" s="1">
        <v>12167</v>
      </c>
      <c r="F26" s="1"/>
      <c r="G26" s="1">
        <v>23</v>
      </c>
      <c r="H26" s="1">
        <v>1.1399999999999999</v>
      </c>
      <c r="I26" s="1"/>
      <c r="J26" s="1">
        <v>23</v>
      </c>
      <c r="K26" s="1">
        <v>4.5199999999999996</v>
      </c>
      <c r="L26" s="1"/>
      <c r="M26" s="1">
        <v>23</v>
      </c>
      <c r="N26" s="1">
        <v>192937984</v>
      </c>
      <c r="O26" s="1"/>
      <c r="P26" s="1">
        <v>23</v>
      </c>
      <c r="Q26" s="1">
        <v>3.14</v>
      </c>
      <c r="R26" s="1"/>
      <c r="S26" s="1">
        <v>23</v>
      </c>
      <c r="T26" s="1">
        <v>9721592328.1100006</v>
      </c>
      <c r="U26" s="1"/>
      <c r="V26" s="1">
        <v>23</v>
      </c>
      <c r="W26" s="1">
        <v>23</v>
      </c>
      <c r="X26" s="1"/>
      <c r="Y26" s="1">
        <v>23</v>
      </c>
      <c r="Z26" s="1">
        <v>8388608</v>
      </c>
      <c r="AA26" s="1"/>
      <c r="AB26" s="1">
        <v>23</v>
      </c>
      <c r="AC26" s="1">
        <v>72.12</v>
      </c>
      <c r="AE26" s="1"/>
    </row>
    <row r="27" spans="1:31" x14ac:dyDescent="0.3">
      <c r="A27" s="1">
        <v>24</v>
      </c>
      <c r="B27" s="1">
        <v>16834.11</v>
      </c>
      <c r="C27" s="1"/>
      <c r="D27" s="1">
        <v>24</v>
      </c>
      <c r="E27" s="1">
        <v>13824</v>
      </c>
      <c r="F27" s="1"/>
      <c r="G27" s="1">
        <v>24</v>
      </c>
      <c r="H27" s="1">
        <v>1.1599999999999999</v>
      </c>
      <c r="I27" s="1"/>
      <c r="J27" s="1">
        <v>24</v>
      </c>
      <c r="K27" s="1">
        <v>4.58</v>
      </c>
      <c r="L27" s="1"/>
      <c r="M27" s="1">
        <v>24</v>
      </c>
      <c r="N27" s="1">
        <v>402653184</v>
      </c>
      <c r="O27" s="1"/>
      <c r="P27" s="1">
        <v>24</v>
      </c>
      <c r="Q27" s="1">
        <v>3.18</v>
      </c>
      <c r="R27" s="1"/>
      <c r="S27" s="1">
        <v>24</v>
      </c>
      <c r="T27" s="1">
        <v>26423287947.799999</v>
      </c>
      <c r="U27" s="1"/>
      <c r="V27" s="1">
        <v>24</v>
      </c>
      <c r="W27" s="1">
        <v>24</v>
      </c>
      <c r="X27" s="1"/>
      <c r="Y27" s="1">
        <v>24</v>
      </c>
      <c r="Z27" s="1">
        <v>16777216</v>
      </c>
      <c r="AA27" s="1"/>
      <c r="AB27" s="1">
        <v>24</v>
      </c>
      <c r="AC27" s="1">
        <v>76.27</v>
      </c>
      <c r="AE27" s="1"/>
    </row>
    <row r="28" spans="1:31" x14ac:dyDescent="0.3">
      <c r="A28" s="1">
        <v>25</v>
      </c>
      <c r="B28" s="1">
        <v>25251.17</v>
      </c>
      <c r="C28" s="1"/>
      <c r="D28" s="1">
        <v>25</v>
      </c>
      <c r="E28" s="1">
        <v>15625</v>
      </c>
      <c r="F28" s="1"/>
      <c r="G28" s="1">
        <v>25</v>
      </c>
      <c r="H28" s="1">
        <v>1.17</v>
      </c>
      <c r="I28" s="1"/>
      <c r="J28" s="1">
        <v>25</v>
      </c>
      <c r="K28" s="1">
        <v>4.6399999999999997</v>
      </c>
      <c r="L28" s="1"/>
      <c r="M28" s="1">
        <v>25</v>
      </c>
      <c r="N28" s="1">
        <v>838860800</v>
      </c>
      <c r="O28" s="1"/>
      <c r="P28" s="1">
        <v>25</v>
      </c>
      <c r="Q28" s="1">
        <v>3.22</v>
      </c>
      <c r="R28" s="1"/>
      <c r="S28" s="1">
        <v>25</v>
      </c>
      <c r="T28" s="1">
        <v>71818496642.110001</v>
      </c>
      <c r="U28" s="1"/>
      <c r="V28" s="1">
        <v>25</v>
      </c>
      <c r="W28" s="1">
        <v>25</v>
      </c>
      <c r="X28" s="1"/>
      <c r="Y28" s="1">
        <v>25</v>
      </c>
      <c r="Z28" s="1">
        <v>33554432</v>
      </c>
      <c r="AA28" s="1"/>
      <c r="AB28" s="1">
        <v>25</v>
      </c>
      <c r="AC28" s="1">
        <v>80.47</v>
      </c>
      <c r="AE28" s="1"/>
    </row>
    <row r="29" spans="1:31" x14ac:dyDescent="0.3">
      <c r="A29" s="1">
        <v>26</v>
      </c>
      <c r="B29" s="1">
        <v>37876.75</v>
      </c>
      <c r="C29" s="1"/>
      <c r="D29" s="1">
        <v>26</v>
      </c>
      <c r="E29" s="1">
        <v>17576</v>
      </c>
      <c r="F29" s="1"/>
      <c r="G29" s="1">
        <v>26</v>
      </c>
      <c r="H29" s="1">
        <v>1.18</v>
      </c>
      <c r="I29" s="1"/>
      <c r="J29" s="1">
        <v>26</v>
      </c>
      <c r="K29" s="1">
        <v>4.7</v>
      </c>
      <c r="L29" s="1"/>
      <c r="M29" s="1">
        <v>26</v>
      </c>
      <c r="N29" s="1">
        <v>1744830464</v>
      </c>
      <c r="O29" s="1"/>
      <c r="P29" s="1">
        <v>26</v>
      </c>
      <c r="Q29" s="1">
        <v>3.26</v>
      </c>
      <c r="R29" s="1"/>
      <c r="S29" s="1">
        <v>26</v>
      </c>
      <c r="T29" s="1">
        <v>195202673873.25</v>
      </c>
      <c r="U29" s="1"/>
      <c r="V29" s="1">
        <v>26</v>
      </c>
      <c r="W29" s="1">
        <v>26</v>
      </c>
      <c r="X29" s="1"/>
      <c r="Y29" s="1">
        <v>26</v>
      </c>
      <c r="Z29" s="1">
        <v>67108864</v>
      </c>
      <c r="AA29" s="1"/>
      <c r="AB29" s="1">
        <v>26</v>
      </c>
      <c r="AC29" s="1">
        <v>84.71</v>
      </c>
      <c r="AE29" s="1"/>
    </row>
    <row r="30" spans="1:31" x14ac:dyDescent="0.3">
      <c r="A30" s="1">
        <v>27</v>
      </c>
      <c r="B30" s="1">
        <v>56815.13</v>
      </c>
      <c r="C30" s="1"/>
      <c r="D30" s="1">
        <v>27</v>
      </c>
      <c r="E30" s="1">
        <v>19683</v>
      </c>
      <c r="F30" s="1"/>
      <c r="G30" s="1">
        <v>27</v>
      </c>
      <c r="H30" s="1">
        <v>1.19</v>
      </c>
      <c r="I30" s="1"/>
      <c r="J30" s="1">
        <v>27</v>
      </c>
      <c r="K30" s="1">
        <v>4.75</v>
      </c>
      <c r="L30" s="1"/>
      <c r="M30" s="1">
        <v>27</v>
      </c>
      <c r="N30" s="1">
        <v>3623878656</v>
      </c>
      <c r="O30" s="1"/>
      <c r="P30" s="1">
        <v>27</v>
      </c>
      <c r="Q30" s="1">
        <v>3.3</v>
      </c>
      <c r="R30" s="1"/>
      <c r="S30" s="1">
        <v>27</v>
      </c>
      <c r="T30" s="1">
        <v>530560867587.5</v>
      </c>
      <c r="U30" s="1"/>
      <c r="V30" s="1">
        <v>27</v>
      </c>
      <c r="W30" s="1">
        <v>27</v>
      </c>
      <c r="X30" s="1"/>
      <c r="Y30" s="1">
        <v>27</v>
      </c>
      <c r="Z30" s="1">
        <v>134217728</v>
      </c>
      <c r="AA30" s="1"/>
      <c r="AB30" s="1">
        <v>27</v>
      </c>
      <c r="AC30" s="1">
        <v>88.99</v>
      </c>
      <c r="AE30" s="1"/>
    </row>
    <row r="31" spans="1:31" x14ac:dyDescent="0.3">
      <c r="A31" s="1">
        <v>28</v>
      </c>
      <c r="B31" s="1">
        <v>85222.69</v>
      </c>
      <c r="C31" s="1"/>
      <c r="D31" s="1">
        <v>28</v>
      </c>
      <c r="E31" s="1">
        <v>21952</v>
      </c>
      <c r="F31" s="1"/>
      <c r="G31" s="1">
        <v>28</v>
      </c>
      <c r="H31" s="1">
        <v>1.2</v>
      </c>
      <c r="I31" s="1"/>
      <c r="J31" s="1">
        <v>28</v>
      </c>
      <c r="K31" s="1">
        <v>4.8099999999999996</v>
      </c>
      <c r="L31" s="1"/>
      <c r="M31" s="1">
        <v>28</v>
      </c>
      <c r="N31" s="1">
        <v>7516192768</v>
      </c>
      <c r="O31" s="1"/>
      <c r="P31" s="1">
        <v>28</v>
      </c>
      <c r="Q31" s="1">
        <v>3.33</v>
      </c>
      <c r="R31" s="1"/>
      <c r="S31" s="1">
        <v>28</v>
      </c>
      <c r="T31" s="1">
        <v>1442064438102.8201</v>
      </c>
      <c r="U31" s="1"/>
      <c r="V31" s="1">
        <v>28</v>
      </c>
      <c r="W31" s="1">
        <v>28</v>
      </c>
      <c r="X31" s="1"/>
      <c r="Y31" s="1">
        <v>28</v>
      </c>
      <c r="Z31" s="1">
        <v>268435456</v>
      </c>
      <c r="AA31" s="1"/>
      <c r="AB31" s="1">
        <v>28</v>
      </c>
      <c r="AC31" s="1">
        <v>93.3</v>
      </c>
      <c r="AE31" s="1"/>
    </row>
    <row r="32" spans="1:31" x14ac:dyDescent="0.3">
      <c r="A32" s="1">
        <v>29</v>
      </c>
      <c r="B32" s="1">
        <v>127834.04</v>
      </c>
      <c r="C32" s="1"/>
      <c r="D32" s="1">
        <v>29</v>
      </c>
      <c r="E32" s="1">
        <v>24389</v>
      </c>
      <c r="F32" s="1"/>
      <c r="G32" s="1">
        <v>29</v>
      </c>
      <c r="H32" s="1">
        <v>1.21</v>
      </c>
      <c r="I32" s="1"/>
      <c r="J32" s="1">
        <v>29</v>
      </c>
      <c r="K32" s="1">
        <v>4.8600000000000003</v>
      </c>
      <c r="L32" s="1"/>
      <c r="M32" s="1">
        <v>29</v>
      </c>
      <c r="N32" s="1">
        <v>15569256448</v>
      </c>
      <c r="O32" s="1"/>
      <c r="P32" s="1">
        <v>29</v>
      </c>
      <c r="Q32" s="1">
        <v>3.37</v>
      </c>
      <c r="R32" s="1"/>
      <c r="S32" s="1">
        <v>29</v>
      </c>
      <c r="T32" s="1">
        <v>3919531142763.46</v>
      </c>
      <c r="U32" s="1"/>
      <c r="V32" s="1">
        <v>29</v>
      </c>
      <c r="W32" s="1">
        <v>29</v>
      </c>
      <c r="X32" s="1"/>
      <c r="Y32" s="1">
        <v>29</v>
      </c>
      <c r="Z32" s="1">
        <v>536870912</v>
      </c>
      <c r="AA32" s="1"/>
      <c r="AB32" s="1">
        <v>29</v>
      </c>
      <c r="AC32" s="1">
        <v>97.65</v>
      </c>
      <c r="AE32" s="1"/>
    </row>
    <row r="33" spans="1:31" x14ac:dyDescent="0.3">
      <c r="A33" s="1">
        <v>30</v>
      </c>
      <c r="B33" s="1">
        <v>191751.06</v>
      </c>
      <c r="C33" s="1"/>
      <c r="D33" s="1">
        <v>30</v>
      </c>
      <c r="E33" s="1">
        <v>27000</v>
      </c>
      <c r="F33" s="1"/>
      <c r="G33" s="1">
        <v>30</v>
      </c>
      <c r="H33" s="1">
        <v>1.22</v>
      </c>
      <c r="I33" s="1"/>
      <c r="J33" s="1">
        <v>30</v>
      </c>
      <c r="K33" s="1">
        <v>4.91</v>
      </c>
      <c r="L33" s="1"/>
      <c r="M33" s="1">
        <v>30</v>
      </c>
      <c r="N33" s="1">
        <v>32212254720</v>
      </c>
      <c r="O33" s="1"/>
      <c r="P33" s="1">
        <v>30</v>
      </c>
      <c r="Q33" s="1">
        <v>3.4</v>
      </c>
      <c r="R33" s="1"/>
      <c r="S33" s="1">
        <v>30</v>
      </c>
      <c r="T33" s="1">
        <v>10653285646031</v>
      </c>
      <c r="U33" s="1"/>
      <c r="V33" s="1">
        <v>30</v>
      </c>
      <c r="W33" s="1">
        <v>30</v>
      </c>
      <c r="X33" s="1"/>
      <c r="Y33" s="1">
        <v>30</v>
      </c>
      <c r="Z33" s="1">
        <v>1073741824</v>
      </c>
      <c r="AA33" s="1"/>
      <c r="AB33" s="1">
        <v>30</v>
      </c>
      <c r="AC33" s="1">
        <v>102.04</v>
      </c>
      <c r="AE33" s="1"/>
    </row>
    <row r="34" spans="1:31" x14ac:dyDescent="0.3">
      <c r="A34" s="1">
        <v>31</v>
      </c>
      <c r="B34" s="1">
        <v>287626.59000000003</v>
      </c>
      <c r="C34" s="1"/>
      <c r="D34" s="1">
        <v>31</v>
      </c>
      <c r="E34" s="1">
        <v>29791</v>
      </c>
      <c r="F34" s="1">
        <f ca="1">F32:F34</f>
        <v>0</v>
      </c>
      <c r="G34" s="1">
        <v>31</v>
      </c>
      <c r="H34" s="1">
        <v>1.23</v>
      </c>
      <c r="I34" s="1"/>
      <c r="J34" s="1">
        <v>31</v>
      </c>
      <c r="K34" s="1">
        <v>4.95</v>
      </c>
      <c r="L34" s="1"/>
      <c r="M34" s="1">
        <v>31</v>
      </c>
      <c r="N34" s="1">
        <v>66571993088</v>
      </c>
      <c r="O34" s="1"/>
      <c r="P34" s="1">
        <v>31</v>
      </c>
      <c r="Q34" s="1">
        <v>3.43</v>
      </c>
      <c r="R34" s="1"/>
      <c r="S34" s="1">
        <v>31</v>
      </c>
      <c r="T34" s="1">
        <v>28955630385912.5</v>
      </c>
      <c r="U34" s="1"/>
      <c r="V34" s="1">
        <v>31</v>
      </c>
      <c r="W34" s="1">
        <v>31</v>
      </c>
      <c r="X34" s="1"/>
      <c r="Y34" s="1">
        <v>31</v>
      </c>
      <c r="Z34" s="1">
        <v>2147483648</v>
      </c>
      <c r="AA34" s="1"/>
      <c r="AB34" s="1">
        <v>31</v>
      </c>
      <c r="AC34" s="1">
        <v>106.45</v>
      </c>
      <c r="AE34" s="1"/>
    </row>
    <row r="35" spans="1:31" x14ac:dyDescent="0.3">
      <c r="A35" s="1">
        <v>32</v>
      </c>
      <c r="B35" s="1">
        <v>431439.88</v>
      </c>
      <c r="C35" s="1"/>
      <c r="D35" s="1">
        <v>32</v>
      </c>
      <c r="E35" s="1">
        <v>32768</v>
      </c>
      <c r="F35" s="1"/>
      <c r="G35" s="1">
        <v>32</v>
      </c>
      <c r="H35" s="1">
        <v>1.24</v>
      </c>
      <c r="I35" s="1"/>
      <c r="J35" s="1">
        <v>32</v>
      </c>
      <c r="K35" s="1">
        <v>5</v>
      </c>
      <c r="L35" s="1"/>
      <c r="M35" s="1">
        <v>32</v>
      </c>
      <c r="N35" s="1">
        <v>137438953472</v>
      </c>
      <c r="O35" s="1"/>
      <c r="P35" s="1">
        <v>32</v>
      </c>
      <c r="Q35" s="1">
        <v>3.47</v>
      </c>
      <c r="R35" s="1"/>
      <c r="S35" s="1">
        <v>32</v>
      </c>
      <c r="T35" s="1">
        <v>78701403388910.094</v>
      </c>
      <c r="U35" s="1"/>
      <c r="V35" s="1">
        <v>32</v>
      </c>
      <c r="W35" s="1">
        <v>32</v>
      </c>
      <c r="X35" s="1"/>
      <c r="Y35" s="1">
        <v>32</v>
      </c>
      <c r="Z35" s="1">
        <v>4294967296</v>
      </c>
      <c r="AA35" s="1"/>
      <c r="AB35" s="1">
        <v>32</v>
      </c>
      <c r="AC35" s="1">
        <v>110.9</v>
      </c>
      <c r="AE35" s="1"/>
    </row>
    <row r="36" spans="1:31" x14ac:dyDescent="0.3">
      <c r="A36" s="1">
        <v>33</v>
      </c>
      <c r="B36" s="1">
        <v>647159.81999999995</v>
      </c>
      <c r="C36" s="1"/>
      <c r="D36" s="1">
        <v>33</v>
      </c>
      <c r="E36" s="1">
        <v>35937</v>
      </c>
      <c r="F36" s="1"/>
      <c r="G36" s="1">
        <v>33</v>
      </c>
      <c r="H36" s="1">
        <v>1.25</v>
      </c>
      <c r="I36" s="1"/>
      <c r="J36" s="1">
        <v>33</v>
      </c>
      <c r="K36" s="1">
        <v>5.04</v>
      </c>
      <c r="L36" s="1"/>
      <c r="M36" s="1">
        <v>33</v>
      </c>
      <c r="N36" s="1">
        <v>283467841536</v>
      </c>
      <c r="O36" s="1"/>
      <c r="P36" s="1">
        <v>33</v>
      </c>
      <c r="Q36" s="1">
        <v>3.5</v>
      </c>
      <c r="R36" s="1"/>
      <c r="S36" s="1">
        <v>33</v>
      </c>
      <c r="T36" s="1">
        <v>213910414411057</v>
      </c>
      <c r="U36" s="1"/>
      <c r="V36" s="1">
        <v>33</v>
      </c>
      <c r="W36" s="1">
        <v>33</v>
      </c>
      <c r="X36" s="1"/>
      <c r="Y36" s="1">
        <v>33</v>
      </c>
      <c r="Z36" s="1">
        <v>8589934592</v>
      </c>
      <c r="AA36" s="1"/>
      <c r="AB36" s="1">
        <v>33</v>
      </c>
      <c r="AC36" s="1">
        <v>115.38</v>
      </c>
      <c r="AE36" s="1"/>
    </row>
    <row r="37" spans="1:31" x14ac:dyDescent="0.3">
      <c r="A37" s="1">
        <v>34</v>
      </c>
      <c r="B37" s="1">
        <v>970739.74</v>
      </c>
      <c r="C37" s="1"/>
      <c r="D37" s="1">
        <v>34</v>
      </c>
      <c r="E37" s="1">
        <v>39304</v>
      </c>
      <c r="F37" s="1"/>
      <c r="G37" s="1">
        <v>34</v>
      </c>
      <c r="H37" s="1">
        <v>1.26</v>
      </c>
      <c r="I37" s="1"/>
      <c r="J37" s="1">
        <v>34</v>
      </c>
      <c r="K37" s="1">
        <v>5.09</v>
      </c>
      <c r="L37" s="1"/>
      <c r="M37" s="1">
        <v>34</v>
      </c>
      <c r="N37" s="1">
        <v>584115552256</v>
      </c>
      <c r="O37" s="1"/>
      <c r="P37" s="1">
        <v>34</v>
      </c>
      <c r="Q37" s="1">
        <v>3.53</v>
      </c>
      <c r="R37" s="1"/>
      <c r="S37" s="1">
        <v>34</v>
      </c>
      <c r="T37" s="1">
        <v>581408506369255</v>
      </c>
      <c r="U37" s="1"/>
      <c r="V37" s="1">
        <v>34</v>
      </c>
      <c r="W37" s="1">
        <v>34</v>
      </c>
      <c r="X37" s="1"/>
      <c r="Y37" s="1">
        <v>34</v>
      </c>
      <c r="Z37" s="1">
        <v>17179869184</v>
      </c>
      <c r="AA37" s="1"/>
      <c r="AB37" s="1">
        <v>34</v>
      </c>
      <c r="AC37" s="1">
        <v>119.9</v>
      </c>
      <c r="AE37" s="1"/>
    </row>
    <row r="38" spans="1:31" x14ac:dyDescent="0.3">
      <c r="A38" s="1">
        <v>35</v>
      </c>
      <c r="B38" s="1">
        <v>1456109.61</v>
      </c>
      <c r="C38" s="1"/>
      <c r="D38" s="1">
        <v>35</v>
      </c>
      <c r="E38" s="1">
        <v>42875</v>
      </c>
      <c r="F38" s="1"/>
      <c r="G38" s="1">
        <v>35</v>
      </c>
      <c r="H38" s="1">
        <v>1.27</v>
      </c>
      <c r="I38" s="1"/>
      <c r="J38" s="1">
        <v>35</v>
      </c>
      <c r="K38" s="1">
        <v>5.13</v>
      </c>
      <c r="L38" s="1"/>
      <c r="M38" s="1">
        <v>35</v>
      </c>
      <c r="N38" s="1">
        <v>1202590842880</v>
      </c>
      <c r="O38" s="1"/>
      <c r="P38" s="1">
        <v>35</v>
      </c>
      <c r="Q38" s="1">
        <v>3.56</v>
      </c>
      <c r="R38" s="1"/>
      <c r="S38" s="1">
        <v>35</v>
      </c>
      <c r="T38" s="1">
        <v>1580268320311630</v>
      </c>
      <c r="U38" s="1"/>
      <c r="V38" s="1">
        <v>35</v>
      </c>
      <c r="W38" s="1">
        <v>35</v>
      </c>
      <c r="X38" s="1"/>
      <c r="Y38" s="1">
        <v>35</v>
      </c>
      <c r="Z38" s="1">
        <v>34359738368</v>
      </c>
      <c r="AA38" s="1"/>
      <c r="AB38" s="1">
        <v>35</v>
      </c>
      <c r="AC38" s="1">
        <v>124.44</v>
      </c>
      <c r="AE38" s="1"/>
    </row>
    <row r="39" spans="1:31" x14ac:dyDescent="0.3">
      <c r="A39" s="1">
        <v>36</v>
      </c>
      <c r="B39" s="1">
        <v>2184164.41</v>
      </c>
      <c r="C39" s="1"/>
      <c r="D39" s="1">
        <v>36</v>
      </c>
      <c r="E39" s="1">
        <v>46656</v>
      </c>
      <c r="F39" s="1"/>
      <c r="G39" s="1">
        <v>36</v>
      </c>
      <c r="H39" s="1">
        <v>1.28</v>
      </c>
      <c r="I39" s="1"/>
      <c r="J39" s="1">
        <v>36</v>
      </c>
      <c r="K39" s="1">
        <v>5.17</v>
      </c>
      <c r="L39" s="1"/>
      <c r="M39" s="1">
        <v>36</v>
      </c>
      <c r="N39" s="1">
        <v>2473901162496</v>
      </c>
      <c r="O39" s="1"/>
      <c r="P39" s="1">
        <v>36</v>
      </c>
      <c r="Q39" s="1">
        <v>3.58</v>
      </c>
      <c r="R39" s="1"/>
      <c r="S39" s="1">
        <v>36</v>
      </c>
      <c r="T39" s="1">
        <v>4295169294607020</v>
      </c>
      <c r="U39" s="1"/>
      <c r="V39" s="1">
        <v>36</v>
      </c>
      <c r="W39" s="1">
        <v>36</v>
      </c>
      <c r="X39" s="1"/>
      <c r="Y39" s="1">
        <v>36</v>
      </c>
      <c r="Z39" s="1">
        <v>68719476736</v>
      </c>
      <c r="AA39" s="1"/>
      <c r="AB39" s="1">
        <v>36</v>
      </c>
      <c r="AC39" s="1">
        <v>129.01</v>
      </c>
      <c r="AE39" s="1"/>
    </row>
    <row r="40" spans="1:31" x14ac:dyDescent="0.3">
      <c r="A40" s="1">
        <v>37</v>
      </c>
      <c r="B40" s="1">
        <v>3276246.61</v>
      </c>
      <c r="C40" s="1"/>
      <c r="D40" s="1">
        <v>37</v>
      </c>
      <c r="E40" s="1">
        <v>50653</v>
      </c>
      <c r="F40" s="1"/>
      <c r="G40" s="1">
        <v>37</v>
      </c>
      <c r="H40" s="1">
        <v>1.28</v>
      </c>
      <c r="I40" s="1"/>
      <c r="J40" s="1">
        <v>37</v>
      </c>
      <c r="K40" s="1">
        <v>5.21</v>
      </c>
      <c r="L40" s="1"/>
      <c r="M40" s="1">
        <v>37</v>
      </c>
      <c r="N40" s="1">
        <v>5085241278464</v>
      </c>
      <c r="O40" s="1"/>
      <c r="P40" s="1">
        <v>37</v>
      </c>
      <c r="Q40" s="1">
        <v>3.61</v>
      </c>
      <c r="R40" s="1"/>
      <c r="S40" s="1">
        <v>37</v>
      </c>
      <c r="T40" s="1">
        <v>1.16742701427418E+16</v>
      </c>
      <c r="U40" s="1"/>
      <c r="V40" s="1">
        <v>37</v>
      </c>
      <c r="W40" s="1">
        <v>37</v>
      </c>
      <c r="X40" s="1"/>
      <c r="Y40" s="1">
        <v>37</v>
      </c>
      <c r="Z40" s="1">
        <v>137438953472</v>
      </c>
      <c r="AA40" s="1"/>
      <c r="AB40" s="1">
        <v>37</v>
      </c>
      <c r="AC40" s="1">
        <v>133.6</v>
      </c>
      <c r="AE40" s="1"/>
    </row>
    <row r="41" spans="1:31" x14ac:dyDescent="0.3">
      <c r="A41" s="1">
        <v>38</v>
      </c>
      <c r="B41" s="1">
        <v>4914369.92</v>
      </c>
      <c r="C41" s="1"/>
      <c r="D41" s="1">
        <v>38</v>
      </c>
      <c r="E41" s="1">
        <v>54872</v>
      </c>
      <c r="F41" s="1"/>
      <c r="G41" s="1">
        <v>38</v>
      </c>
      <c r="H41" s="1">
        <v>1.29</v>
      </c>
      <c r="I41" s="1"/>
      <c r="J41" s="1">
        <v>38</v>
      </c>
      <c r="K41" s="1">
        <v>5.25</v>
      </c>
      <c r="L41" s="1"/>
      <c r="M41" s="1">
        <v>38</v>
      </c>
      <c r="N41" s="1">
        <v>10445360463872</v>
      </c>
      <c r="O41" s="1"/>
      <c r="P41" s="1">
        <v>38</v>
      </c>
      <c r="Q41" s="1">
        <v>3.64</v>
      </c>
      <c r="R41" s="1"/>
      <c r="S41" s="1">
        <v>38</v>
      </c>
      <c r="T41" s="1">
        <v>3.17306662479724E+16</v>
      </c>
      <c r="U41" s="1"/>
      <c r="V41" s="1">
        <v>38</v>
      </c>
      <c r="W41" s="1">
        <v>38</v>
      </c>
      <c r="X41" s="1"/>
      <c r="Y41" s="1">
        <v>38</v>
      </c>
      <c r="Z41" s="1">
        <v>274877906944</v>
      </c>
      <c r="AA41" s="1"/>
      <c r="AB41" s="1">
        <v>38</v>
      </c>
      <c r="AC41" s="1">
        <v>138.22999999999999</v>
      </c>
      <c r="AE41" s="1"/>
    </row>
    <row r="42" spans="1:31" x14ac:dyDescent="0.3">
      <c r="A42" s="1">
        <v>39</v>
      </c>
      <c r="B42" s="1">
        <v>7371554.8799999999</v>
      </c>
      <c r="C42" s="1"/>
      <c r="D42" s="1">
        <v>39</v>
      </c>
      <c r="E42" s="1">
        <v>59319</v>
      </c>
      <c r="F42" s="1"/>
      <c r="G42" s="1">
        <v>39</v>
      </c>
      <c r="H42" s="1">
        <v>1.3</v>
      </c>
      <c r="I42" s="1"/>
      <c r="J42" s="1">
        <v>39</v>
      </c>
      <c r="K42" s="1">
        <v>5.29</v>
      </c>
      <c r="L42" s="1"/>
      <c r="M42" s="1">
        <v>39</v>
      </c>
      <c r="N42" s="1">
        <v>21440476741632</v>
      </c>
      <c r="O42" s="1"/>
      <c r="P42" s="1">
        <v>39</v>
      </c>
      <c r="Q42" s="1">
        <v>3.66</v>
      </c>
      <c r="R42" s="1"/>
      <c r="S42" s="1">
        <v>39</v>
      </c>
      <c r="T42" s="1">
        <v>8.62439508619892E+16</v>
      </c>
      <c r="U42" s="1"/>
      <c r="V42" s="1">
        <v>39</v>
      </c>
      <c r="W42" s="1">
        <v>39</v>
      </c>
      <c r="X42" s="1"/>
      <c r="Y42" s="1">
        <v>39</v>
      </c>
      <c r="Z42" s="1">
        <v>549755813888</v>
      </c>
      <c r="AA42" s="1"/>
      <c r="AB42" s="1">
        <v>39</v>
      </c>
      <c r="AC42" s="1">
        <v>142.88</v>
      </c>
      <c r="AE42" s="1"/>
    </row>
    <row r="43" spans="1:31" x14ac:dyDescent="0.3">
      <c r="A43" s="1">
        <v>40</v>
      </c>
      <c r="B43" s="1">
        <v>11057332.32</v>
      </c>
      <c r="C43" s="1"/>
      <c r="D43" s="1">
        <v>40</v>
      </c>
      <c r="E43" s="1">
        <v>64000</v>
      </c>
      <c r="F43" s="1"/>
      <c r="G43" s="1">
        <v>40</v>
      </c>
      <c r="H43" s="1">
        <v>1.31</v>
      </c>
      <c r="I43" s="1"/>
      <c r="J43" s="1">
        <v>40</v>
      </c>
      <c r="K43" s="1">
        <v>5.32</v>
      </c>
      <c r="L43" s="1"/>
      <c r="M43" s="1">
        <v>40</v>
      </c>
      <c r="N43" s="1">
        <v>43980465111040</v>
      </c>
      <c r="O43" s="1"/>
      <c r="P43" s="1">
        <v>40</v>
      </c>
      <c r="Q43" s="1">
        <v>3.69</v>
      </c>
      <c r="R43" s="1"/>
      <c r="S43" s="1">
        <v>40</v>
      </c>
      <c r="T43" s="1">
        <v>2.3441105844288602E+17</v>
      </c>
      <c r="U43" s="1"/>
      <c r="V43" s="1">
        <v>40</v>
      </c>
      <c r="W43" s="1">
        <v>40</v>
      </c>
      <c r="X43" s="1"/>
      <c r="Y43" s="1">
        <v>40</v>
      </c>
      <c r="Z43" s="1">
        <v>1099511627776</v>
      </c>
      <c r="AA43" s="1"/>
      <c r="AB43" s="1">
        <v>40</v>
      </c>
      <c r="AC43" s="1">
        <v>147.56</v>
      </c>
      <c r="AE43" s="1"/>
    </row>
    <row r="44" spans="1:31" x14ac:dyDescent="0.3">
      <c r="A44" s="1">
        <v>41</v>
      </c>
      <c r="B44" s="1">
        <v>16585998.48</v>
      </c>
      <c r="C44" s="1"/>
      <c r="D44" s="1">
        <v>41</v>
      </c>
      <c r="E44" s="1">
        <v>68921</v>
      </c>
      <c r="F44" s="1"/>
      <c r="G44" s="1">
        <v>41</v>
      </c>
      <c r="H44" s="1">
        <v>1.31</v>
      </c>
      <c r="I44" s="1"/>
      <c r="J44" s="1">
        <v>41</v>
      </c>
      <c r="K44" s="1">
        <v>5.36</v>
      </c>
      <c r="L44" s="1"/>
      <c r="M44" s="1">
        <v>41</v>
      </c>
      <c r="N44" s="1">
        <v>90159953477632</v>
      </c>
      <c r="O44" s="1"/>
      <c r="P44" s="1">
        <v>41</v>
      </c>
      <c r="Q44" s="1">
        <v>3.71</v>
      </c>
      <c r="R44" s="1"/>
      <c r="S44" s="1">
        <v>41</v>
      </c>
      <c r="T44" s="1">
        <v>6.3712925684776499E+17</v>
      </c>
      <c r="U44" s="1"/>
      <c r="V44" s="1">
        <v>41</v>
      </c>
      <c r="W44" s="1">
        <v>41</v>
      </c>
      <c r="X44" s="1"/>
      <c r="Y44" s="1">
        <v>41</v>
      </c>
      <c r="Z44" s="1">
        <v>2199023255552</v>
      </c>
      <c r="AA44" s="1"/>
      <c r="AB44" s="1">
        <v>41</v>
      </c>
      <c r="AC44" s="1">
        <v>152.26</v>
      </c>
      <c r="AE44" s="1"/>
    </row>
    <row r="45" spans="1:31" x14ac:dyDescent="0.3">
      <c r="A45" s="1">
        <v>42</v>
      </c>
      <c r="B45" s="1">
        <v>24878997.719999999</v>
      </c>
      <c r="C45" s="1"/>
      <c r="D45" s="1">
        <v>42</v>
      </c>
      <c r="E45" s="1">
        <v>74088</v>
      </c>
      <c r="F45" s="1"/>
      <c r="G45" s="1">
        <v>42</v>
      </c>
      <c r="H45" s="1">
        <v>1.32</v>
      </c>
      <c r="I45" s="1"/>
      <c r="J45" s="1">
        <v>42</v>
      </c>
      <c r="K45" s="1">
        <v>5.39</v>
      </c>
      <c r="L45" s="1"/>
      <c r="M45" s="1">
        <v>42</v>
      </c>
      <c r="N45" s="1">
        <v>184717953466368</v>
      </c>
      <c r="O45" s="1"/>
      <c r="P45" s="1">
        <v>42</v>
      </c>
      <c r="Q45" s="1">
        <v>3.74</v>
      </c>
      <c r="R45" s="1"/>
      <c r="S45" s="1">
        <v>42</v>
      </c>
      <c r="T45" s="1">
        <v>1.7317173201122199E+18</v>
      </c>
      <c r="U45" s="1"/>
      <c r="V45" s="1">
        <v>42</v>
      </c>
      <c r="W45" s="1">
        <v>42</v>
      </c>
      <c r="X45" s="1"/>
      <c r="Y45" s="1">
        <v>42</v>
      </c>
      <c r="Z45" s="1">
        <v>4398046511104</v>
      </c>
      <c r="AA45" s="1"/>
      <c r="AB45" s="1">
        <v>42</v>
      </c>
      <c r="AC45" s="1">
        <v>156.97999999999999</v>
      </c>
      <c r="AE45" s="1"/>
    </row>
    <row r="46" spans="1:31" x14ac:dyDescent="0.3">
      <c r="A46" s="1">
        <v>43</v>
      </c>
      <c r="B46" s="1">
        <v>37318496.579999998</v>
      </c>
      <c r="C46" s="1"/>
      <c r="D46" s="1">
        <v>43</v>
      </c>
      <c r="E46" s="1">
        <v>79507</v>
      </c>
      <c r="F46" s="1"/>
      <c r="G46" s="1">
        <v>43</v>
      </c>
      <c r="H46" s="1">
        <v>1.32</v>
      </c>
      <c r="I46" s="1"/>
      <c r="J46" s="1">
        <v>43</v>
      </c>
      <c r="K46" s="1">
        <v>5.43</v>
      </c>
      <c r="L46" s="1"/>
      <c r="M46" s="1">
        <v>43</v>
      </c>
      <c r="N46" s="1">
        <v>378231999954944</v>
      </c>
      <c r="O46" s="1"/>
      <c r="P46" s="1">
        <v>43</v>
      </c>
      <c r="Q46" s="1">
        <v>3.76</v>
      </c>
      <c r="R46" s="1"/>
      <c r="S46" s="1">
        <v>43</v>
      </c>
      <c r="T46" s="1">
        <v>4.7068076760650301E+18</v>
      </c>
      <c r="U46" s="1"/>
      <c r="V46" s="1">
        <v>43</v>
      </c>
      <c r="W46" s="1">
        <v>43</v>
      </c>
      <c r="X46" s="1"/>
      <c r="Y46" s="1">
        <v>43</v>
      </c>
      <c r="Z46" s="1">
        <v>8796093022208</v>
      </c>
      <c r="AA46" s="1"/>
      <c r="AB46" s="1">
        <v>43</v>
      </c>
      <c r="AC46" s="1">
        <v>161.72999999999999</v>
      </c>
      <c r="AE46" s="1"/>
    </row>
    <row r="47" spans="1:31" x14ac:dyDescent="0.3">
      <c r="A47" s="1">
        <v>44</v>
      </c>
      <c r="B47" s="1">
        <v>55977744.869999997</v>
      </c>
      <c r="C47" s="1"/>
      <c r="D47" s="1">
        <v>44</v>
      </c>
      <c r="E47" s="1">
        <v>85184</v>
      </c>
      <c r="F47" s="1"/>
      <c r="G47" s="1">
        <v>44</v>
      </c>
      <c r="H47" s="1">
        <v>1.33</v>
      </c>
      <c r="I47" s="1"/>
      <c r="J47" s="1">
        <v>44</v>
      </c>
      <c r="K47" s="1">
        <v>5.46</v>
      </c>
      <c r="L47" s="1"/>
      <c r="M47" s="1">
        <v>44</v>
      </c>
      <c r="N47" s="1">
        <v>774056185954304</v>
      </c>
      <c r="O47" s="1"/>
      <c r="P47" s="1">
        <v>44</v>
      </c>
      <c r="Q47" s="1">
        <v>3.78</v>
      </c>
      <c r="R47" s="1"/>
      <c r="S47" s="1">
        <v>44</v>
      </c>
      <c r="T47" s="1">
        <v>1.2793103263544701E+19</v>
      </c>
      <c r="U47" s="1"/>
      <c r="V47" s="1">
        <v>44</v>
      </c>
      <c r="W47" s="1">
        <v>44</v>
      </c>
      <c r="X47" s="1"/>
      <c r="Y47" s="1">
        <v>44</v>
      </c>
      <c r="Z47" s="1">
        <v>17592186044416</v>
      </c>
      <c r="AA47" s="1"/>
      <c r="AB47" s="1">
        <v>44</v>
      </c>
      <c r="AC47" s="1">
        <v>166.5</v>
      </c>
      <c r="AE47" s="1"/>
    </row>
    <row r="48" spans="1:31" x14ac:dyDescent="0.3">
      <c r="A48" s="1">
        <v>45</v>
      </c>
      <c r="B48" s="1">
        <v>83966617.310000002</v>
      </c>
      <c r="C48" s="1"/>
      <c r="D48" s="1">
        <v>45</v>
      </c>
      <c r="E48" s="1">
        <v>91125</v>
      </c>
      <c r="F48" s="1"/>
      <c r="G48" s="1">
        <v>45</v>
      </c>
      <c r="H48" s="1">
        <v>1.34</v>
      </c>
      <c r="I48" s="1"/>
      <c r="J48" s="1">
        <v>45</v>
      </c>
      <c r="K48" s="1">
        <v>5.49</v>
      </c>
      <c r="L48" s="1"/>
      <c r="M48" s="1">
        <v>45</v>
      </c>
      <c r="N48" s="1">
        <v>1583296743997440</v>
      </c>
      <c r="O48" s="1"/>
      <c r="P48" s="1">
        <v>45</v>
      </c>
      <c r="Q48" s="1">
        <v>3.81</v>
      </c>
      <c r="R48" s="1"/>
      <c r="S48" s="1">
        <v>45</v>
      </c>
      <c r="T48" s="1">
        <v>3.4771654670314598E+19</v>
      </c>
      <c r="U48" s="1"/>
      <c r="V48" s="1">
        <v>45</v>
      </c>
      <c r="W48" s="1">
        <v>45</v>
      </c>
      <c r="X48" s="1"/>
      <c r="Y48" s="1">
        <v>45</v>
      </c>
      <c r="Z48" s="1">
        <v>35184372088832</v>
      </c>
      <c r="AA48" s="1"/>
      <c r="AB48" s="1">
        <v>45</v>
      </c>
      <c r="AC48" s="1">
        <v>171.3</v>
      </c>
      <c r="AE48" s="1"/>
    </row>
    <row r="49" spans="1:31" x14ac:dyDescent="0.3">
      <c r="A49" s="1">
        <v>46</v>
      </c>
      <c r="B49" s="1">
        <v>125949925.97</v>
      </c>
      <c r="C49" s="1"/>
      <c r="D49" s="1">
        <v>46</v>
      </c>
      <c r="E49" s="1">
        <v>97336</v>
      </c>
      <c r="F49" s="1"/>
      <c r="G49" s="1">
        <v>46</v>
      </c>
      <c r="H49" s="1">
        <v>1.34</v>
      </c>
      <c r="I49" s="1"/>
      <c r="J49" s="1">
        <v>46</v>
      </c>
      <c r="K49" s="1">
        <v>5.52</v>
      </c>
      <c r="L49" s="1"/>
      <c r="M49" s="1">
        <v>46</v>
      </c>
      <c r="N49" s="1">
        <v>3236962232172540</v>
      </c>
      <c r="O49" s="1"/>
      <c r="P49" s="1">
        <v>46</v>
      </c>
      <c r="Q49" s="1">
        <v>3.83</v>
      </c>
      <c r="R49" s="1"/>
      <c r="S49" s="1">
        <v>46</v>
      </c>
      <c r="T49" s="1">
        <v>9.4509357393915199E+19</v>
      </c>
      <c r="U49" s="1"/>
      <c r="V49" s="1">
        <v>46</v>
      </c>
      <c r="W49" s="1">
        <v>46</v>
      </c>
      <c r="X49" s="1"/>
      <c r="Y49" s="1">
        <v>46</v>
      </c>
      <c r="Z49" s="1">
        <v>70368744177664</v>
      </c>
      <c r="AA49" s="1"/>
      <c r="AB49" s="1">
        <v>46</v>
      </c>
      <c r="AC49" s="1">
        <v>176.12</v>
      </c>
      <c r="AE49" s="1"/>
    </row>
    <row r="50" spans="1:31" x14ac:dyDescent="0.3">
      <c r="A50" s="1">
        <v>47</v>
      </c>
      <c r="B50" s="1">
        <v>188924888.94999999</v>
      </c>
      <c r="C50" s="1"/>
      <c r="D50" s="1">
        <v>47</v>
      </c>
      <c r="E50" s="1">
        <v>103823</v>
      </c>
      <c r="F50" s="1"/>
      <c r="G50" s="1">
        <v>47</v>
      </c>
      <c r="H50" s="1">
        <v>1.35</v>
      </c>
      <c r="I50" s="1"/>
      <c r="J50" s="1">
        <v>47</v>
      </c>
      <c r="K50" s="1">
        <v>5.55</v>
      </c>
      <c r="L50" s="1"/>
      <c r="M50" s="1">
        <v>47</v>
      </c>
      <c r="N50" s="1">
        <v>6614661952700410</v>
      </c>
      <c r="O50" s="1"/>
      <c r="P50" s="1">
        <v>47</v>
      </c>
      <c r="Q50" s="1">
        <v>3.85</v>
      </c>
      <c r="R50" s="1"/>
      <c r="S50" s="1">
        <v>47</v>
      </c>
      <c r="T50" s="1">
        <v>2.5687643339666099E+20</v>
      </c>
      <c r="U50" s="1"/>
      <c r="V50" s="1">
        <v>47</v>
      </c>
      <c r="W50" s="1">
        <v>47</v>
      </c>
      <c r="X50" s="1"/>
      <c r="Y50" s="1">
        <v>47</v>
      </c>
      <c r="Z50" s="1">
        <v>140737488355328</v>
      </c>
      <c r="AA50" s="1"/>
      <c r="AB50" s="1">
        <v>47</v>
      </c>
      <c r="AC50" s="1">
        <v>180.96</v>
      </c>
      <c r="AE50" s="1"/>
    </row>
    <row r="51" spans="1:31" x14ac:dyDescent="0.3">
      <c r="A51" s="1">
        <v>48</v>
      </c>
      <c r="B51" s="1">
        <v>283387333.43000001</v>
      </c>
      <c r="C51" s="1"/>
      <c r="D51" s="1">
        <v>48</v>
      </c>
      <c r="E51" s="1">
        <v>110592</v>
      </c>
      <c r="F51" s="1"/>
      <c r="G51" s="1">
        <v>48</v>
      </c>
      <c r="H51" s="1">
        <v>1.35</v>
      </c>
      <c r="I51" s="1"/>
      <c r="J51" s="1">
        <v>48</v>
      </c>
      <c r="K51" s="1">
        <v>5.58</v>
      </c>
      <c r="L51" s="1"/>
      <c r="M51" s="1">
        <v>48</v>
      </c>
      <c r="N51" s="1">
        <v>1.35107988821114E+16</v>
      </c>
      <c r="O51" s="1"/>
      <c r="P51" s="1">
        <v>48</v>
      </c>
      <c r="Q51" s="1">
        <v>3.87</v>
      </c>
      <c r="R51" s="1"/>
      <c r="S51" s="1">
        <v>48</v>
      </c>
      <c r="T51" s="1">
        <v>6.9819014597212596E+20</v>
      </c>
      <c r="U51" s="1"/>
      <c r="V51" s="1">
        <v>48</v>
      </c>
      <c r="W51" s="1">
        <v>48</v>
      </c>
      <c r="X51" s="1"/>
      <c r="Y51" s="1">
        <v>48</v>
      </c>
      <c r="Z51" s="1">
        <v>281474976710656</v>
      </c>
      <c r="AA51" s="1"/>
      <c r="AB51" s="1">
        <v>48</v>
      </c>
      <c r="AC51" s="1">
        <v>185.82</v>
      </c>
      <c r="AE51" s="1"/>
    </row>
    <row r="52" spans="1:31" x14ac:dyDescent="0.3">
      <c r="A52" s="1">
        <v>49</v>
      </c>
      <c r="B52" s="1">
        <v>425081000.13999999</v>
      </c>
      <c r="C52" s="1"/>
      <c r="D52" s="1">
        <v>49</v>
      </c>
      <c r="E52" s="1">
        <v>117649</v>
      </c>
      <c r="F52" s="1"/>
      <c r="G52" s="1">
        <v>49</v>
      </c>
      <c r="H52" s="1">
        <v>1.36</v>
      </c>
      <c r="I52" s="1"/>
      <c r="J52" s="1">
        <v>49</v>
      </c>
      <c r="K52" s="1">
        <v>5.61</v>
      </c>
      <c r="L52" s="1"/>
      <c r="M52" s="1">
        <v>49</v>
      </c>
      <c r="N52" s="1">
        <v>2.75845477176442E+16</v>
      </c>
      <c r="O52" s="1"/>
      <c r="P52" s="1">
        <v>49</v>
      </c>
      <c r="Q52" s="1">
        <v>3.89</v>
      </c>
      <c r="R52" s="1"/>
      <c r="S52" s="1">
        <v>49</v>
      </c>
      <c r="T52" s="1">
        <v>1.8976808167522299E+21</v>
      </c>
      <c r="U52" s="1"/>
      <c r="V52" s="1">
        <v>49</v>
      </c>
      <c r="W52" s="1">
        <v>49</v>
      </c>
      <c r="X52" s="1"/>
      <c r="Y52" s="1">
        <v>49</v>
      </c>
      <c r="Z52" s="1">
        <v>562949953421312</v>
      </c>
      <c r="AA52" s="1"/>
      <c r="AB52" s="1">
        <v>49</v>
      </c>
      <c r="AC52" s="1">
        <v>190.7</v>
      </c>
      <c r="AE52" s="1"/>
    </row>
    <row r="53" spans="1:31" x14ac:dyDescent="0.3">
      <c r="A53" s="1">
        <v>50</v>
      </c>
      <c r="B53" s="1">
        <v>637621500.21000004</v>
      </c>
      <c r="C53" s="1"/>
      <c r="D53" s="1">
        <v>50</v>
      </c>
      <c r="E53" s="1">
        <v>125000</v>
      </c>
      <c r="F53" s="1"/>
      <c r="G53" s="1">
        <v>50</v>
      </c>
      <c r="H53" s="1">
        <v>1.36</v>
      </c>
      <c r="I53" s="1"/>
      <c r="J53" s="1">
        <v>50</v>
      </c>
      <c r="K53" s="1">
        <v>5.64</v>
      </c>
      <c r="L53" s="1"/>
      <c r="M53" s="1">
        <v>50</v>
      </c>
      <c r="N53" s="1">
        <v>5.62949953421312E+16</v>
      </c>
      <c r="O53" s="1"/>
      <c r="P53" s="1">
        <v>50</v>
      </c>
      <c r="Q53" s="1">
        <v>3.91</v>
      </c>
      <c r="R53" s="1"/>
      <c r="S53" s="1">
        <v>50</v>
      </c>
      <c r="T53" s="1">
        <v>5.1578964599325799E+21</v>
      </c>
      <c r="U53" s="1"/>
      <c r="V53" s="1">
        <v>50</v>
      </c>
      <c r="W53" s="1">
        <v>50</v>
      </c>
      <c r="X53" s="1"/>
      <c r="Y53" s="1">
        <v>50</v>
      </c>
      <c r="Z53" s="1">
        <v>1125899906842620</v>
      </c>
      <c r="AA53" s="1"/>
      <c r="AB53" s="1">
        <v>50</v>
      </c>
      <c r="AC53" s="1">
        <v>195.6</v>
      </c>
      <c r="AE53" s="1"/>
    </row>
    <row r="54" spans="1:31" x14ac:dyDescent="0.3">
      <c r="A54" s="1">
        <v>51</v>
      </c>
      <c r="B54" s="1">
        <v>956432250.32000005</v>
      </c>
      <c r="C54" s="1"/>
      <c r="D54" s="1">
        <v>51</v>
      </c>
      <c r="E54" s="1">
        <v>132651</v>
      </c>
      <c r="F54" s="1"/>
      <c r="G54" s="1">
        <v>51</v>
      </c>
      <c r="H54" s="1">
        <v>1.37</v>
      </c>
      <c r="I54" s="1"/>
      <c r="J54" s="1">
        <v>51</v>
      </c>
      <c r="K54" s="1">
        <v>5.67</v>
      </c>
      <c r="L54" s="1"/>
      <c r="M54" s="1">
        <v>51</v>
      </c>
      <c r="N54" s="1">
        <v>1.1484179049794701E+17</v>
      </c>
      <c r="O54" s="1"/>
      <c r="P54" s="1">
        <v>51</v>
      </c>
      <c r="Q54" s="1">
        <v>3.93</v>
      </c>
      <c r="R54" s="1"/>
      <c r="S54" s="1">
        <v>51</v>
      </c>
      <c r="T54" s="1">
        <v>1.40191625780967E+22</v>
      </c>
      <c r="U54" s="1"/>
      <c r="V54" s="1">
        <v>51</v>
      </c>
      <c r="W54" s="1">
        <v>51</v>
      </c>
      <c r="X54" s="1"/>
      <c r="Y54" s="1">
        <v>51</v>
      </c>
      <c r="Z54" s="1">
        <v>2251799813685240</v>
      </c>
      <c r="AA54" s="1"/>
      <c r="AB54" s="1">
        <v>51</v>
      </c>
      <c r="AC54" s="1">
        <v>200.52</v>
      </c>
      <c r="AE54" s="1"/>
    </row>
    <row r="55" spans="1:31" x14ac:dyDescent="0.3">
      <c r="A55" s="1">
        <v>52</v>
      </c>
      <c r="B55" s="1">
        <v>1434648375.48</v>
      </c>
      <c r="C55" s="1"/>
      <c r="D55" s="1">
        <v>52</v>
      </c>
      <c r="E55" s="1">
        <v>140608</v>
      </c>
      <c r="F55" s="1"/>
      <c r="G55" s="1">
        <v>52</v>
      </c>
      <c r="H55" s="1">
        <v>1.37</v>
      </c>
      <c r="I55" s="1"/>
      <c r="J55" s="1">
        <v>52</v>
      </c>
      <c r="K55" s="1">
        <v>5.7</v>
      </c>
      <c r="L55" s="1"/>
      <c r="M55" s="1">
        <v>52</v>
      </c>
      <c r="N55" s="1">
        <v>2.3418718062326499E+17</v>
      </c>
      <c r="O55" s="1"/>
      <c r="P55" s="1">
        <v>52</v>
      </c>
      <c r="Q55" s="1">
        <v>3.95</v>
      </c>
      <c r="R55" s="1"/>
      <c r="S55" s="1">
        <v>52</v>
      </c>
      <c r="T55" s="1">
        <v>3.8104083887266999E+22</v>
      </c>
      <c r="U55" s="1"/>
      <c r="V55" s="1">
        <v>52</v>
      </c>
      <c r="W55" s="1">
        <v>52</v>
      </c>
      <c r="X55" s="1"/>
      <c r="Y55" s="1">
        <v>52</v>
      </c>
      <c r="Z55" s="1">
        <v>4503599627370490</v>
      </c>
      <c r="AA55" s="1"/>
      <c r="AB55" s="1">
        <v>52</v>
      </c>
      <c r="AC55" s="1">
        <v>205.46</v>
      </c>
      <c r="AE55" s="1"/>
    </row>
    <row r="56" spans="1:31" x14ac:dyDescent="0.3">
      <c r="A56" s="1">
        <v>53</v>
      </c>
      <c r="B56" s="1">
        <v>2151972563.2199998</v>
      </c>
      <c r="C56" s="1"/>
      <c r="D56" s="1">
        <v>53</v>
      </c>
      <c r="E56" s="1">
        <v>148877</v>
      </c>
      <c r="F56" s="1"/>
      <c r="G56" s="1">
        <v>53</v>
      </c>
      <c r="H56" s="1">
        <v>1.38</v>
      </c>
      <c r="I56" s="1"/>
      <c r="J56" s="1">
        <v>53</v>
      </c>
      <c r="K56" s="1">
        <v>5.73</v>
      </c>
      <c r="L56" s="1"/>
      <c r="M56" s="1">
        <v>53</v>
      </c>
      <c r="N56" s="1">
        <v>4.77381560501272E+17</v>
      </c>
      <c r="O56" s="1"/>
      <c r="P56" s="1">
        <v>53</v>
      </c>
      <c r="Q56" s="1">
        <v>3.97</v>
      </c>
      <c r="R56" s="1"/>
      <c r="S56" s="1">
        <v>53</v>
      </c>
      <c r="T56" s="1">
        <v>1.03566900005591E+23</v>
      </c>
      <c r="U56" s="1"/>
      <c r="V56" s="1">
        <v>53</v>
      </c>
      <c r="W56" s="1">
        <v>53</v>
      </c>
      <c r="X56" s="1"/>
      <c r="Y56" s="1">
        <v>53</v>
      </c>
      <c r="Z56" s="1">
        <v>9007199254740990</v>
      </c>
      <c r="AA56" s="1"/>
      <c r="AB56" s="1">
        <v>53</v>
      </c>
      <c r="AC56" s="1">
        <v>210.43</v>
      </c>
      <c r="AE56" s="1"/>
    </row>
    <row r="57" spans="1:31" x14ac:dyDescent="0.3">
      <c r="A57" s="1">
        <v>54</v>
      </c>
      <c r="B57" s="1">
        <v>3227958844.8299999</v>
      </c>
      <c r="C57" s="1"/>
      <c r="D57" s="1">
        <v>54</v>
      </c>
      <c r="E57" s="1">
        <v>157464</v>
      </c>
      <c r="F57" s="1"/>
      <c r="G57" s="1">
        <v>54</v>
      </c>
      <c r="H57" s="1">
        <v>1.38</v>
      </c>
      <c r="I57" s="1"/>
      <c r="J57" s="1">
        <v>54</v>
      </c>
      <c r="K57" s="1">
        <v>5.75</v>
      </c>
      <c r="L57" s="1"/>
      <c r="M57" s="1">
        <v>54</v>
      </c>
      <c r="N57" s="1">
        <v>9.7277751951202701E+17</v>
      </c>
      <c r="O57" s="1"/>
      <c r="P57" s="1">
        <v>54</v>
      </c>
      <c r="Q57" s="1">
        <v>3.99</v>
      </c>
      <c r="R57" s="1"/>
      <c r="S57" s="1">
        <v>54</v>
      </c>
      <c r="T57" s="1">
        <v>2.8149483421519801E+23</v>
      </c>
      <c r="U57" s="1"/>
      <c r="V57" s="1">
        <v>54</v>
      </c>
      <c r="W57" s="1">
        <v>54</v>
      </c>
      <c r="X57" s="1"/>
      <c r="Y57" s="1">
        <v>54</v>
      </c>
      <c r="Z57" s="1">
        <v>1.80143985094819E+16</v>
      </c>
      <c r="AA57" s="1"/>
      <c r="AB57" s="1">
        <v>54</v>
      </c>
      <c r="AC57" s="1">
        <v>215.41</v>
      </c>
      <c r="AE57" s="1"/>
    </row>
    <row r="58" spans="1:31" x14ac:dyDescent="0.3">
      <c r="A58" s="1">
        <v>55</v>
      </c>
      <c r="B58" s="1">
        <v>4841938267.25</v>
      </c>
      <c r="C58" s="1"/>
      <c r="D58" s="1">
        <v>55</v>
      </c>
      <c r="E58" s="1">
        <v>166375</v>
      </c>
      <c r="F58" s="1"/>
      <c r="G58" s="1">
        <v>55</v>
      </c>
      <c r="H58" s="1">
        <v>1.39</v>
      </c>
      <c r="I58" s="1"/>
      <c r="J58" s="1">
        <v>55</v>
      </c>
      <c r="K58" s="1">
        <v>5.78</v>
      </c>
      <c r="L58" s="1"/>
      <c r="M58" s="1">
        <v>55</v>
      </c>
      <c r="N58" s="1">
        <v>1.98158383604301E+18</v>
      </c>
      <c r="O58" s="1"/>
      <c r="P58" s="1">
        <v>55</v>
      </c>
      <c r="Q58" s="1">
        <v>4.01</v>
      </c>
      <c r="R58" s="1"/>
      <c r="S58" s="1">
        <v>55</v>
      </c>
      <c r="T58" s="1">
        <v>7.6510295939690904E+23</v>
      </c>
      <c r="U58" s="1"/>
      <c r="V58" s="1">
        <v>55</v>
      </c>
      <c r="W58" s="1">
        <v>55</v>
      </c>
      <c r="X58" s="1"/>
      <c r="Y58" s="1">
        <v>55</v>
      </c>
      <c r="Z58" s="1">
        <v>3.60287970189639E+16</v>
      </c>
      <c r="AA58" s="1"/>
      <c r="AB58" s="1">
        <v>55</v>
      </c>
      <c r="AC58" s="1">
        <v>220.4</v>
      </c>
      <c r="AE58" s="1"/>
    </row>
    <row r="59" spans="1:31" x14ac:dyDescent="0.3">
      <c r="A59" s="1">
        <v>56</v>
      </c>
      <c r="B59" s="1">
        <v>7262907400.8800001</v>
      </c>
      <c r="C59" s="1"/>
      <c r="D59" s="1">
        <v>56</v>
      </c>
      <c r="E59" s="1">
        <v>175616</v>
      </c>
      <c r="F59" s="1"/>
      <c r="G59" s="1">
        <v>56</v>
      </c>
      <c r="H59" s="1">
        <v>1.39</v>
      </c>
      <c r="I59" s="1"/>
      <c r="J59" s="1">
        <v>56</v>
      </c>
      <c r="K59" s="1">
        <v>5.81</v>
      </c>
      <c r="L59" s="1"/>
      <c r="M59" s="1">
        <v>56</v>
      </c>
      <c r="N59" s="1">
        <v>4.0352252661239598E+18</v>
      </c>
      <c r="O59" s="1"/>
      <c r="P59" s="1">
        <v>56</v>
      </c>
      <c r="Q59" s="1">
        <v>4.03</v>
      </c>
      <c r="R59" s="1"/>
      <c r="S59" s="1">
        <v>56</v>
      </c>
      <c r="T59" s="1">
        <v>2.0795498436407899E+24</v>
      </c>
      <c r="U59" s="1"/>
      <c r="V59" s="1">
        <v>56</v>
      </c>
      <c r="W59" s="1">
        <v>56</v>
      </c>
      <c r="X59" s="1"/>
      <c r="Y59" s="1">
        <v>56</v>
      </c>
      <c r="Z59" s="1">
        <v>7.2057594037927904E+16</v>
      </c>
      <c r="AA59" s="1"/>
      <c r="AB59" s="1">
        <v>56</v>
      </c>
      <c r="AC59" s="1">
        <v>225.42</v>
      </c>
      <c r="AE59" s="1"/>
    </row>
    <row r="60" spans="1:31" x14ac:dyDescent="0.3">
      <c r="A60" s="1">
        <v>57</v>
      </c>
      <c r="B60" s="1">
        <v>10894361101.309999</v>
      </c>
      <c r="C60" s="1"/>
      <c r="D60" s="1">
        <v>57</v>
      </c>
      <c r="E60" s="1">
        <v>185193</v>
      </c>
      <c r="F60" s="1"/>
      <c r="G60" s="1">
        <v>57</v>
      </c>
      <c r="H60" s="1">
        <v>1.4</v>
      </c>
      <c r="I60" s="1"/>
      <c r="J60" s="1">
        <v>57</v>
      </c>
      <c r="K60" s="1">
        <v>5.83</v>
      </c>
      <c r="L60" s="1"/>
      <c r="M60" s="1">
        <v>57</v>
      </c>
      <c r="N60" s="1">
        <v>8.2145657203237796E+18</v>
      </c>
      <c r="O60" s="1"/>
      <c r="P60" s="1">
        <v>57</v>
      </c>
      <c r="Q60" s="1">
        <v>4.04</v>
      </c>
      <c r="R60" s="1"/>
      <c r="S60" s="1">
        <v>57</v>
      </c>
      <c r="T60" s="1">
        <v>5.6522164750156901E+24</v>
      </c>
      <c r="U60" s="1"/>
      <c r="V60" s="1">
        <v>57</v>
      </c>
      <c r="W60" s="1">
        <v>57</v>
      </c>
      <c r="X60" s="1"/>
      <c r="Y60" s="1">
        <v>57</v>
      </c>
      <c r="Z60" s="1">
        <v>1.4411518807585501E+17</v>
      </c>
      <c r="AA60" s="1"/>
      <c r="AB60" s="1">
        <v>57</v>
      </c>
      <c r="AC60" s="1">
        <v>230.45</v>
      </c>
      <c r="AE60" s="1"/>
    </row>
    <row r="61" spans="1:31" x14ac:dyDescent="0.3">
      <c r="A61" s="1">
        <v>58</v>
      </c>
      <c r="B61" s="1">
        <v>16341541651.969999</v>
      </c>
      <c r="C61" s="1"/>
      <c r="D61" s="1">
        <v>58</v>
      </c>
      <c r="E61" s="1">
        <v>195112</v>
      </c>
      <c r="F61" s="1"/>
      <c r="G61" s="1">
        <v>58</v>
      </c>
      <c r="H61" s="1">
        <v>1.4</v>
      </c>
      <c r="I61" s="1"/>
      <c r="J61" s="1">
        <v>58</v>
      </c>
      <c r="K61" s="1">
        <v>5.86</v>
      </c>
      <c r="L61" s="1"/>
      <c r="M61" s="1">
        <v>58</v>
      </c>
      <c r="N61" s="1">
        <v>1.6717361816799199E+19</v>
      </c>
      <c r="O61" s="1"/>
      <c r="P61" s="1">
        <v>58</v>
      </c>
      <c r="Q61" s="1">
        <v>4.0599999999999996</v>
      </c>
      <c r="R61" s="1"/>
      <c r="S61" s="1">
        <v>58</v>
      </c>
      <c r="T61" s="1">
        <v>1.5362724379092599E+25</v>
      </c>
      <c r="U61" s="1"/>
      <c r="V61" s="1">
        <v>58</v>
      </c>
      <c r="W61" s="1">
        <v>58</v>
      </c>
      <c r="X61" s="1"/>
      <c r="Y61" s="1">
        <v>58</v>
      </c>
      <c r="Z61" s="1">
        <v>2.8823037615171101E+17</v>
      </c>
      <c r="AA61" s="1"/>
      <c r="AB61" s="1">
        <v>58</v>
      </c>
      <c r="AC61" s="1">
        <v>235.51</v>
      </c>
      <c r="AE61" s="1"/>
    </row>
    <row r="62" spans="1:31" x14ac:dyDescent="0.3">
      <c r="A62" s="1">
        <v>59</v>
      </c>
      <c r="B62" s="1">
        <v>24512312477.959999</v>
      </c>
      <c r="C62" s="1"/>
      <c r="D62" s="1">
        <v>59</v>
      </c>
      <c r="E62" s="1">
        <v>205379</v>
      </c>
      <c r="F62" s="1"/>
      <c r="G62" s="1">
        <v>59</v>
      </c>
      <c r="H62" s="1">
        <v>1.41</v>
      </c>
      <c r="I62" s="1"/>
      <c r="J62" s="1">
        <v>59</v>
      </c>
      <c r="K62" s="1">
        <v>5.88</v>
      </c>
      <c r="L62" s="1"/>
      <c r="M62" s="1">
        <v>59</v>
      </c>
      <c r="N62" s="1">
        <v>3.40111843859019E+19</v>
      </c>
      <c r="O62" s="1"/>
      <c r="P62" s="1">
        <v>59</v>
      </c>
      <c r="Q62" s="1">
        <v>4.08</v>
      </c>
      <c r="R62" s="1"/>
      <c r="S62" s="1">
        <v>59</v>
      </c>
      <c r="T62" s="1">
        <v>4.1755884862373803E+25</v>
      </c>
      <c r="U62" s="1"/>
      <c r="V62" s="1">
        <v>59</v>
      </c>
      <c r="W62" s="1">
        <v>59</v>
      </c>
      <c r="X62" s="1"/>
      <c r="Y62" s="1">
        <v>59</v>
      </c>
      <c r="Z62" s="1">
        <v>5.7646075230342298E+17</v>
      </c>
      <c r="AA62" s="1"/>
      <c r="AB62" s="1">
        <v>59</v>
      </c>
      <c r="AC62" s="1">
        <v>240.57</v>
      </c>
      <c r="AE62" s="1"/>
    </row>
    <row r="63" spans="1:31" x14ac:dyDescent="0.3">
      <c r="A63" s="1">
        <v>60</v>
      </c>
      <c r="B63" s="1">
        <v>36768468716.93</v>
      </c>
      <c r="C63" s="1"/>
      <c r="D63" s="1">
        <v>60</v>
      </c>
      <c r="E63" s="1">
        <v>216000</v>
      </c>
      <c r="F63" s="1"/>
      <c r="G63" s="1">
        <v>60</v>
      </c>
      <c r="H63" s="1">
        <v>1.41</v>
      </c>
      <c r="I63" s="1"/>
      <c r="J63" s="1">
        <v>60</v>
      </c>
      <c r="K63" s="1">
        <v>5.91</v>
      </c>
      <c r="L63" s="1"/>
      <c r="M63" s="1">
        <v>60</v>
      </c>
      <c r="N63" s="1">
        <v>6.9175290276410802E+19</v>
      </c>
      <c r="O63" s="1"/>
      <c r="P63" s="1">
        <v>60</v>
      </c>
      <c r="Q63" s="1">
        <v>4.09</v>
      </c>
      <c r="R63" s="1"/>
      <c r="S63" s="1">
        <v>60</v>
      </c>
      <c r="T63" s="1">
        <v>1.13492495055932E+26</v>
      </c>
      <c r="U63" s="1"/>
      <c r="V63" s="1">
        <v>60</v>
      </c>
      <c r="W63" s="1">
        <v>60</v>
      </c>
      <c r="X63" s="1"/>
      <c r="Y63" s="1">
        <v>60</v>
      </c>
      <c r="Z63" s="1">
        <v>1.1529215046068401E+18</v>
      </c>
      <c r="AA63" s="1"/>
      <c r="AB63" s="1">
        <v>60</v>
      </c>
      <c r="AC63" s="1">
        <v>245.66</v>
      </c>
      <c r="AE63" s="1"/>
    </row>
    <row r="64" spans="1:31" x14ac:dyDescent="0.3">
      <c r="A64" s="1">
        <v>61</v>
      </c>
      <c r="B64" s="1">
        <v>55152703075.400002</v>
      </c>
      <c r="C64" s="1"/>
      <c r="D64" s="1">
        <v>61</v>
      </c>
      <c r="E64" s="1">
        <v>226981</v>
      </c>
      <c r="F64" s="1"/>
      <c r="G64" s="1">
        <v>61</v>
      </c>
      <c r="H64" s="1">
        <v>1.41</v>
      </c>
      <c r="I64" s="1"/>
      <c r="J64" s="1">
        <v>61</v>
      </c>
      <c r="K64" s="1">
        <v>5.93</v>
      </c>
      <c r="L64" s="1"/>
      <c r="M64" s="1">
        <v>61</v>
      </c>
      <c r="N64" s="1">
        <v>1.40656423562035E+20</v>
      </c>
      <c r="O64" s="1"/>
      <c r="P64" s="1">
        <v>61</v>
      </c>
      <c r="Q64" s="1">
        <v>4.1100000000000003</v>
      </c>
      <c r="R64" s="1"/>
      <c r="S64" s="1">
        <v>61</v>
      </c>
      <c r="T64" s="1">
        <v>3.0847260156202301E+26</v>
      </c>
      <c r="U64" s="1"/>
      <c r="V64" s="1">
        <v>61</v>
      </c>
      <c r="W64" s="1">
        <v>61</v>
      </c>
      <c r="X64" s="1"/>
      <c r="Y64" s="1">
        <v>61</v>
      </c>
      <c r="Z64" s="1">
        <v>2.3058430092136901E+18</v>
      </c>
      <c r="AA64" s="1"/>
      <c r="AB64" s="1">
        <v>61</v>
      </c>
      <c r="AC64" s="1">
        <v>250.76</v>
      </c>
      <c r="AE64" s="1"/>
    </row>
    <row r="65" spans="1:31" x14ac:dyDescent="0.3">
      <c r="A65" s="1">
        <v>62</v>
      </c>
      <c r="B65" s="1">
        <v>82729054613.100006</v>
      </c>
      <c r="C65" s="1"/>
      <c r="D65" s="1">
        <v>62</v>
      </c>
      <c r="E65" s="1">
        <v>238328</v>
      </c>
      <c r="F65" s="1"/>
      <c r="G65" s="1">
        <v>62</v>
      </c>
      <c r="H65" s="1">
        <v>1.42</v>
      </c>
      <c r="I65" s="1"/>
      <c r="J65" s="1">
        <v>62</v>
      </c>
      <c r="K65" s="1">
        <v>5.95</v>
      </c>
      <c r="L65" s="1"/>
      <c r="M65" s="1">
        <v>62</v>
      </c>
      <c r="N65" s="1">
        <v>2.8592453314249798E+20</v>
      </c>
      <c r="O65" s="1"/>
      <c r="P65" s="1">
        <v>62</v>
      </c>
      <c r="Q65" s="1">
        <v>4.13</v>
      </c>
      <c r="R65" s="1"/>
      <c r="S65" s="1">
        <v>62</v>
      </c>
      <c r="T65" s="1">
        <v>8.3842853104557894E+26</v>
      </c>
      <c r="U65" s="1"/>
      <c r="V65" s="1">
        <v>62</v>
      </c>
      <c r="W65" s="1">
        <v>62</v>
      </c>
      <c r="X65" s="1"/>
      <c r="Y65" s="1">
        <v>62</v>
      </c>
      <c r="Z65" s="1">
        <v>4.6116860184273802E+18</v>
      </c>
      <c r="AA65" s="1"/>
      <c r="AB65" s="1">
        <v>62</v>
      </c>
      <c r="AC65" s="1">
        <v>255.88</v>
      </c>
      <c r="AE65" s="1"/>
    </row>
    <row r="66" spans="1:31" x14ac:dyDescent="0.3">
      <c r="A66" s="1">
        <v>63</v>
      </c>
      <c r="B66" s="1">
        <v>124093581919.64999</v>
      </c>
      <c r="C66" s="1"/>
      <c r="D66" s="1">
        <v>63</v>
      </c>
      <c r="E66" s="1">
        <v>250047</v>
      </c>
      <c r="F66" s="1"/>
      <c r="G66" s="1">
        <v>63</v>
      </c>
      <c r="H66" s="1">
        <v>1.42</v>
      </c>
      <c r="I66" s="1"/>
      <c r="J66" s="1">
        <v>63</v>
      </c>
      <c r="K66" s="1">
        <v>5.98</v>
      </c>
      <c r="L66" s="1"/>
      <c r="M66" s="1">
        <v>63</v>
      </c>
      <c r="N66" s="1">
        <v>5.8107243832185002E+20</v>
      </c>
      <c r="O66" s="1"/>
      <c r="P66" s="1">
        <v>63</v>
      </c>
      <c r="Q66" s="1">
        <v>4.1399999999999997</v>
      </c>
      <c r="R66" s="1"/>
      <c r="S66" s="1">
        <v>63</v>
      </c>
      <c r="T66" s="1">
        <v>2.27884874738188E+27</v>
      </c>
      <c r="U66" s="1"/>
      <c r="V66" s="1">
        <v>63</v>
      </c>
      <c r="W66" s="1">
        <v>63</v>
      </c>
      <c r="X66" s="1"/>
      <c r="Y66" s="1">
        <v>63</v>
      </c>
      <c r="Z66" s="1">
        <v>9.2233720368547697E+18</v>
      </c>
      <c r="AA66" s="1"/>
      <c r="AB66" s="1">
        <v>63</v>
      </c>
      <c r="AC66" s="1">
        <v>261.02</v>
      </c>
      <c r="AE66" s="1"/>
    </row>
    <row r="67" spans="1:31" x14ac:dyDescent="0.3">
      <c r="A67" s="1">
        <v>64</v>
      </c>
      <c r="B67" s="1">
        <v>186140372879.47</v>
      </c>
      <c r="C67" s="1"/>
      <c r="D67" s="1">
        <v>64</v>
      </c>
      <c r="E67" s="1">
        <v>262144</v>
      </c>
      <c r="F67" s="1"/>
      <c r="G67" s="1">
        <v>64</v>
      </c>
      <c r="H67" s="1">
        <v>1.43</v>
      </c>
      <c r="I67" s="1"/>
      <c r="J67" s="1">
        <v>64</v>
      </c>
      <c r="K67" s="1">
        <v>6</v>
      </c>
      <c r="L67" s="1"/>
      <c r="M67" s="1">
        <v>64</v>
      </c>
      <c r="N67" s="1">
        <v>1.18059162071741E+21</v>
      </c>
      <c r="O67" s="1"/>
      <c r="P67" s="1">
        <v>64</v>
      </c>
      <c r="Q67" s="1">
        <v>4.16</v>
      </c>
      <c r="R67" s="1"/>
      <c r="S67" s="1">
        <v>64</v>
      </c>
      <c r="T67" s="1">
        <v>6.1939108953839604E+27</v>
      </c>
      <c r="U67" s="1"/>
      <c r="V67" s="1">
        <v>64</v>
      </c>
      <c r="W67" s="1">
        <v>64</v>
      </c>
      <c r="X67" s="1"/>
      <c r="Y67" s="1">
        <v>64</v>
      </c>
      <c r="Z67" s="1">
        <v>1.84467440737095E+19</v>
      </c>
      <c r="AA67" s="1"/>
      <c r="AB67" s="1">
        <v>64</v>
      </c>
      <c r="AC67" s="1">
        <v>266.17</v>
      </c>
      <c r="AE67" s="1"/>
    </row>
    <row r="68" spans="1:31" x14ac:dyDescent="0.3">
      <c r="A68" s="1">
        <v>65</v>
      </c>
      <c r="B68" s="1">
        <v>279210559319.21002</v>
      </c>
      <c r="C68" s="1"/>
      <c r="D68" s="1">
        <v>65</v>
      </c>
      <c r="E68" s="1">
        <v>274625</v>
      </c>
      <c r="F68" s="1"/>
      <c r="G68" s="1">
        <v>65</v>
      </c>
      <c r="H68" s="1">
        <v>1.43</v>
      </c>
      <c r="I68" s="1"/>
      <c r="J68" s="1">
        <v>65</v>
      </c>
      <c r="K68" s="1">
        <v>6.02</v>
      </c>
      <c r="L68" s="1"/>
      <c r="M68" s="1">
        <v>65</v>
      </c>
      <c r="N68" s="1">
        <v>2.3980767295822401E+21</v>
      </c>
      <c r="O68" s="1"/>
      <c r="P68" s="1">
        <v>65</v>
      </c>
      <c r="Q68" s="1">
        <v>4.17</v>
      </c>
      <c r="R68" s="1"/>
      <c r="S68" s="1">
        <v>65</v>
      </c>
      <c r="T68" s="1">
        <v>1.68350498136536E+28</v>
      </c>
      <c r="U68" s="1"/>
      <c r="V68" s="1">
        <v>65</v>
      </c>
      <c r="W68" s="1">
        <v>65</v>
      </c>
      <c r="X68" s="1"/>
      <c r="Y68" s="1">
        <v>65</v>
      </c>
      <c r="Z68" s="1">
        <v>3.6893488147419099E+19</v>
      </c>
      <c r="AA68" s="1"/>
      <c r="AB68" s="1">
        <v>65</v>
      </c>
      <c r="AC68" s="1">
        <v>271.33999999999997</v>
      </c>
      <c r="AE68" s="1"/>
    </row>
    <row r="69" spans="1:31" x14ac:dyDescent="0.3">
      <c r="A69" s="1">
        <v>66</v>
      </c>
      <c r="B69" s="1">
        <v>418815838978.82001</v>
      </c>
      <c r="C69" s="1"/>
      <c r="D69" s="1">
        <v>66</v>
      </c>
      <c r="E69" s="1">
        <v>287496</v>
      </c>
      <c r="F69" s="1"/>
      <c r="G69" s="1">
        <v>66</v>
      </c>
      <c r="H69" s="1">
        <v>1.43</v>
      </c>
      <c r="I69" s="1"/>
      <c r="J69" s="1">
        <v>66</v>
      </c>
      <c r="K69" s="1">
        <v>6.04</v>
      </c>
      <c r="L69" s="1"/>
      <c r="M69" s="1">
        <v>66</v>
      </c>
      <c r="N69" s="1">
        <v>4.8699404354593195E+21</v>
      </c>
      <c r="O69" s="1"/>
      <c r="P69" s="1">
        <v>66</v>
      </c>
      <c r="Q69" s="1">
        <v>4.1900000000000004</v>
      </c>
      <c r="R69" s="1"/>
      <c r="S69" s="1">
        <v>66</v>
      </c>
      <c r="T69" s="1">
        <v>4.5757665393510501E+28</v>
      </c>
      <c r="U69" s="1"/>
      <c r="V69" s="1">
        <v>66</v>
      </c>
      <c r="W69" s="1">
        <v>66</v>
      </c>
      <c r="X69" s="1"/>
      <c r="Y69" s="1">
        <v>66</v>
      </c>
      <c r="Z69" s="1">
        <v>7.3786976294838198E+19</v>
      </c>
      <c r="AA69" s="1"/>
      <c r="AB69" s="1">
        <v>66</v>
      </c>
      <c r="AC69" s="1">
        <v>276.52</v>
      </c>
      <c r="AE69" s="1"/>
    </row>
    <row r="70" spans="1:31" x14ac:dyDescent="0.3">
      <c r="A70" s="1">
        <v>67</v>
      </c>
      <c r="B70" s="1">
        <v>628223758468.21997</v>
      </c>
      <c r="C70" s="1"/>
      <c r="D70" s="1">
        <v>67</v>
      </c>
      <c r="E70" s="1">
        <v>300763</v>
      </c>
      <c r="F70" s="1"/>
      <c r="G70" s="1">
        <v>67</v>
      </c>
      <c r="H70" s="1">
        <v>1.44</v>
      </c>
      <c r="I70" s="1"/>
      <c r="J70" s="1">
        <v>67</v>
      </c>
      <c r="K70" s="1">
        <v>6.07</v>
      </c>
      <c r="L70" s="1"/>
      <c r="M70" s="1">
        <v>67</v>
      </c>
      <c r="N70" s="1">
        <v>9.8874548235083092E+21</v>
      </c>
      <c r="O70" s="1"/>
      <c r="P70" s="1">
        <v>67</v>
      </c>
      <c r="Q70" s="1">
        <v>4.2</v>
      </c>
      <c r="R70" s="1"/>
      <c r="S70" s="1">
        <v>67</v>
      </c>
      <c r="T70" s="1">
        <v>1.2436933453956099E+29</v>
      </c>
      <c r="U70" s="1"/>
      <c r="V70" s="1">
        <v>67</v>
      </c>
      <c r="W70" s="1">
        <v>67</v>
      </c>
      <c r="X70" s="1"/>
      <c r="Y70" s="1">
        <v>67</v>
      </c>
      <c r="Z70" s="1">
        <v>1.47573952589676E+20</v>
      </c>
      <c r="AA70" s="1"/>
      <c r="AB70" s="1">
        <v>67</v>
      </c>
      <c r="AC70" s="1">
        <v>281.70999999999998</v>
      </c>
      <c r="AE70" s="1"/>
    </row>
    <row r="71" spans="1:31" x14ac:dyDescent="0.3">
      <c r="A71" s="1">
        <v>68</v>
      </c>
      <c r="B71" s="1">
        <v>942335637702.32996</v>
      </c>
      <c r="C71" s="1"/>
      <c r="D71" s="1">
        <v>68</v>
      </c>
      <c r="E71" s="1">
        <v>314432</v>
      </c>
      <c r="F71" s="1"/>
      <c r="G71" s="1">
        <v>68</v>
      </c>
      <c r="H71" s="1">
        <v>1.44</v>
      </c>
      <c r="I71" s="1"/>
      <c r="J71" s="1">
        <v>68</v>
      </c>
      <c r="K71" s="1">
        <v>6.09</v>
      </c>
      <c r="L71" s="1"/>
      <c r="M71" s="1">
        <v>68</v>
      </c>
      <c r="N71" s="1">
        <v>2.00700575521959E+22</v>
      </c>
      <c r="O71" s="1"/>
      <c r="P71" s="1">
        <v>68</v>
      </c>
      <c r="Q71" s="1">
        <v>4.22</v>
      </c>
      <c r="R71" s="1"/>
      <c r="S71" s="1">
        <v>68</v>
      </c>
      <c r="T71" s="1">
        <v>3.3803585127852801E+29</v>
      </c>
      <c r="U71" s="1"/>
      <c r="V71" s="1">
        <v>68</v>
      </c>
      <c r="W71" s="1">
        <v>68</v>
      </c>
      <c r="X71" s="1"/>
      <c r="Y71" s="1">
        <v>68</v>
      </c>
      <c r="Z71" s="1">
        <v>2.9514790517935201E+20</v>
      </c>
      <c r="AA71" s="1"/>
      <c r="AB71" s="1">
        <v>68</v>
      </c>
      <c r="AC71" s="1">
        <v>286.93</v>
      </c>
      <c r="AE71" s="1"/>
    </row>
    <row r="72" spans="1:31" x14ac:dyDescent="0.3">
      <c r="A72" s="1">
        <v>69</v>
      </c>
      <c r="B72" s="1">
        <v>1413503456553.5</v>
      </c>
      <c r="C72" s="1"/>
      <c r="D72" s="1">
        <v>69</v>
      </c>
      <c r="E72" s="1">
        <v>328509</v>
      </c>
      <c r="F72" s="1"/>
      <c r="G72" s="1">
        <v>69</v>
      </c>
      <c r="H72" s="1">
        <v>1.44</v>
      </c>
      <c r="I72" s="1"/>
      <c r="J72" s="1">
        <v>69</v>
      </c>
      <c r="K72" s="1">
        <v>6.11</v>
      </c>
      <c r="L72" s="1"/>
      <c r="M72" s="1">
        <v>69</v>
      </c>
      <c r="N72" s="1">
        <v>4.0730410914750598E+22</v>
      </c>
      <c r="O72" s="1"/>
      <c r="P72" s="1">
        <v>69</v>
      </c>
      <c r="Q72" s="1">
        <v>4.2300000000000004</v>
      </c>
      <c r="R72" s="1"/>
      <c r="S72" s="1">
        <v>69</v>
      </c>
      <c r="T72" s="1">
        <v>9.1878144377504001E+29</v>
      </c>
      <c r="U72" s="1"/>
      <c r="V72" s="1">
        <v>69</v>
      </c>
      <c r="W72" s="1">
        <v>69</v>
      </c>
      <c r="X72" s="1"/>
      <c r="Y72" s="1">
        <v>69</v>
      </c>
      <c r="Z72" s="1">
        <v>5.90295810358705E+20</v>
      </c>
      <c r="AA72" s="1"/>
      <c r="AB72" s="1">
        <v>69</v>
      </c>
      <c r="AC72" s="1">
        <v>292.14999999999998</v>
      </c>
      <c r="AE72" s="1"/>
    </row>
    <row r="73" spans="1:31" x14ac:dyDescent="0.3">
      <c r="A73" s="1">
        <v>70</v>
      </c>
      <c r="B73" s="1">
        <v>2120255184830.25</v>
      </c>
      <c r="C73" s="1"/>
      <c r="D73" s="1">
        <v>70</v>
      </c>
      <c r="E73" s="1">
        <v>343000</v>
      </c>
      <c r="F73" s="1"/>
      <c r="G73" s="1">
        <v>70</v>
      </c>
      <c r="H73" s="1">
        <v>1.45</v>
      </c>
      <c r="I73" s="1"/>
      <c r="J73" s="1">
        <v>70</v>
      </c>
      <c r="K73" s="1">
        <v>6.13</v>
      </c>
      <c r="L73" s="1"/>
      <c r="M73" s="1">
        <v>70</v>
      </c>
      <c r="N73" s="1">
        <v>8.2641413450218707E+22</v>
      </c>
      <c r="O73" s="1"/>
      <c r="P73" s="1">
        <v>70</v>
      </c>
      <c r="Q73" s="1">
        <v>4.25</v>
      </c>
      <c r="R73" s="1"/>
      <c r="S73" s="1">
        <v>70</v>
      </c>
      <c r="T73" s="1">
        <v>2.4972479641805499E+30</v>
      </c>
      <c r="U73" s="1"/>
      <c r="V73" s="1">
        <v>70</v>
      </c>
      <c r="W73" s="1">
        <v>70</v>
      </c>
      <c r="X73" s="1"/>
      <c r="Y73" s="1">
        <v>70</v>
      </c>
      <c r="Z73" s="1">
        <v>1.18059162071741E+21</v>
      </c>
      <c r="AA73" s="1"/>
      <c r="AB73" s="1">
        <v>70</v>
      </c>
      <c r="AC73" s="1">
        <v>297.39</v>
      </c>
      <c r="AE73" s="1"/>
    </row>
    <row r="74" spans="1:31" x14ac:dyDescent="0.3">
      <c r="A74" s="1">
        <v>71</v>
      </c>
      <c r="B74" s="1">
        <v>3180382777245.3799</v>
      </c>
      <c r="C74" s="1"/>
      <c r="D74" s="1">
        <v>71</v>
      </c>
      <c r="E74" s="1">
        <v>357911</v>
      </c>
      <c r="F74" s="1"/>
      <c r="G74" s="1">
        <v>71</v>
      </c>
      <c r="H74" s="1">
        <v>1.45</v>
      </c>
      <c r="I74" s="1"/>
      <c r="J74" s="1">
        <v>71</v>
      </c>
      <c r="K74" s="1">
        <v>6.15</v>
      </c>
      <c r="L74" s="1"/>
      <c r="M74" s="1">
        <v>71</v>
      </c>
      <c r="N74" s="1">
        <v>1.67644010141872E+23</v>
      </c>
      <c r="O74" s="1"/>
      <c r="P74" s="1">
        <v>71</v>
      </c>
      <c r="Q74" s="1">
        <v>4.26</v>
      </c>
      <c r="R74" s="1"/>
      <c r="S74" s="1">
        <v>71</v>
      </c>
      <c r="T74" s="1">
        <v>6.7875199666427597E+30</v>
      </c>
      <c r="U74" s="1"/>
      <c r="V74" s="1">
        <v>71</v>
      </c>
      <c r="W74" s="1">
        <v>71</v>
      </c>
      <c r="X74" s="1"/>
      <c r="Y74" s="1">
        <v>71</v>
      </c>
      <c r="Z74" s="1">
        <v>2.36118324143482E+21</v>
      </c>
      <c r="AA74" s="1"/>
      <c r="AB74" s="1">
        <v>71</v>
      </c>
      <c r="AC74" s="1">
        <v>302.64999999999998</v>
      </c>
      <c r="AE74" s="1"/>
    </row>
    <row r="75" spans="1:31" x14ac:dyDescent="0.3">
      <c r="A75" s="1">
        <v>72</v>
      </c>
      <c r="B75" s="1">
        <v>4770574165868.0703</v>
      </c>
      <c r="C75" s="1"/>
      <c r="D75" s="1">
        <v>72</v>
      </c>
      <c r="E75" s="1">
        <v>373248</v>
      </c>
      <c r="F75" s="1"/>
      <c r="G75" s="1">
        <v>72</v>
      </c>
      <c r="H75" s="1">
        <v>1.45</v>
      </c>
      <c r="I75" s="1"/>
      <c r="J75" s="1">
        <v>72</v>
      </c>
      <c r="K75" s="1">
        <v>6.17</v>
      </c>
      <c r="L75" s="1"/>
      <c r="M75" s="1">
        <v>72</v>
      </c>
      <c r="N75" s="1">
        <v>3.4001038676661399E+23</v>
      </c>
      <c r="O75" s="1"/>
      <c r="P75" s="1">
        <v>72</v>
      </c>
      <c r="Q75" s="1">
        <v>4.28</v>
      </c>
      <c r="R75" s="1"/>
      <c r="S75" s="1">
        <v>72</v>
      </c>
      <c r="T75" s="1">
        <v>1.8448479269335001E+31</v>
      </c>
      <c r="U75" s="1"/>
      <c r="V75" s="1">
        <v>72</v>
      </c>
      <c r="W75" s="1">
        <v>72</v>
      </c>
      <c r="X75" s="1"/>
      <c r="Y75" s="1">
        <v>72</v>
      </c>
      <c r="Z75" s="1">
        <v>4.72236648286964E+21</v>
      </c>
      <c r="AA75" s="1"/>
      <c r="AB75" s="1">
        <v>72</v>
      </c>
      <c r="AC75" s="1">
        <v>307.92</v>
      </c>
      <c r="AE75" s="1"/>
    </row>
    <row r="76" spans="1:31" x14ac:dyDescent="0.3">
      <c r="A76" s="1">
        <v>73</v>
      </c>
      <c r="B76" s="1">
        <v>7155861248802.0996</v>
      </c>
      <c r="C76" s="1"/>
      <c r="D76" s="1">
        <v>73</v>
      </c>
      <c r="E76" s="1">
        <v>389017</v>
      </c>
      <c r="F76" s="1"/>
      <c r="G76" s="1">
        <v>73</v>
      </c>
      <c r="H76" s="1">
        <v>1.46</v>
      </c>
      <c r="I76" s="1"/>
      <c r="J76" s="1">
        <v>73</v>
      </c>
      <c r="K76" s="1">
        <v>6.19</v>
      </c>
      <c r="L76" s="1"/>
      <c r="M76" s="1">
        <v>73</v>
      </c>
      <c r="N76" s="1">
        <v>6.8946550649896807E+23</v>
      </c>
      <c r="O76" s="1"/>
      <c r="P76" s="1">
        <v>73</v>
      </c>
      <c r="Q76" s="1">
        <v>4.29</v>
      </c>
      <c r="R76" s="1"/>
      <c r="S76" s="1">
        <v>73</v>
      </c>
      <c r="T76" s="1">
        <v>5.0142966654052498E+31</v>
      </c>
      <c r="U76" s="1"/>
      <c r="V76" s="1">
        <v>73</v>
      </c>
      <c r="W76" s="1">
        <v>73</v>
      </c>
      <c r="X76" s="1"/>
      <c r="Y76" s="1">
        <v>73</v>
      </c>
      <c r="Z76" s="1">
        <v>9.4447329657392904E+21</v>
      </c>
      <c r="AA76" s="1"/>
      <c r="AB76" s="1">
        <v>73</v>
      </c>
      <c r="AC76" s="1">
        <v>313.2</v>
      </c>
      <c r="AE76" s="1"/>
    </row>
    <row r="77" spans="1:31" x14ac:dyDescent="0.3">
      <c r="A77" s="1">
        <v>74</v>
      </c>
      <c r="B77" s="1">
        <v>10733791873203.1</v>
      </c>
      <c r="C77" s="1"/>
      <c r="D77" s="1">
        <v>74</v>
      </c>
      <c r="E77" s="1">
        <v>405224</v>
      </c>
      <c r="F77" s="1"/>
      <c r="G77" s="1">
        <v>74</v>
      </c>
      <c r="H77" s="1">
        <v>1.46</v>
      </c>
      <c r="I77" s="1"/>
      <c r="J77" s="1">
        <v>74</v>
      </c>
      <c r="K77" s="1">
        <v>6.21</v>
      </c>
      <c r="L77" s="1"/>
      <c r="M77" s="1">
        <v>74</v>
      </c>
      <c r="N77" s="1">
        <v>1.3978204789294099E+24</v>
      </c>
      <c r="O77" s="1"/>
      <c r="P77" s="1">
        <v>74</v>
      </c>
      <c r="Q77" s="1">
        <v>4.3</v>
      </c>
      <c r="R77" s="1"/>
      <c r="S77" s="1">
        <v>74</v>
      </c>
      <c r="T77" s="1">
        <v>1.3628858336571401E+32</v>
      </c>
      <c r="U77" s="1"/>
      <c r="V77" s="1">
        <v>74</v>
      </c>
      <c r="W77" s="1">
        <v>74</v>
      </c>
      <c r="X77" s="1"/>
      <c r="Y77" s="1">
        <v>74</v>
      </c>
      <c r="Z77" s="1">
        <v>1.8889465931478499E+22</v>
      </c>
      <c r="AA77" s="1"/>
      <c r="AB77" s="1">
        <v>74</v>
      </c>
      <c r="AC77" s="1">
        <v>318.5</v>
      </c>
      <c r="AE77" s="1"/>
    </row>
    <row r="78" spans="1:31" x14ac:dyDescent="0.3">
      <c r="A78" s="1">
        <v>75</v>
      </c>
      <c r="B78" s="1">
        <v>16100687809804.699</v>
      </c>
      <c r="C78" s="1"/>
      <c r="D78" s="1">
        <v>75</v>
      </c>
      <c r="E78" s="1">
        <v>421875</v>
      </c>
      <c r="F78" s="1"/>
      <c r="G78" s="1">
        <v>75</v>
      </c>
      <c r="H78" s="1">
        <v>1.46</v>
      </c>
      <c r="I78" s="1"/>
      <c r="J78" s="1">
        <v>75</v>
      </c>
      <c r="K78" s="1">
        <v>6.23</v>
      </c>
      <c r="L78" s="1"/>
      <c r="M78" s="1">
        <v>75</v>
      </c>
      <c r="N78" s="1">
        <v>2.8334198897217801E+24</v>
      </c>
      <c r="O78" s="1"/>
      <c r="P78" s="1">
        <v>75</v>
      </c>
      <c r="Q78" s="1">
        <v>4.32</v>
      </c>
      <c r="R78" s="1"/>
      <c r="S78" s="1">
        <v>75</v>
      </c>
      <c r="T78" s="1">
        <v>3.7043236958801303E+32</v>
      </c>
      <c r="U78" s="1"/>
      <c r="V78" s="1">
        <v>75</v>
      </c>
      <c r="W78" s="1">
        <v>75</v>
      </c>
      <c r="X78" s="1"/>
      <c r="Y78" s="1">
        <v>75</v>
      </c>
      <c r="Z78" s="1">
        <v>3.7778931862957099E+22</v>
      </c>
      <c r="AA78" s="1"/>
      <c r="AB78" s="1">
        <v>75</v>
      </c>
      <c r="AC78" s="1">
        <v>323.81</v>
      </c>
      <c r="AE78" s="1"/>
    </row>
    <row r="79" spans="1:31" x14ac:dyDescent="0.3">
      <c r="A79" s="1">
        <v>76</v>
      </c>
      <c r="B79" s="1">
        <v>24151031714707</v>
      </c>
      <c r="C79" s="1"/>
      <c r="D79" s="1">
        <v>76</v>
      </c>
      <c r="E79" s="1">
        <v>438976</v>
      </c>
      <c r="F79" s="1"/>
      <c r="G79" s="1">
        <v>76</v>
      </c>
      <c r="H79" s="1">
        <v>1.47</v>
      </c>
      <c r="I79" s="1"/>
      <c r="J79" s="1">
        <v>76</v>
      </c>
      <c r="K79" s="1">
        <v>6.25</v>
      </c>
      <c r="L79" s="1"/>
      <c r="M79" s="1">
        <v>76</v>
      </c>
      <c r="N79" s="1">
        <v>5.74239764316948E+24</v>
      </c>
      <c r="O79" s="1"/>
      <c r="P79" s="1">
        <v>76</v>
      </c>
      <c r="Q79" s="1">
        <v>4.33</v>
      </c>
      <c r="R79" s="1"/>
      <c r="S79" s="1">
        <v>76</v>
      </c>
      <c r="T79" s="1">
        <v>1.00683518054021E+33</v>
      </c>
      <c r="U79" s="1"/>
      <c r="V79" s="1">
        <v>76</v>
      </c>
      <c r="W79" s="1">
        <v>76</v>
      </c>
      <c r="X79" s="1"/>
      <c r="Y79" s="1">
        <v>76</v>
      </c>
      <c r="Z79" s="1">
        <v>7.5557863725914298E+22</v>
      </c>
      <c r="AA79" s="1"/>
      <c r="AB79" s="1">
        <v>76</v>
      </c>
      <c r="AC79" s="1">
        <v>329.14</v>
      </c>
      <c r="AE79" s="1"/>
    </row>
    <row r="80" spans="1:31" x14ac:dyDescent="0.3">
      <c r="A80" s="1">
        <v>77</v>
      </c>
      <c r="B80" s="1">
        <v>36226547572060.602</v>
      </c>
      <c r="C80" s="1"/>
      <c r="D80" s="1">
        <v>77</v>
      </c>
      <c r="E80" s="1">
        <v>456533</v>
      </c>
      <c r="F80" s="1"/>
      <c r="G80" s="1">
        <v>77</v>
      </c>
      <c r="H80" s="1">
        <v>1.47</v>
      </c>
      <c r="I80" s="1"/>
      <c r="J80" s="1">
        <v>77</v>
      </c>
      <c r="K80" s="1">
        <v>6.27</v>
      </c>
      <c r="L80" s="1"/>
      <c r="M80" s="1">
        <v>77</v>
      </c>
      <c r="N80" s="1">
        <v>1.1635911013790799E+25</v>
      </c>
      <c r="O80" s="1"/>
      <c r="P80" s="1">
        <v>77</v>
      </c>
      <c r="Q80" s="1">
        <v>4.34</v>
      </c>
      <c r="R80" s="1"/>
      <c r="S80" s="1">
        <v>77</v>
      </c>
      <c r="T80" s="1">
        <v>2.7365780207083098E+33</v>
      </c>
      <c r="U80" s="1"/>
      <c r="V80" s="1">
        <v>77</v>
      </c>
      <c r="W80" s="1">
        <v>77</v>
      </c>
      <c r="X80" s="1"/>
      <c r="Y80" s="1">
        <v>77</v>
      </c>
      <c r="Z80" s="1">
        <v>1.5111572745182799E+23</v>
      </c>
      <c r="AA80" s="1"/>
      <c r="AB80" s="1">
        <v>77</v>
      </c>
      <c r="AC80" s="1">
        <v>334.47</v>
      </c>
      <c r="AE80" s="1"/>
    </row>
    <row r="81" spans="1:31" x14ac:dyDescent="0.3">
      <c r="A81" s="1">
        <v>78</v>
      </c>
      <c r="B81" s="1">
        <v>54339821358090.898</v>
      </c>
      <c r="C81" s="1"/>
      <c r="D81" s="1">
        <v>78</v>
      </c>
      <c r="E81" s="1">
        <v>474552</v>
      </c>
      <c r="F81" s="1"/>
      <c r="G81" s="1">
        <v>78</v>
      </c>
      <c r="H81" s="1">
        <v>1.47</v>
      </c>
      <c r="I81" s="1"/>
      <c r="J81" s="1">
        <v>78</v>
      </c>
      <c r="K81" s="1">
        <v>6.29</v>
      </c>
      <c r="L81" s="1"/>
      <c r="M81" s="1">
        <v>78</v>
      </c>
      <c r="N81" s="1">
        <v>2.35740534824852E+25</v>
      </c>
      <c r="O81" s="1"/>
      <c r="P81" s="1">
        <v>78</v>
      </c>
      <c r="Q81" s="1">
        <v>4.3600000000000003</v>
      </c>
      <c r="R81" s="1"/>
      <c r="S81" s="1">
        <v>78</v>
      </c>
      <c r="T81" s="1">
        <v>7.4380190602851998E+33</v>
      </c>
      <c r="U81" s="1"/>
      <c r="V81" s="1">
        <v>78</v>
      </c>
      <c r="W81" s="1">
        <v>78</v>
      </c>
      <c r="X81" s="1"/>
      <c r="Y81" s="1">
        <v>78</v>
      </c>
      <c r="Z81" s="1">
        <v>3.0223145490365699E+23</v>
      </c>
      <c r="AA81" s="1"/>
      <c r="AB81" s="1">
        <v>78</v>
      </c>
      <c r="AC81" s="1">
        <v>339.82</v>
      </c>
      <c r="AE81" s="1"/>
    </row>
    <row r="82" spans="1:31" x14ac:dyDescent="0.3">
      <c r="A82" s="1">
        <v>79</v>
      </c>
      <c r="B82" s="1">
        <v>81509732037136.406</v>
      </c>
      <c r="C82" s="1"/>
      <c r="D82" s="1">
        <v>79</v>
      </c>
      <c r="E82" s="1">
        <v>493039</v>
      </c>
      <c r="F82" s="1"/>
      <c r="G82" s="1">
        <v>79</v>
      </c>
      <c r="H82" s="1">
        <v>1.47</v>
      </c>
      <c r="I82" s="1"/>
      <c r="J82" s="1">
        <v>79</v>
      </c>
      <c r="K82" s="1">
        <v>6.3</v>
      </c>
      <c r="L82" s="1"/>
      <c r="M82" s="1">
        <v>79</v>
      </c>
      <c r="N82" s="1">
        <v>4.7752569874777801E+25</v>
      </c>
      <c r="O82" s="1"/>
      <c r="P82" s="1">
        <v>79</v>
      </c>
      <c r="Q82" s="1">
        <v>4.37</v>
      </c>
      <c r="R82" s="1"/>
      <c r="S82" s="1">
        <v>79</v>
      </c>
      <c r="T82" s="1">
        <v>2.02165358058551E+34</v>
      </c>
      <c r="U82" s="1"/>
      <c r="V82" s="1">
        <v>79</v>
      </c>
      <c r="W82" s="1">
        <v>79</v>
      </c>
      <c r="X82" s="1"/>
      <c r="Y82" s="1">
        <v>79</v>
      </c>
      <c r="Z82" s="1">
        <v>6.0446290980731398E+23</v>
      </c>
      <c r="AA82" s="1"/>
      <c r="AB82" s="1">
        <v>79</v>
      </c>
      <c r="AC82" s="1">
        <v>345.19</v>
      </c>
      <c r="AE82" s="1"/>
    </row>
    <row r="83" spans="1:31" x14ac:dyDescent="0.3">
      <c r="A83" s="1">
        <v>80</v>
      </c>
      <c r="B83" s="1">
        <v>122264598055704</v>
      </c>
      <c r="C83" s="1"/>
      <c r="D83" s="1">
        <v>80</v>
      </c>
      <c r="E83" s="1">
        <v>512000</v>
      </c>
      <c r="F83" s="1"/>
      <c r="G83" s="1">
        <v>80</v>
      </c>
      <c r="H83" s="1">
        <v>1.48</v>
      </c>
      <c r="I83" s="1"/>
      <c r="J83" s="1">
        <v>80</v>
      </c>
      <c r="K83" s="1">
        <v>6.32</v>
      </c>
      <c r="L83" s="1"/>
      <c r="M83" s="1">
        <v>80</v>
      </c>
      <c r="N83" s="1">
        <v>9.67140655691703E+25</v>
      </c>
      <c r="O83" s="1"/>
      <c r="P83" s="1">
        <v>80</v>
      </c>
      <c r="Q83" s="1">
        <v>4.38</v>
      </c>
      <c r="R83" s="1"/>
      <c r="S83" s="1">
        <v>80</v>
      </c>
      <c r="T83" s="1">
        <v>5.4948544320314402E+34</v>
      </c>
      <c r="U83" s="1"/>
      <c r="V83" s="1">
        <v>80</v>
      </c>
      <c r="W83" s="1">
        <v>80</v>
      </c>
      <c r="X83" s="1"/>
      <c r="Y83" s="1">
        <v>80</v>
      </c>
      <c r="Z83" s="1">
        <v>1.20892581961462E+24</v>
      </c>
      <c r="AA83" s="1"/>
      <c r="AB83" s="1">
        <v>80</v>
      </c>
      <c r="AC83" s="1">
        <v>350.56</v>
      </c>
      <c r="AE83" s="1"/>
    </row>
    <row r="84" spans="1:31" x14ac:dyDescent="0.3">
      <c r="A84" s="1">
        <v>81</v>
      </c>
      <c r="B84" s="1">
        <v>183396897083556</v>
      </c>
      <c r="C84" s="1"/>
      <c r="D84" s="1">
        <v>81</v>
      </c>
      <c r="E84" s="1">
        <v>531441</v>
      </c>
      <c r="F84" s="1"/>
      <c r="G84" s="1">
        <v>81</v>
      </c>
      <c r="H84" s="1">
        <v>1.48</v>
      </c>
      <c r="I84" s="1"/>
      <c r="J84" s="1">
        <v>81</v>
      </c>
      <c r="K84" s="1">
        <v>6.34</v>
      </c>
      <c r="L84" s="1"/>
      <c r="M84" s="1">
        <v>81</v>
      </c>
      <c r="N84" s="1">
        <v>1.95845982777569E+26</v>
      </c>
      <c r="O84" s="1"/>
      <c r="P84" s="1">
        <v>81</v>
      </c>
      <c r="Q84" s="1">
        <v>4.3899999999999997</v>
      </c>
      <c r="R84" s="1"/>
      <c r="S84" s="1">
        <v>81</v>
      </c>
      <c r="T84" s="1">
        <v>1.49350143462614E+35</v>
      </c>
      <c r="U84" s="1"/>
      <c r="V84" s="1">
        <v>81</v>
      </c>
      <c r="W84" s="1">
        <v>81</v>
      </c>
      <c r="X84" s="1"/>
      <c r="Y84" s="1">
        <v>81</v>
      </c>
      <c r="Z84" s="1">
        <v>2.41785163922925E+24</v>
      </c>
      <c r="AA84" s="1"/>
      <c r="AB84" s="1">
        <v>81</v>
      </c>
      <c r="AC84" s="1">
        <v>355.95</v>
      </c>
      <c r="AE84" s="1"/>
    </row>
    <row r="85" spans="1:31" x14ac:dyDescent="0.3">
      <c r="A85" s="1">
        <v>82</v>
      </c>
      <c r="B85" s="1">
        <v>275095345625335</v>
      </c>
      <c r="C85" s="1"/>
      <c r="D85" s="1">
        <v>82</v>
      </c>
      <c r="E85" s="1">
        <v>551368</v>
      </c>
      <c r="F85" s="1"/>
      <c r="G85" s="1">
        <v>82</v>
      </c>
      <c r="H85" s="1">
        <v>1.48</v>
      </c>
      <c r="I85" s="1"/>
      <c r="J85" s="1">
        <v>82</v>
      </c>
      <c r="K85" s="1">
        <v>6.36</v>
      </c>
      <c r="L85" s="1"/>
      <c r="M85" s="1">
        <v>82</v>
      </c>
      <c r="N85" s="1">
        <v>3.9652766883359803E+26</v>
      </c>
      <c r="O85" s="1"/>
      <c r="P85" s="1">
        <v>82</v>
      </c>
      <c r="Q85" s="1">
        <v>4.41</v>
      </c>
      <c r="R85" s="1"/>
      <c r="S85" s="1">
        <v>82</v>
      </c>
      <c r="T85" s="1">
        <v>4.05933689931386E+35</v>
      </c>
      <c r="U85" s="1"/>
      <c r="V85" s="1">
        <v>82</v>
      </c>
      <c r="W85" s="1">
        <v>82</v>
      </c>
      <c r="X85" s="1"/>
      <c r="Y85" s="1">
        <v>82</v>
      </c>
      <c r="Z85" s="1">
        <v>4.8357032784585103E+24</v>
      </c>
      <c r="AA85" s="1"/>
      <c r="AB85" s="1">
        <v>82</v>
      </c>
      <c r="AC85" s="1">
        <v>361.35</v>
      </c>
      <c r="AE85" s="1"/>
    </row>
    <row r="86" spans="1:31" x14ac:dyDescent="0.3">
      <c r="A86" s="1">
        <v>83</v>
      </c>
      <c r="B86" s="1">
        <v>412643018438003</v>
      </c>
      <c r="C86" s="1"/>
      <c r="D86" s="1">
        <v>83</v>
      </c>
      <c r="E86" s="1">
        <v>571787</v>
      </c>
      <c r="F86" s="1"/>
      <c r="G86" s="1">
        <v>83</v>
      </c>
      <c r="H86" s="1">
        <v>1.49</v>
      </c>
      <c r="I86" s="1"/>
      <c r="J86" s="1">
        <v>83</v>
      </c>
      <c r="K86" s="1">
        <v>6.38</v>
      </c>
      <c r="L86" s="1"/>
      <c r="M86" s="1">
        <v>83</v>
      </c>
      <c r="N86" s="1">
        <v>8.0272674422411295E+26</v>
      </c>
      <c r="O86" s="1"/>
      <c r="P86" s="1">
        <v>83</v>
      </c>
      <c r="Q86" s="1">
        <v>4.42</v>
      </c>
      <c r="R86" s="1"/>
      <c r="S86" s="1">
        <v>83</v>
      </c>
      <c r="T86" s="1">
        <v>1.1033277692334999E+36</v>
      </c>
      <c r="U86" s="1"/>
      <c r="V86" s="1">
        <v>83</v>
      </c>
      <c r="W86" s="1">
        <v>83</v>
      </c>
      <c r="X86" s="1"/>
      <c r="Y86" s="1">
        <v>83</v>
      </c>
      <c r="Z86" s="1">
        <v>9.6714065569170302E+24</v>
      </c>
      <c r="AA86" s="1"/>
      <c r="AB86" s="1">
        <v>83</v>
      </c>
      <c r="AC86" s="1">
        <v>366.76</v>
      </c>
      <c r="AE86" s="1"/>
    </row>
    <row r="87" spans="1:31" x14ac:dyDescent="0.3">
      <c r="A87" s="1">
        <v>84</v>
      </c>
      <c r="B87" s="1">
        <v>618964527657004</v>
      </c>
      <c r="C87" s="1"/>
      <c r="D87" s="1">
        <v>84</v>
      </c>
      <c r="E87" s="1">
        <v>592704</v>
      </c>
      <c r="F87" s="1"/>
      <c r="G87" s="1">
        <v>84</v>
      </c>
      <c r="H87" s="1">
        <v>1.49</v>
      </c>
      <c r="I87" s="1"/>
      <c r="J87" s="1">
        <v>84</v>
      </c>
      <c r="K87" s="1">
        <v>6.39</v>
      </c>
      <c r="L87" s="1"/>
      <c r="M87" s="1">
        <v>84</v>
      </c>
      <c r="N87" s="1">
        <v>1.62479630156206E+27</v>
      </c>
      <c r="O87" s="1"/>
      <c r="P87" s="1">
        <v>84</v>
      </c>
      <c r="Q87" s="1">
        <v>4.43</v>
      </c>
      <c r="R87" s="1"/>
      <c r="S87" s="1">
        <v>84</v>
      </c>
      <c r="T87" s="1">
        <v>2.9988448767766701E+36</v>
      </c>
      <c r="U87" s="1"/>
      <c r="V87" s="1">
        <v>84</v>
      </c>
      <c r="W87" s="1">
        <v>84</v>
      </c>
      <c r="X87" s="1"/>
      <c r="Y87" s="1">
        <v>84</v>
      </c>
      <c r="Z87" s="1">
        <v>1.9342813113834E+25</v>
      </c>
      <c r="AA87" s="1"/>
      <c r="AB87" s="1">
        <v>84</v>
      </c>
      <c r="AC87" s="1">
        <v>372.19</v>
      </c>
      <c r="AE87" s="1"/>
    </row>
    <row r="88" spans="1:31" x14ac:dyDescent="0.3">
      <c r="A88" s="1">
        <v>85</v>
      </c>
      <c r="B88" s="1">
        <v>928446791485507</v>
      </c>
      <c r="C88" s="1"/>
      <c r="D88" s="1">
        <v>85</v>
      </c>
      <c r="E88" s="1">
        <v>614125</v>
      </c>
      <c r="F88" s="1"/>
      <c r="G88" s="1">
        <v>85</v>
      </c>
      <c r="H88" s="1">
        <v>1.49</v>
      </c>
      <c r="I88" s="1"/>
      <c r="J88" s="1">
        <v>85</v>
      </c>
      <c r="K88" s="1">
        <v>6.41</v>
      </c>
      <c r="L88" s="1"/>
      <c r="M88" s="1">
        <v>85</v>
      </c>
      <c r="N88" s="1">
        <v>3.2882782293517903E+27</v>
      </c>
      <c r="O88" s="1"/>
      <c r="P88" s="1">
        <v>85</v>
      </c>
      <c r="Q88" s="1">
        <v>4.4400000000000004</v>
      </c>
      <c r="R88" s="1"/>
      <c r="S88" s="1">
        <v>85</v>
      </c>
      <c r="T88" s="1">
        <v>8.1508603750789997E+36</v>
      </c>
      <c r="U88" s="1"/>
      <c r="V88" s="1">
        <v>85</v>
      </c>
      <c r="W88" s="1">
        <v>85</v>
      </c>
      <c r="X88" s="1"/>
      <c r="Y88" s="1">
        <v>85</v>
      </c>
      <c r="Z88" s="1">
        <v>3.8685626227668099E+25</v>
      </c>
      <c r="AA88" s="1"/>
      <c r="AB88" s="1">
        <v>85</v>
      </c>
      <c r="AC88" s="1">
        <v>377.63</v>
      </c>
      <c r="AE88" s="1"/>
    </row>
    <row r="89" spans="1:31" x14ac:dyDescent="0.3">
      <c r="A89" s="1">
        <v>86</v>
      </c>
      <c r="B89" s="1">
        <v>1392670187228260</v>
      </c>
      <c r="C89" s="1"/>
      <c r="D89" s="1">
        <v>86</v>
      </c>
      <c r="E89" s="1">
        <v>636056</v>
      </c>
      <c r="F89" s="1"/>
      <c r="G89" s="1">
        <v>86</v>
      </c>
      <c r="H89" s="1">
        <v>1.49</v>
      </c>
      <c r="I89" s="1"/>
      <c r="J89" s="1">
        <v>86</v>
      </c>
      <c r="K89" s="1">
        <v>6.43</v>
      </c>
      <c r="L89" s="1"/>
      <c r="M89" s="1">
        <v>86</v>
      </c>
      <c r="N89" s="1">
        <v>6.6539277111589102E+27</v>
      </c>
      <c r="O89" s="1"/>
      <c r="P89" s="1">
        <v>86</v>
      </c>
      <c r="Q89" s="1">
        <v>4.45</v>
      </c>
      <c r="R89" s="1"/>
      <c r="S89" s="1">
        <v>86</v>
      </c>
      <c r="T89" s="1">
        <v>2.2154038499464702E+37</v>
      </c>
      <c r="U89" s="1"/>
      <c r="V89" s="1">
        <v>86</v>
      </c>
      <c r="W89" s="1">
        <v>86</v>
      </c>
      <c r="X89" s="1"/>
      <c r="Y89" s="1">
        <v>86</v>
      </c>
      <c r="Z89" s="1">
        <v>7.7371252455336198E+25</v>
      </c>
      <c r="AA89" s="1"/>
      <c r="AB89" s="1">
        <v>86</v>
      </c>
      <c r="AC89" s="1">
        <v>383.07</v>
      </c>
      <c r="AE89" s="1"/>
    </row>
    <row r="90" spans="1:31" x14ac:dyDescent="0.3">
      <c r="A90" s="1">
        <v>87</v>
      </c>
      <c r="B90" s="1">
        <v>2089005280842390</v>
      </c>
      <c r="C90" s="1"/>
      <c r="D90" s="1">
        <v>87</v>
      </c>
      <c r="E90" s="1">
        <v>658503</v>
      </c>
      <c r="F90" s="1"/>
      <c r="G90" s="1">
        <v>87</v>
      </c>
      <c r="H90" s="1">
        <v>1.5</v>
      </c>
      <c r="I90" s="1"/>
      <c r="J90" s="1">
        <v>87</v>
      </c>
      <c r="K90" s="1">
        <v>6.44</v>
      </c>
      <c r="L90" s="1"/>
      <c r="M90" s="1">
        <v>87</v>
      </c>
      <c r="N90" s="1">
        <v>1.3462597927228499E+28</v>
      </c>
      <c r="O90" s="1"/>
      <c r="P90" s="1">
        <v>87</v>
      </c>
      <c r="Q90" s="1">
        <v>4.47</v>
      </c>
      <c r="R90" s="1"/>
      <c r="S90" s="1">
        <v>87</v>
      </c>
      <c r="T90" s="1">
        <v>6.0214676641545103E+37</v>
      </c>
      <c r="U90" s="1"/>
      <c r="V90" s="1">
        <v>87</v>
      </c>
      <c r="W90" s="1">
        <v>87</v>
      </c>
      <c r="X90" s="1"/>
      <c r="Y90" s="1">
        <v>87</v>
      </c>
      <c r="Z90" s="1">
        <v>1.54742504910672E+26</v>
      </c>
      <c r="AA90" s="1"/>
      <c r="AB90" s="1">
        <v>87</v>
      </c>
      <c r="AC90" s="1">
        <v>388.53</v>
      </c>
      <c r="AE90" s="1"/>
    </row>
    <row r="91" spans="1:31" x14ac:dyDescent="0.3">
      <c r="A91" s="1">
        <v>88</v>
      </c>
      <c r="B91" s="1">
        <v>3133507921263580</v>
      </c>
      <c r="C91" s="1"/>
      <c r="D91" s="1">
        <v>88</v>
      </c>
      <c r="E91" s="1">
        <v>681472</v>
      </c>
      <c r="F91" s="1"/>
      <c r="G91" s="1">
        <v>88</v>
      </c>
      <c r="H91" s="1">
        <v>1.5</v>
      </c>
      <c r="I91" s="1"/>
      <c r="J91" s="1">
        <v>88</v>
      </c>
      <c r="K91" s="1">
        <v>6.46</v>
      </c>
      <c r="L91" s="1"/>
      <c r="M91" s="1">
        <v>88</v>
      </c>
      <c r="N91" s="1">
        <v>2.72346808642783E+28</v>
      </c>
      <c r="O91" s="1"/>
      <c r="P91" s="1">
        <v>88</v>
      </c>
      <c r="Q91" s="1">
        <v>4.4800000000000004</v>
      </c>
      <c r="R91" s="1"/>
      <c r="S91" s="1">
        <v>88</v>
      </c>
      <c r="T91" s="1">
        <v>1.63663491111719E+38</v>
      </c>
      <c r="U91" s="1"/>
      <c r="V91" s="1">
        <v>88</v>
      </c>
      <c r="W91" s="1">
        <v>88</v>
      </c>
      <c r="X91" s="1"/>
      <c r="Y91" s="1">
        <v>88</v>
      </c>
      <c r="Z91" s="1">
        <v>3.09485009821345E+26</v>
      </c>
      <c r="AA91" s="1"/>
      <c r="AB91" s="1">
        <v>88</v>
      </c>
      <c r="AC91" s="1">
        <v>394.01</v>
      </c>
      <c r="AE91" s="1"/>
    </row>
    <row r="92" spans="1:31" x14ac:dyDescent="0.3">
      <c r="A92" s="1">
        <v>89</v>
      </c>
      <c r="B92" s="1">
        <v>4700261881895380</v>
      </c>
      <c r="C92" s="1"/>
      <c r="D92" s="1">
        <v>89</v>
      </c>
      <c r="E92" s="1">
        <v>704969</v>
      </c>
      <c r="F92" s="1"/>
      <c r="G92" s="1">
        <v>89</v>
      </c>
      <c r="H92" s="1">
        <v>1.5</v>
      </c>
      <c r="I92" s="1"/>
      <c r="J92" s="1">
        <v>89</v>
      </c>
      <c r="K92" s="1">
        <v>6.48</v>
      </c>
      <c r="L92" s="1"/>
      <c r="M92" s="1">
        <v>89</v>
      </c>
      <c r="N92" s="1">
        <v>5.5088331748199396E+28</v>
      </c>
      <c r="O92" s="1"/>
      <c r="P92" s="1">
        <v>89</v>
      </c>
      <c r="Q92" s="1">
        <v>4.49</v>
      </c>
      <c r="R92" s="1"/>
      <c r="S92" s="1">
        <v>89</v>
      </c>
      <c r="T92" s="1">
        <v>4.4483736884165397E+38</v>
      </c>
      <c r="U92" s="1"/>
      <c r="V92" s="1">
        <v>89</v>
      </c>
      <c r="W92" s="1">
        <v>89</v>
      </c>
      <c r="X92" s="1"/>
      <c r="Y92" s="1">
        <v>89</v>
      </c>
      <c r="Z92" s="1">
        <v>6.1897001964269E+26</v>
      </c>
      <c r="AA92" s="1"/>
      <c r="AB92" s="1">
        <v>89</v>
      </c>
      <c r="AC92" s="1">
        <v>399.49</v>
      </c>
      <c r="AE92" s="1"/>
    </row>
    <row r="93" spans="1:31" x14ac:dyDescent="0.3">
      <c r="A93" s="1">
        <v>90</v>
      </c>
      <c r="B93" s="1">
        <v>7050392822843060</v>
      </c>
      <c r="C93" s="1"/>
      <c r="D93" s="1">
        <v>90</v>
      </c>
      <c r="E93" s="1">
        <v>729000</v>
      </c>
      <c r="F93" s="1"/>
      <c r="G93" s="1">
        <v>90</v>
      </c>
      <c r="H93" s="1">
        <v>1.5</v>
      </c>
      <c r="I93" s="1"/>
      <c r="J93" s="1">
        <v>90</v>
      </c>
      <c r="K93" s="1">
        <v>6.49</v>
      </c>
      <c r="L93" s="1"/>
      <c r="M93" s="1">
        <v>90</v>
      </c>
      <c r="N93" s="1">
        <v>1.11414603535684E+29</v>
      </c>
      <c r="O93" s="1"/>
      <c r="P93" s="1">
        <v>90</v>
      </c>
      <c r="Q93" s="1">
        <v>4.5</v>
      </c>
      <c r="R93" s="1"/>
      <c r="S93" s="1">
        <v>90</v>
      </c>
      <c r="T93" s="1">
        <v>1.20906796851161E+39</v>
      </c>
      <c r="U93" s="1"/>
      <c r="V93" s="1">
        <v>90</v>
      </c>
      <c r="W93" s="1">
        <v>90</v>
      </c>
      <c r="X93" s="1"/>
      <c r="Y93" s="1">
        <v>90</v>
      </c>
      <c r="Z93" s="1">
        <v>1.23794003928538E+27</v>
      </c>
      <c r="AA93" s="1"/>
      <c r="AB93" s="1">
        <v>90</v>
      </c>
      <c r="AC93" s="1">
        <v>404.98</v>
      </c>
      <c r="AE93" s="1"/>
    </row>
    <row r="94" spans="1:31" x14ac:dyDescent="0.3">
      <c r="A94" s="1">
        <v>91</v>
      </c>
      <c r="B94" s="1">
        <v>1.05755892342646E+16</v>
      </c>
      <c r="C94" s="1"/>
      <c r="D94" s="1">
        <v>91</v>
      </c>
      <c r="E94" s="1">
        <v>753571</v>
      </c>
      <c r="F94" s="1"/>
      <c r="G94" s="1">
        <v>91</v>
      </c>
      <c r="H94" s="1">
        <v>1.51</v>
      </c>
      <c r="I94" s="1"/>
      <c r="J94" s="1">
        <v>91</v>
      </c>
      <c r="K94" s="1">
        <v>6.51</v>
      </c>
      <c r="L94" s="1"/>
      <c r="M94" s="1">
        <v>91</v>
      </c>
      <c r="N94" s="1">
        <v>2.25305087149939E+29</v>
      </c>
      <c r="O94" s="1"/>
      <c r="P94" s="1">
        <v>91</v>
      </c>
      <c r="Q94" s="1">
        <v>4.51</v>
      </c>
      <c r="R94" s="1"/>
      <c r="S94" s="1">
        <v>91</v>
      </c>
      <c r="T94" s="1">
        <v>3.2862467384145702E+39</v>
      </c>
      <c r="U94" s="1"/>
      <c r="V94" s="1">
        <v>91</v>
      </c>
      <c r="W94" s="1">
        <v>91</v>
      </c>
      <c r="X94" s="1"/>
      <c r="Y94" s="1">
        <v>91</v>
      </c>
      <c r="Z94" s="1">
        <v>2.47588007857076E+27</v>
      </c>
      <c r="AA94" s="1"/>
      <c r="AB94" s="1">
        <v>91</v>
      </c>
      <c r="AC94" s="1">
        <v>410.49</v>
      </c>
      <c r="AE94" s="1"/>
    </row>
    <row r="95" spans="1:31" x14ac:dyDescent="0.3">
      <c r="A95" s="1">
        <v>92</v>
      </c>
      <c r="B95" s="1">
        <v>1.58633838513969E+16</v>
      </c>
      <c r="C95" s="1"/>
      <c r="D95" s="1">
        <v>92</v>
      </c>
      <c r="E95" s="1">
        <v>778688</v>
      </c>
      <c r="F95" s="1"/>
      <c r="G95" s="1">
        <v>92</v>
      </c>
      <c r="H95" s="1">
        <v>1.51</v>
      </c>
      <c r="I95" s="1"/>
      <c r="J95" s="1">
        <v>92</v>
      </c>
      <c r="K95" s="1">
        <v>6.52</v>
      </c>
      <c r="L95" s="1"/>
      <c r="M95" s="1">
        <v>92</v>
      </c>
      <c r="N95" s="1">
        <v>4.5556193445701903E+29</v>
      </c>
      <c r="O95" s="1"/>
      <c r="P95" s="1">
        <v>92</v>
      </c>
      <c r="Q95" s="1">
        <v>4.5199999999999996</v>
      </c>
      <c r="R95" s="1"/>
      <c r="S95" s="1">
        <v>92</v>
      </c>
      <c r="T95" s="1">
        <v>8.9320186350108004E+39</v>
      </c>
      <c r="U95" s="1"/>
      <c r="V95" s="1">
        <v>92</v>
      </c>
      <c r="W95" s="1">
        <v>92</v>
      </c>
      <c r="X95" s="1"/>
      <c r="Y95" s="1">
        <v>92</v>
      </c>
      <c r="Z95" s="1">
        <v>4.95176015714152E+27</v>
      </c>
      <c r="AA95" s="1"/>
      <c r="AB95" s="1">
        <v>92</v>
      </c>
      <c r="AC95" s="1">
        <v>416</v>
      </c>
      <c r="AE95" s="1"/>
    </row>
    <row r="96" spans="1:31" x14ac:dyDescent="0.3">
      <c r="A96" s="1">
        <v>93</v>
      </c>
      <c r="B96" s="1">
        <v>2.37950757770953E+16</v>
      </c>
      <c r="C96" s="1"/>
      <c r="D96" s="1">
        <v>93</v>
      </c>
      <c r="E96" s="1">
        <v>804357</v>
      </c>
      <c r="F96" s="1"/>
      <c r="G96" s="1">
        <v>93</v>
      </c>
      <c r="H96" s="1">
        <v>1.51</v>
      </c>
      <c r="I96" s="1"/>
      <c r="J96" s="1">
        <v>93</v>
      </c>
      <c r="K96" s="1">
        <v>6.54</v>
      </c>
      <c r="L96" s="1"/>
      <c r="M96" s="1">
        <v>93</v>
      </c>
      <c r="N96" s="1">
        <v>9.2102738922832194E+29</v>
      </c>
      <c r="O96" s="1"/>
      <c r="P96" s="1">
        <v>93</v>
      </c>
      <c r="Q96" s="1">
        <v>4.53</v>
      </c>
      <c r="R96" s="1"/>
      <c r="S96" s="1">
        <v>93</v>
      </c>
      <c r="T96" s="1">
        <v>2.4277226649959298E+40</v>
      </c>
      <c r="U96" s="1"/>
      <c r="V96" s="1">
        <v>93</v>
      </c>
      <c r="W96" s="1">
        <v>93</v>
      </c>
      <c r="X96" s="1"/>
      <c r="Y96" s="1">
        <v>93</v>
      </c>
      <c r="Z96" s="1">
        <v>9.90352031428304E+27</v>
      </c>
      <c r="AA96" s="1"/>
      <c r="AB96" s="1">
        <v>93</v>
      </c>
      <c r="AC96" s="1">
        <v>421.53</v>
      </c>
      <c r="AE96" s="1"/>
    </row>
    <row r="97" spans="1:31" x14ac:dyDescent="0.3">
      <c r="A97" s="1">
        <v>94</v>
      </c>
      <c r="B97" s="1">
        <v>3.5692613665643E+16</v>
      </c>
      <c r="C97" s="1"/>
      <c r="D97" s="1">
        <v>94</v>
      </c>
      <c r="E97" s="1">
        <v>830584</v>
      </c>
      <c r="F97" s="1"/>
      <c r="G97" s="1">
        <v>94</v>
      </c>
      <c r="H97" s="1">
        <v>1.51</v>
      </c>
      <c r="I97" s="1"/>
      <c r="J97" s="1">
        <v>94</v>
      </c>
      <c r="K97" s="1">
        <v>6.55</v>
      </c>
      <c r="L97" s="1"/>
      <c r="M97" s="1">
        <v>94</v>
      </c>
      <c r="N97" s="1">
        <v>1.86186181908521E+30</v>
      </c>
      <c r="O97" s="1"/>
      <c r="P97" s="1">
        <v>94</v>
      </c>
      <c r="Q97" s="1">
        <v>4.54</v>
      </c>
      <c r="R97" s="1"/>
      <c r="S97" s="1">
        <v>94</v>
      </c>
      <c r="T97" s="1">
        <v>6.5985502034589504E+40</v>
      </c>
      <c r="U97" s="1"/>
      <c r="V97" s="1">
        <v>94</v>
      </c>
      <c r="W97" s="1">
        <v>94</v>
      </c>
      <c r="X97" s="1"/>
      <c r="Y97" s="1">
        <v>94</v>
      </c>
      <c r="Z97" s="1">
        <v>1.9807040628566001E+28</v>
      </c>
      <c r="AA97" s="1"/>
      <c r="AB97" s="1">
        <v>94</v>
      </c>
      <c r="AC97" s="1">
        <v>427.07</v>
      </c>
      <c r="AE97" s="1"/>
    </row>
    <row r="98" spans="1:31" x14ac:dyDescent="0.3">
      <c r="A98" s="1">
        <v>95</v>
      </c>
      <c r="B98" s="1">
        <v>5.3538920498464496E+16</v>
      </c>
      <c r="C98" s="1"/>
      <c r="D98" s="1">
        <v>95</v>
      </c>
      <c r="E98" s="1">
        <v>857375</v>
      </c>
      <c r="F98" s="1"/>
      <c r="G98" s="1">
        <v>95</v>
      </c>
      <c r="H98" s="1">
        <v>1.52</v>
      </c>
      <c r="I98" s="1"/>
      <c r="J98" s="1">
        <v>95</v>
      </c>
      <c r="K98" s="1">
        <v>6.57</v>
      </c>
      <c r="L98" s="1"/>
      <c r="M98" s="1">
        <v>95</v>
      </c>
      <c r="N98" s="1">
        <v>3.7633377194275498E+30</v>
      </c>
      <c r="O98" s="1"/>
      <c r="P98" s="1">
        <v>95</v>
      </c>
      <c r="Q98" s="1">
        <v>4.55</v>
      </c>
      <c r="R98" s="1"/>
      <c r="S98" s="1">
        <v>95</v>
      </c>
      <c r="T98" s="1">
        <v>1.79348594530014E+41</v>
      </c>
      <c r="U98" s="1"/>
      <c r="V98" s="1">
        <v>95</v>
      </c>
      <c r="W98" s="1">
        <v>95</v>
      </c>
      <c r="X98" s="1"/>
      <c r="Y98" s="1">
        <v>95</v>
      </c>
      <c r="Z98" s="1">
        <v>3.9614081257132098E+28</v>
      </c>
      <c r="AA98" s="1"/>
      <c r="AB98" s="1">
        <v>95</v>
      </c>
      <c r="AC98" s="1">
        <v>432.62</v>
      </c>
      <c r="AE98" s="1"/>
    </row>
    <row r="99" spans="1:31" x14ac:dyDescent="0.3">
      <c r="A99" s="1">
        <v>96</v>
      </c>
      <c r="B99" s="1">
        <v>8.03083807476968E+16</v>
      </c>
      <c r="C99" s="1"/>
      <c r="D99" s="1">
        <v>96</v>
      </c>
      <c r="E99" s="1">
        <v>884736</v>
      </c>
      <c r="F99" s="1"/>
      <c r="G99" s="1">
        <v>96</v>
      </c>
      <c r="H99" s="1">
        <v>1.52</v>
      </c>
      <c r="I99" s="1"/>
      <c r="J99" s="1">
        <v>96</v>
      </c>
      <c r="K99" s="1">
        <v>6.58</v>
      </c>
      <c r="L99" s="1"/>
      <c r="M99" s="1">
        <v>96</v>
      </c>
      <c r="N99" s="1">
        <v>7.6059036013693697E+30</v>
      </c>
      <c r="O99" s="1"/>
      <c r="P99" s="1">
        <v>96</v>
      </c>
      <c r="Q99" s="1">
        <v>4.5599999999999996</v>
      </c>
      <c r="R99" s="1"/>
      <c r="S99" s="1">
        <v>96</v>
      </c>
      <c r="T99" s="1">
        <v>4.8746947993257898E+41</v>
      </c>
      <c r="U99" s="1"/>
      <c r="V99" s="1">
        <v>96</v>
      </c>
      <c r="W99" s="1">
        <v>96</v>
      </c>
      <c r="X99" s="1"/>
      <c r="Y99" s="1">
        <v>96</v>
      </c>
      <c r="Z99" s="1">
        <v>7.9228162514264302E+28</v>
      </c>
      <c r="AA99" s="1"/>
      <c r="AB99" s="1">
        <v>96</v>
      </c>
      <c r="AC99" s="1">
        <v>438.18</v>
      </c>
      <c r="AE99" s="1"/>
    </row>
    <row r="100" spans="1:31" x14ac:dyDescent="0.3">
      <c r="A100" s="1">
        <v>97</v>
      </c>
      <c r="B100" s="1">
        <v>1.2046257112154499E+17</v>
      </c>
      <c r="C100" s="1"/>
      <c r="D100" s="1">
        <v>97</v>
      </c>
      <c r="E100" s="1">
        <v>912673</v>
      </c>
      <c r="F100" s="1"/>
      <c r="G100" s="1">
        <v>97</v>
      </c>
      <c r="H100" s="1">
        <v>1.52</v>
      </c>
      <c r="I100" s="1"/>
      <c r="J100" s="1">
        <v>97</v>
      </c>
      <c r="K100" s="1">
        <v>6.6</v>
      </c>
      <c r="L100" s="1"/>
      <c r="M100" s="1">
        <v>97</v>
      </c>
      <c r="N100" s="1">
        <v>1.53702635277672E+31</v>
      </c>
      <c r="O100" s="1"/>
      <c r="P100" s="1">
        <v>97</v>
      </c>
      <c r="Q100" s="1">
        <v>4.57</v>
      </c>
      <c r="R100" s="1"/>
      <c r="S100" s="1">
        <v>97</v>
      </c>
      <c r="T100" s="1">
        <v>1.32494204645675E+42</v>
      </c>
      <c r="U100" s="1"/>
      <c r="V100" s="1">
        <v>97</v>
      </c>
      <c r="W100" s="1">
        <v>97</v>
      </c>
      <c r="X100" s="1"/>
      <c r="Y100" s="1">
        <v>97</v>
      </c>
      <c r="Z100" s="1">
        <v>1.5845632502852801E+29</v>
      </c>
      <c r="AA100" s="1"/>
      <c r="AB100" s="1">
        <v>97</v>
      </c>
      <c r="AC100" s="1">
        <v>443.75</v>
      </c>
      <c r="AE100" s="1"/>
    </row>
    <row r="101" spans="1:31" x14ac:dyDescent="0.3">
      <c r="A101" s="1">
        <v>98</v>
      </c>
      <c r="B101" s="1">
        <v>1.8069385668231699E+17</v>
      </c>
      <c r="C101" s="1"/>
      <c r="D101" s="1">
        <v>98</v>
      </c>
      <c r="E101" s="1">
        <v>941192</v>
      </c>
      <c r="F101" s="1"/>
      <c r="G101" s="1">
        <v>98</v>
      </c>
      <c r="H101" s="1">
        <v>1.52</v>
      </c>
      <c r="I101" s="1"/>
      <c r="J101" s="1">
        <v>98</v>
      </c>
      <c r="K101" s="1">
        <v>6.61</v>
      </c>
      <c r="L101" s="1"/>
      <c r="M101" s="1">
        <v>98</v>
      </c>
      <c r="N101" s="1">
        <v>3.1057439705591598E+31</v>
      </c>
      <c r="O101" s="1"/>
      <c r="P101" s="1">
        <v>98</v>
      </c>
      <c r="Q101" s="1">
        <v>4.58</v>
      </c>
      <c r="R101" s="1"/>
      <c r="S101" s="1">
        <v>98</v>
      </c>
      <c r="T101" s="1">
        <v>3.6011924822694399E+42</v>
      </c>
      <c r="U101" s="1"/>
      <c r="V101" s="1">
        <v>98</v>
      </c>
      <c r="W101" s="1">
        <v>98</v>
      </c>
      <c r="X101" s="1"/>
      <c r="Y101" s="1">
        <v>98</v>
      </c>
      <c r="Z101" s="1">
        <v>3.16912650057057E+29</v>
      </c>
      <c r="AA101" s="1"/>
      <c r="AB101" s="1">
        <v>98</v>
      </c>
      <c r="AC101" s="1">
        <v>449.33</v>
      </c>
      <c r="AE101" s="1"/>
    </row>
    <row r="102" spans="1:31" x14ac:dyDescent="0.3">
      <c r="A102" s="1">
        <v>99</v>
      </c>
      <c r="B102" s="1">
        <v>2.71040785023476E+17</v>
      </c>
      <c r="C102" s="1"/>
      <c r="D102" s="1">
        <v>99</v>
      </c>
      <c r="E102" s="1">
        <v>970299</v>
      </c>
      <c r="F102" s="1"/>
      <c r="G102" s="1">
        <v>99</v>
      </c>
      <c r="H102" s="1">
        <v>1.52</v>
      </c>
      <c r="I102" s="1"/>
      <c r="J102" s="1">
        <v>99</v>
      </c>
      <c r="K102" s="1">
        <v>6.63</v>
      </c>
      <c r="L102" s="1"/>
      <c r="M102" s="1">
        <v>99</v>
      </c>
      <c r="N102" s="1">
        <v>6.2748704711297301E+31</v>
      </c>
      <c r="O102" s="1"/>
      <c r="P102" s="1">
        <v>99</v>
      </c>
      <c r="Q102" s="1">
        <v>4.5999999999999996</v>
      </c>
      <c r="R102" s="1"/>
      <c r="S102" s="1">
        <v>99</v>
      </c>
      <c r="T102" s="1">
        <v>9.7880411668083503E+42</v>
      </c>
      <c r="U102" s="1"/>
      <c r="V102" s="1">
        <v>99</v>
      </c>
      <c r="W102" s="1">
        <v>99</v>
      </c>
      <c r="X102" s="1"/>
      <c r="Y102" s="1">
        <v>99</v>
      </c>
      <c r="Z102" s="1">
        <v>6.33825300114114E+29</v>
      </c>
      <c r="AA102" s="1"/>
      <c r="AB102" s="1">
        <v>99</v>
      </c>
      <c r="AC102" s="1">
        <v>454.92</v>
      </c>
      <c r="AE102" s="1"/>
    </row>
    <row r="103" spans="1:31" x14ac:dyDescent="0.3">
      <c r="A103" s="1">
        <v>100</v>
      </c>
      <c r="B103" s="1">
        <v>4.0656117753521498E+17</v>
      </c>
      <c r="C103" s="1"/>
      <c r="D103" s="1">
        <v>100</v>
      </c>
      <c r="E103" s="1">
        <v>1000000</v>
      </c>
      <c r="F103" s="1"/>
      <c r="G103" s="1">
        <v>100</v>
      </c>
      <c r="H103" s="1">
        <v>1.53</v>
      </c>
      <c r="I103" s="1"/>
      <c r="J103" s="1">
        <v>100</v>
      </c>
      <c r="K103" s="1">
        <v>6.64</v>
      </c>
      <c r="L103" s="1"/>
      <c r="M103" s="1">
        <v>100</v>
      </c>
      <c r="N103" s="1">
        <v>1.26765060022822E+32</v>
      </c>
      <c r="O103" s="1"/>
      <c r="P103" s="1">
        <v>100</v>
      </c>
      <c r="Q103" s="1">
        <v>4.6100000000000003</v>
      </c>
      <c r="R103" s="1"/>
      <c r="S103" s="1">
        <v>100</v>
      </c>
      <c r="T103" s="1">
        <v>2.6603895891385098E+43</v>
      </c>
      <c r="U103" s="1"/>
      <c r="V103" s="1">
        <v>100</v>
      </c>
      <c r="W103" s="1">
        <v>100</v>
      </c>
      <c r="X103" s="1"/>
      <c r="Y103" s="1">
        <v>100</v>
      </c>
      <c r="Z103" s="1">
        <v>1.26765060022822E+30</v>
      </c>
      <c r="AA103" s="1"/>
      <c r="AB103" s="1">
        <v>100</v>
      </c>
      <c r="AC103" s="1">
        <v>460.52</v>
      </c>
      <c r="AE10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2023-02-01T17:17:01Z</dcterms:created>
  <dcterms:modified xsi:type="dcterms:W3CDTF">2023-02-02T19:34:12Z</dcterms:modified>
</cp:coreProperties>
</file>