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1" i="1" l="1"/>
  <c r="L11" i="1" s="1"/>
  <c r="K12" i="1"/>
  <c r="K14" i="1"/>
  <c r="K15" i="1"/>
  <c r="K16" i="1"/>
  <c r="K17" i="1"/>
  <c r="K18" i="1"/>
  <c r="K19" i="1"/>
  <c r="K20" i="1"/>
  <c r="K21" i="1"/>
  <c r="K22" i="1"/>
  <c r="K23" i="1"/>
  <c r="J11" i="1"/>
  <c r="J12" i="1"/>
  <c r="J14" i="1"/>
  <c r="J15" i="1"/>
  <c r="J16" i="1"/>
  <c r="L16" i="1" s="1"/>
  <c r="J17" i="1"/>
  <c r="J18" i="1"/>
  <c r="J19" i="1"/>
  <c r="J20" i="1"/>
  <c r="L20" i="1" s="1"/>
  <c r="J21" i="1"/>
  <c r="J22" i="1"/>
  <c r="J23" i="1"/>
  <c r="K9" i="1"/>
  <c r="L9" i="1" s="1"/>
  <c r="J9" i="1"/>
  <c r="L22" i="1"/>
  <c r="L18" i="1"/>
  <c r="L14" i="1"/>
  <c r="L12" i="1"/>
  <c r="L8" i="1"/>
  <c r="L23" i="1" l="1"/>
  <c r="L19" i="1"/>
  <c r="L15" i="1"/>
  <c r="L21" i="1"/>
  <c r="L17" i="1"/>
</calcChain>
</file>

<file path=xl/sharedStrings.xml><?xml version="1.0" encoding="utf-8"?>
<sst xmlns="http://schemas.openxmlformats.org/spreadsheetml/2006/main" count="58" uniqueCount="42">
  <si>
    <t>PUSKESMAS PASIRKALIKI</t>
  </si>
  <si>
    <t>BULAN:  OKTOBER                  TAHUN : 2020</t>
  </si>
  <si>
    <t>NO</t>
  </si>
  <si>
    <t>KEGIATAN</t>
  </si>
  <si>
    <t>SATUAN</t>
  </si>
  <si>
    <t>PBI</t>
  </si>
  <si>
    <t>PPU</t>
  </si>
  <si>
    <t>PBPU (Mandiri)</t>
  </si>
  <si>
    <t>JUMLAH</t>
  </si>
  <si>
    <t>JMH TOTAL</t>
  </si>
  <si>
    <t>L</t>
  </si>
  <si>
    <t>P</t>
  </si>
  <si>
    <t>KUNJUNGAN PUSKESMAS</t>
  </si>
  <si>
    <t>jml penduduk wil kerja PKM</t>
  </si>
  <si>
    <t>I</t>
  </si>
  <si>
    <t>Kontak Rate</t>
  </si>
  <si>
    <t>Orang</t>
  </si>
  <si>
    <t>II</t>
  </si>
  <si>
    <t>Jumlah Kunjungan</t>
  </si>
  <si>
    <t xml:space="preserve">Sehat </t>
  </si>
  <si>
    <t>Sakit</t>
  </si>
  <si>
    <t>III</t>
  </si>
  <si>
    <t>Total Rujukan</t>
  </si>
  <si>
    <t>.</t>
  </si>
  <si>
    <t>A. Jml yg dirujuk ke : RS Cibabat</t>
  </si>
  <si>
    <t>B. Jml yg dirujuk ke : RS Mitra Kasih</t>
  </si>
  <si>
    <t>C. Jml yg dirujuk ke : RS MAL</t>
  </si>
  <si>
    <t>D. Jml yg dirujuk ke : RS Kasih Bunda</t>
  </si>
  <si>
    <t>E. Jml yg dirujuk ke : RS Dustira</t>
  </si>
  <si>
    <t>F. Jml yg dirujuk ke : RS Avisena</t>
  </si>
  <si>
    <t>G. Jml yg dirujuk ke luar Kota Cimahi</t>
  </si>
  <si>
    <t xml:space="preserve">     1. Jml yg dirujuk ke : RS Kharisma</t>
  </si>
  <si>
    <t xml:space="preserve">     2. Jml yg dirujuk ke : RS Santosa</t>
  </si>
  <si>
    <t xml:space="preserve">     3. Jml yg dirujuk ke : RS Cicendo</t>
  </si>
  <si>
    <t>Mengetahui</t>
  </si>
  <si>
    <t>Cimahi, 03 Nov 2020</t>
  </si>
  <si>
    <t>Kepala Puskesmas Pasirkaliki</t>
  </si>
  <si>
    <t>Pengelola Program</t>
  </si>
  <si>
    <t>dr Rayya Nilam Nuri</t>
  </si>
  <si>
    <t>Sri Wahyuni</t>
  </si>
  <si>
    <t>NIP 197911032010012009</t>
  </si>
  <si>
    <t>NIP 199102052019022001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</si>
</sst>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N11" sqref="N11"/>
    </sheetView>
  </sheetViews>
  <sheetFormatPr defaultRowHeight="15"/>
  <cols>
    <col min="1" max="1" width="3.85546875" bestFit="1" customWidth="1"/>
    <col min="2" max="2" width="33.5703125" bestFit="1" customWidth="1"/>
    <col min="3" max="3" width="8.42578125" bestFit="1" customWidth="1"/>
  </cols>
  <sheetData>
    <row r="1" spans="1:1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12">
      <c r="A4" s="1" t="s">
        <v>2</v>
      </c>
      <c r="B4" s="2" t="s">
        <v>3</v>
      </c>
      <c r="C4" s="1" t="s">
        <v>4</v>
      </c>
      <c r="D4" s="11"/>
      <c r="E4" s="11"/>
      <c r="F4" s="11"/>
      <c r="G4" s="11"/>
      <c r="H4" s="11"/>
      <c r="I4" s="11"/>
      <c r="J4" s="11"/>
      <c r="K4" s="11"/>
      <c r="L4" s="11"/>
    </row>
    <row r="5" spans="1:12">
      <c r="A5" s="3"/>
      <c r="B5" s="3"/>
      <c r="C5" s="3"/>
      <c r="D5" s="11" t="s">
        <v>5</v>
      </c>
      <c r="E5" s="11"/>
      <c r="F5" s="11" t="s">
        <v>6</v>
      </c>
      <c r="G5" s="11"/>
      <c r="H5" s="11" t="s">
        <v>7</v>
      </c>
      <c r="I5" s="11"/>
      <c r="J5" s="11" t="s">
        <v>8</v>
      </c>
      <c r="K5" s="11"/>
      <c r="L5" s="1" t="s">
        <v>9</v>
      </c>
    </row>
    <row r="6" spans="1:12">
      <c r="A6" s="3"/>
      <c r="B6" s="3"/>
      <c r="C6" s="3"/>
      <c r="D6" s="2" t="s">
        <v>10</v>
      </c>
      <c r="E6" s="2" t="s">
        <v>11</v>
      </c>
      <c r="F6" s="2" t="s">
        <v>10</v>
      </c>
      <c r="G6" s="2" t="s">
        <v>11</v>
      </c>
      <c r="H6" s="2" t="s">
        <v>10</v>
      </c>
      <c r="I6" s="2" t="s">
        <v>11</v>
      </c>
      <c r="J6" s="2" t="s">
        <v>10</v>
      </c>
      <c r="K6" s="2" t="s">
        <v>11</v>
      </c>
      <c r="L6" s="3"/>
    </row>
    <row r="7" spans="1:12">
      <c r="A7" s="3"/>
      <c r="B7" s="3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 t="s">
        <v>13</v>
      </c>
      <c r="C8" s="3"/>
      <c r="D8" s="3"/>
      <c r="E8" s="3"/>
      <c r="F8" s="3"/>
      <c r="G8" s="3"/>
      <c r="H8" s="3"/>
      <c r="I8" s="3"/>
      <c r="J8" s="3">
        <v>9175</v>
      </c>
      <c r="K8" s="3">
        <v>9195</v>
      </c>
      <c r="L8" s="3">
        <f>J8+K8</f>
        <v>18370</v>
      </c>
    </row>
    <row r="9" spans="1:12">
      <c r="A9" s="4" t="s">
        <v>14</v>
      </c>
      <c r="B9" s="4" t="s">
        <v>15</v>
      </c>
      <c r="C9" s="5" t="s">
        <v>16</v>
      </c>
      <c r="D9" s="4">
        <v>48</v>
      </c>
      <c r="E9" s="4">
        <v>89</v>
      </c>
      <c r="F9" s="4">
        <v>12</v>
      </c>
      <c r="G9" s="4">
        <v>42</v>
      </c>
      <c r="H9" s="4">
        <v>52</v>
      </c>
      <c r="I9" s="4">
        <v>80</v>
      </c>
      <c r="J9" s="3">
        <f>D9+F9+H9</f>
        <v>112</v>
      </c>
      <c r="K9" s="3">
        <f>E9+G9+I9</f>
        <v>211</v>
      </c>
      <c r="L9" s="3">
        <f>SUM(J9,K9)</f>
        <v>323</v>
      </c>
    </row>
    <row r="10" spans="1:12">
      <c r="A10" s="4" t="s">
        <v>17</v>
      </c>
      <c r="B10" s="4" t="s">
        <v>18</v>
      </c>
      <c r="C10" s="5"/>
      <c r="D10" s="4"/>
      <c r="E10" s="4"/>
      <c r="F10" s="4"/>
      <c r="G10" s="4"/>
      <c r="H10" s="4"/>
      <c r="I10" s="4"/>
      <c r="J10" s="3"/>
      <c r="K10" s="3"/>
      <c r="L10" s="3"/>
    </row>
    <row r="11" spans="1:12">
      <c r="A11" s="3"/>
      <c r="B11" s="3" t="s">
        <v>19</v>
      </c>
      <c r="C11" s="6"/>
      <c r="D11" s="3">
        <v>404</v>
      </c>
      <c r="E11" s="3">
        <v>386</v>
      </c>
      <c r="F11" s="3">
        <v>9</v>
      </c>
      <c r="G11" s="3">
        <v>12</v>
      </c>
      <c r="H11" s="3">
        <v>30</v>
      </c>
      <c r="I11" s="3">
        <v>22</v>
      </c>
      <c r="J11" s="3">
        <f t="shared" ref="J11:J23" si="0">D11+F11+H11</f>
        <v>443</v>
      </c>
      <c r="K11" s="3">
        <f t="shared" ref="K11:K23" si="1">E11+G11+I11</f>
        <v>420</v>
      </c>
      <c r="L11" s="3">
        <f>SUM(J11,K11)</f>
        <v>863</v>
      </c>
    </row>
    <row r="12" spans="1:12">
      <c r="A12" s="3"/>
      <c r="B12" s="3" t="s">
        <v>20</v>
      </c>
      <c r="C12" s="6"/>
      <c r="D12" s="3">
        <v>78</v>
      </c>
      <c r="E12" s="3">
        <v>160</v>
      </c>
      <c r="F12" s="3">
        <v>45</v>
      </c>
      <c r="G12" s="3">
        <v>98</v>
      </c>
      <c r="H12" s="3">
        <v>99</v>
      </c>
      <c r="I12" s="3">
        <v>107</v>
      </c>
      <c r="J12" s="3">
        <f t="shared" si="0"/>
        <v>222</v>
      </c>
      <c r="K12" s="3">
        <f t="shared" si="1"/>
        <v>365</v>
      </c>
      <c r="L12" s="3">
        <f t="shared" ref="L12" si="2">SUM(J12,K12)</f>
        <v>587</v>
      </c>
    </row>
    <row r="13" spans="1:12">
      <c r="A13" s="4" t="s">
        <v>21</v>
      </c>
      <c r="B13" s="4" t="s">
        <v>22</v>
      </c>
      <c r="C13" s="5"/>
      <c r="D13" s="4"/>
      <c r="E13" s="4"/>
      <c r="F13" s="4"/>
      <c r="G13" s="4"/>
      <c r="H13" s="4"/>
      <c r="I13" s="4" t="s">
        <v>23</v>
      </c>
      <c r="J13" s="3"/>
      <c r="K13" s="3"/>
      <c r="L13" s="4"/>
    </row>
    <row r="14" spans="1:12">
      <c r="A14" s="3"/>
      <c r="B14" s="3" t="s">
        <v>24</v>
      </c>
      <c r="C14" s="6" t="s">
        <v>16</v>
      </c>
      <c r="D14" s="7">
        <v>0</v>
      </c>
      <c r="E14" s="7">
        <v>1</v>
      </c>
      <c r="F14" s="7">
        <v>3</v>
      </c>
      <c r="G14" s="7">
        <v>4</v>
      </c>
      <c r="H14" s="7">
        <v>2</v>
      </c>
      <c r="I14" s="7">
        <v>3</v>
      </c>
      <c r="J14" s="3">
        <f t="shared" si="0"/>
        <v>5</v>
      </c>
      <c r="K14" s="3">
        <f t="shared" si="1"/>
        <v>8</v>
      </c>
      <c r="L14" s="3">
        <f t="shared" ref="L14:L23" si="3">SUM(J14,K14)</f>
        <v>13</v>
      </c>
    </row>
    <row r="15" spans="1:12">
      <c r="A15" s="3"/>
      <c r="B15" s="3" t="s">
        <v>25</v>
      </c>
      <c r="C15" s="6" t="s">
        <v>16</v>
      </c>
      <c r="D15" s="7">
        <v>4</v>
      </c>
      <c r="E15" s="7">
        <v>16</v>
      </c>
      <c r="F15" s="7">
        <v>14</v>
      </c>
      <c r="G15" s="7">
        <v>23</v>
      </c>
      <c r="H15" s="7">
        <v>24</v>
      </c>
      <c r="I15" s="7">
        <v>21</v>
      </c>
      <c r="J15" s="3">
        <f t="shared" si="0"/>
        <v>42</v>
      </c>
      <c r="K15" s="3">
        <f t="shared" si="1"/>
        <v>60</v>
      </c>
      <c r="L15" s="3">
        <f t="shared" si="3"/>
        <v>102</v>
      </c>
    </row>
    <row r="16" spans="1:12">
      <c r="A16" s="3"/>
      <c r="B16" s="3" t="s">
        <v>26</v>
      </c>
      <c r="C16" s="6" t="s">
        <v>16</v>
      </c>
      <c r="D16" s="7">
        <v>1</v>
      </c>
      <c r="E16" s="7">
        <v>4</v>
      </c>
      <c r="F16" s="7">
        <v>0</v>
      </c>
      <c r="G16" s="7">
        <v>0</v>
      </c>
      <c r="H16" s="7">
        <v>2</v>
      </c>
      <c r="I16" s="7">
        <v>1</v>
      </c>
      <c r="J16" s="3">
        <f t="shared" si="0"/>
        <v>3</v>
      </c>
      <c r="K16" s="3">
        <f t="shared" si="1"/>
        <v>5</v>
      </c>
      <c r="L16" s="3">
        <f t="shared" si="3"/>
        <v>8</v>
      </c>
    </row>
    <row r="17" spans="1:12">
      <c r="A17" s="3"/>
      <c r="B17" s="3" t="s">
        <v>27</v>
      </c>
      <c r="C17" s="6" t="s">
        <v>16</v>
      </c>
      <c r="D17" s="7">
        <v>5</v>
      </c>
      <c r="E17" s="7">
        <v>8</v>
      </c>
      <c r="F17" s="7">
        <v>6</v>
      </c>
      <c r="G17" s="7">
        <v>10</v>
      </c>
      <c r="H17" s="7">
        <v>8</v>
      </c>
      <c r="I17" s="7">
        <v>15</v>
      </c>
      <c r="J17" s="3">
        <f t="shared" si="0"/>
        <v>19</v>
      </c>
      <c r="K17" s="3">
        <f t="shared" si="1"/>
        <v>33</v>
      </c>
      <c r="L17" s="3">
        <f t="shared" si="3"/>
        <v>52</v>
      </c>
    </row>
    <row r="18" spans="1:12">
      <c r="A18" s="3"/>
      <c r="B18" s="3" t="s">
        <v>28</v>
      </c>
      <c r="C18" s="6" t="s">
        <v>16</v>
      </c>
      <c r="D18" s="7">
        <v>0</v>
      </c>
      <c r="E18" s="7">
        <v>4</v>
      </c>
      <c r="F18" s="7">
        <v>1</v>
      </c>
      <c r="G18" s="7">
        <v>2</v>
      </c>
      <c r="H18" s="7">
        <v>0</v>
      </c>
      <c r="I18" s="7">
        <v>0</v>
      </c>
      <c r="J18" s="3">
        <f t="shared" si="0"/>
        <v>1</v>
      </c>
      <c r="K18" s="3">
        <f t="shared" si="1"/>
        <v>6</v>
      </c>
      <c r="L18" s="3">
        <f t="shared" si="3"/>
        <v>7</v>
      </c>
    </row>
    <row r="19" spans="1:12">
      <c r="A19" s="3"/>
      <c r="B19" s="3" t="s">
        <v>29</v>
      </c>
      <c r="C19" s="6" t="s">
        <v>16</v>
      </c>
      <c r="D19" s="7">
        <v>0</v>
      </c>
      <c r="E19" s="7">
        <v>2</v>
      </c>
      <c r="F19" s="7">
        <v>0</v>
      </c>
      <c r="G19" s="7">
        <v>1</v>
      </c>
      <c r="H19" s="7">
        <v>1</v>
      </c>
      <c r="I19" s="7">
        <v>0</v>
      </c>
      <c r="J19" s="3">
        <f t="shared" si="0"/>
        <v>1</v>
      </c>
      <c r="K19" s="3">
        <f t="shared" si="1"/>
        <v>3</v>
      </c>
      <c r="L19" s="3">
        <f t="shared" si="3"/>
        <v>4</v>
      </c>
    </row>
    <row r="20" spans="1:12">
      <c r="A20" s="3"/>
      <c r="B20" s="3" t="s">
        <v>30</v>
      </c>
      <c r="C20" s="6" t="s">
        <v>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3">
        <f t="shared" si="0"/>
        <v>0</v>
      </c>
      <c r="K20" s="3">
        <f t="shared" si="1"/>
        <v>0</v>
      </c>
      <c r="L20" s="3">
        <f t="shared" si="3"/>
        <v>0</v>
      </c>
    </row>
    <row r="21" spans="1:12">
      <c r="A21" s="3"/>
      <c r="B21" s="3" t="s">
        <v>31</v>
      </c>
      <c r="C21" s="6" t="s">
        <v>16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3">
        <f t="shared" si="0"/>
        <v>1</v>
      </c>
      <c r="K21" s="3">
        <f t="shared" si="1"/>
        <v>0</v>
      </c>
      <c r="L21" s="3">
        <f t="shared" si="3"/>
        <v>1</v>
      </c>
    </row>
    <row r="22" spans="1:12">
      <c r="A22" s="3"/>
      <c r="B22" s="3" t="s">
        <v>32</v>
      </c>
      <c r="C22" s="6" t="s">
        <v>16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3">
        <f t="shared" si="0"/>
        <v>0</v>
      </c>
      <c r="K22" s="3">
        <f t="shared" si="1"/>
        <v>0</v>
      </c>
      <c r="L22" s="3">
        <f t="shared" si="3"/>
        <v>0</v>
      </c>
    </row>
    <row r="23" spans="1:12">
      <c r="A23" s="3"/>
      <c r="B23" s="3" t="s">
        <v>33</v>
      </c>
      <c r="C23" s="6" t="s">
        <v>16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3">
        <f t="shared" si="0"/>
        <v>0</v>
      </c>
      <c r="K23" s="3">
        <f t="shared" si="1"/>
        <v>0</v>
      </c>
      <c r="L23" s="3">
        <f t="shared" si="3"/>
        <v>0</v>
      </c>
    </row>
    <row r="25" spans="1:12">
      <c r="B25" t="s">
        <v>34</v>
      </c>
      <c r="J25" t="s">
        <v>35</v>
      </c>
    </row>
    <row r="26" spans="1:12">
      <c r="B26" s="8" t="s">
        <v>36</v>
      </c>
      <c r="J26" t="s">
        <v>37</v>
      </c>
    </row>
    <row r="29" spans="1:12">
      <c r="B29" s="8" t="s">
        <v>38</v>
      </c>
      <c r="J29" s="9" t="s">
        <v>39</v>
      </c>
      <c r="K29" s="9"/>
      <c r="L29" s="9"/>
    </row>
    <row r="30" spans="1:12">
      <c r="B30" s="8" t="s">
        <v>40</v>
      </c>
      <c r="J30" s="9" t="s">
        <v>41</v>
      </c>
      <c r="K30" s="9"/>
      <c r="L30" s="9"/>
    </row>
  </sheetData>
  <mergeCells count="9">
    <mergeCell ref="J29:L29"/>
    <mergeCell ref="J30:L30"/>
    <mergeCell ref="A1:L1"/>
    <mergeCell ref="A2:L2"/>
    <mergeCell ref="D4:L4"/>
    <mergeCell ref="D5:E5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Basuki</dc:creator>
  <cp:lastModifiedBy>Windows User</cp:lastModifiedBy>
  <dcterms:created xsi:type="dcterms:W3CDTF">2020-11-04T02:52:03Z</dcterms:created>
  <dcterms:modified xsi:type="dcterms:W3CDTF">2020-11-04T03:58:17Z</dcterms:modified>
</cp:coreProperties>
</file>