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pus\Desktop\Lap.Siidola Sep.20\"/>
    </mc:Choice>
  </mc:AlternateContent>
  <bookViews>
    <workbookView xWindow="0" yWindow="0" windowWidth="28800" windowHeight="13725"/>
  </bookViews>
  <sheets>
    <sheet name="SEPT2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8" i="1" l="1"/>
  <c r="T38" i="1"/>
  <c r="V38" i="1"/>
  <c r="W38" i="1"/>
  <c r="S39" i="1"/>
  <c r="T39" i="1"/>
  <c r="V39" i="1"/>
  <c r="W39" i="1"/>
  <c r="X39" i="1"/>
  <c r="Y39" i="1" l="1"/>
  <c r="U39" i="1"/>
  <c r="U38" i="1"/>
  <c r="X38" i="1"/>
  <c r="Y38" i="1" s="1"/>
  <c r="D44" i="1" l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X21" i="1" s="1"/>
  <c r="V20" i="1"/>
  <c r="V19" i="1"/>
  <c r="V18" i="1"/>
  <c r="V17" i="1"/>
  <c r="V16" i="1"/>
  <c r="V15" i="1"/>
  <c r="T37" i="1"/>
  <c r="T36" i="1"/>
  <c r="T35" i="1"/>
  <c r="T34" i="1"/>
  <c r="T33" i="1"/>
  <c r="T32" i="1"/>
  <c r="U32" i="1" s="1"/>
  <c r="T31" i="1"/>
  <c r="T30" i="1"/>
  <c r="T29" i="1"/>
  <c r="T28" i="1"/>
  <c r="T27" i="1"/>
  <c r="T26" i="1"/>
  <c r="T25" i="1"/>
  <c r="T24" i="1"/>
  <c r="U24" i="1" s="1"/>
  <c r="T23" i="1"/>
  <c r="T22" i="1"/>
  <c r="T21" i="1"/>
  <c r="T20" i="1"/>
  <c r="T19" i="1"/>
  <c r="T18" i="1"/>
  <c r="T17" i="1"/>
  <c r="T16" i="1"/>
  <c r="U16" i="1" s="1"/>
  <c r="T15" i="1"/>
  <c r="S37" i="1"/>
  <c r="S36" i="1"/>
  <c r="S35" i="1"/>
  <c r="S34" i="1"/>
  <c r="S33" i="1"/>
  <c r="U33" i="1" s="1"/>
  <c r="S32" i="1"/>
  <c r="S31" i="1"/>
  <c r="S30" i="1"/>
  <c r="S29" i="1"/>
  <c r="S28" i="1"/>
  <c r="U28" i="1" s="1"/>
  <c r="S27" i="1"/>
  <c r="S26" i="1"/>
  <c r="S25" i="1"/>
  <c r="S24" i="1"/>
  <c r="S23" i="1"/>
  <c r="S22" i="1"/>
  <c r="S21" i="1"/>
  <c r="S20" i="1"/>
  <c r="S19" i="1"/>
  <c r="S18" i="1"/>
  <c r="S17" i="1"/>
  <c r="U17" i="1" s="1"/>
  <c r="S16" i="1"/>
  <c r="S15" i="1"/>
  <c r="W37" i="1"/>
  <c r="W36" i="1"/>
  <c r="X36" i="1" s="1"/>
  <c r="W35" i="1"/>
  <c r="W34" i="1"/>
  <c r="X34" i="1" s="1"/>
  <c r="W33" i="1"/>
  <c r="W32" i="1"/>
  <c r="X32" i="1" s="1"/>
  <c r="W31" i="1"/>
  <c r="W30" i="1"/>
  <c r="X30" i="1" s="1"/>
  <c r="W29" i="1"/>
  <c r="W28" i="1"/>
  <c r="X28" i="1" s="1"/>
  <c r="W27" i="1"/>
  <c r="W26" i="1"/>
  <c r="X26" i="1" s="1"/>
  <c r="W25" i="1"/>
  <c r="W24" i="1"/>
  <c r="X24" i="1" s="1"/>
  <c r="W23" i="1"/>
  <c r="W22" i="1"/>
  <c r="X22" i="1" s="1"/>
  <c r="W21" i="1"/>
  <c r="W20" i="1"/>
  <c r="X20" i="1" s="1"/>
  <c r="W19" i="1"/>
  <c r="W18" i="1"/>
  <c r="X18" i="1" s="1"/>
  <c r="W17" i="1"/>
  <c r="W16" i="1"/>
  <c r="X16" i="1" s="1"/>
  <c r="W15" i="1"/>
  <c r="W14" i="1"/>
  <c r="V14" i="1"/>
  <c r="T14" i="1"/>
  <c r="S14" i="1"/>
  <c r="U36" i="1"/>
  <c r="U25" i="1"/>
  <c r="U20" i="1"/>
  <c r="C44" i="1"/>
  <c r="S44" i="1" l="1"/>
  <c r="T44" i="1"/>
  <c r="U21" i="1"/>
  <c r="Y21" i="1" s="1"/>
  <c r="U29" i="1"/>
  <c r="Y29" i="1" s="1"/>
  <c r="U37" i="1"/>
  <c r="X14" i="1"/>
  <c r="X37" i="1"/>
  <c r="V44" i="1"/>
  <c r="W44" i="1"/>
  <c r="X17" i="1"/>
  <c r="Y17" i="1" s="1"/>
  <c r="X25" i="1"/>
  <c r="Y25" i="1" s="1"/>
  <c r="X29" i="1"/>
  <c r="X33" i="1"/>
  <c r="Y33" i="1" s="1"/>
  <c r="U14" i="1"/>
  <c r="X15" i="1"/>
  <c r="X19" i="1"/>
  <c r="X23" i="1"/>
  <c r="X27" i="1"/>
  <c r="X31" i="1"/>
  <c r="X35" i="1"/>
  <c r="U22" i="1"/>
  <c r="U26" i="1"/>
  <c r="U34" i="1"/>
  <c r="Y34" i="1" s="1"/>
  <c r="U23" i="1"/>
  <c r="U31" i="1"/>
  <c r="U35" i="1"/>
  <c r="U18" i="1"/>
  <c r="Y18" i="1" s="1"/>
  <c r="U30" i="1"/>
  <c r="U15" i="1"/>
  <c r="U19" i="1"/>
  <c r="U27" i="1"/>
  <c r="Y27" i="1" s="1"/>
  <c r="Y35" i="1"/>
  <c r="Y22" i="1"/>
  <c r="Y26" i="1"/>
  <c r="Y30" i="1"/>
  <c r="Y19" i="1"/>
  <c r="Y31" i="1"/>
  <c r="Y16" i="1"/>
  <c r="Y20" i="1"/>
  <c r="Y24" i="1"/>
  <c r="Y28" i="1"/>
  <c r="Y32" i="1"/>
  <c r="Y36" i="1"/>
  <c r="Y37" i="1"/>
  <c r="X44" i="1" l="1"/>
  <c r="U44" i="1"/>
  <c r="Y15" i="1"/>
  <c r="Y44" i="1" s="1"/>
  <c r="Y23" i="1"/>
  <c r="Y14" i="1"/>
</calcChain>
</file>

<file path=xl/sharedStrings.xml><?xml version="1.0" encoding="utf-8"?>
<sst xmlns="http://schemas.openxmlformats.org/spreadsheetml/2006/main" count="54" uniqueCount="27">
  <si>
    <t>PEMERINTAH KOTA CIMAHI</t>
  </si>
  <si>
    <t>DINAS  KESEHATAN</t>
  </si>
  <si>
    <t>LAPORAN PELAYANAN JAMINAN KESEHATAN NASIONAL (JKN)</t>
  </si>
  <si>
    <t>RAWAT JALAN TINGKAT PERTAMA (RJTP)</t>
  </si>
  <si>
    <t>NAMA FASKES : PUSKESMAS CIMAHI UTARA</t>
  </si>
  <si>
    <t>ALAMAT : JL. SERUT NO 6</t>
  </si>
  <si>
    <t>NO</t>
  </si>
  <si>
    <t>TANGGAL</t>
  </si>
  <si>
    <t>PESERTA</t>
  </si>
  <si>
    <t>TOTAL</t>
  </si>
  <si>
    <t>G. TOTAL</t>
  </si>
  <si>
    <t>PBI (JAMKESMAS)</t>
  </si>
  <si>
    <t>PBI (JAMKESDA)</t>
  </si>
  <si>
    <t>PPU (ASKES)</t>
  </si>
  <si>
    <t>PBPU (MANDIRI)</t>
  </si>
  <si>
    <t>YANDAS</t>
  </si>
  <si>
    <t>RUJUKAN</t>
  </si>
  <si>
    <t>BULAN SEPTEMBER TAHUN 2020</t>
  </si>
  <si>
    <t>L</t>
  </si>
  <si>
    <t>P</t>
  </si>
  <si>
    <t>JUMLAH</t>
  </si>
  <si>
    <t>GRAND TOTAL</t>
  </si>
  <si>
    <t>Kepala Puskesmas Cimahi Utara</t>
  </si>
  <si>
    <t>dr. Iren Herdi</t>
  </si>
  <si>
    <t>NIP.198305082009022003</t>
  </si>
  <si>
    <t>TTD</t>
  </si>
  <si>
    <t>Cimahi, 03 Oktober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</si>
</sst>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6" x14ac:knownFonts="1">
    <font>
      <sz val="12"/>
      <name val="Times New Roman"/>
    </font>
    <font>
      <sz val="12"/>
      <name val="Times New Roman"/>
      <family val="1"/>
    </font>
    <font>
      <u/>
      <sz val="12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Border="1"/>
    <xf numFmtId="0" fontId="0" fillId="2" borderId="0" xfId="0" applyFill="1"/>
    <xf numFmtId="0" fontId="1" fillId="2" borderId="0" xfId="0" applyFont="1" applyFill="1"/>
    <xf numFmtId="0" fontId="4" fillId="2" borderId="1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/>
    </xf>
    <xf numFmtId="0" fontId="1" fillId="0" borderId="0" xfId="0" applyFont="1"/>
    <xf numFmtId="14" fontId="0" fillId="3" borderId="2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1" fillId="3" borderId="2" xfId="1" applyNumberFormat="1" applyFont="1" applyFill="1" applyBorder="1" applyAlignment="1">
      <alignment horizontal="center" vertical="center"/>
    </xf>
    <xf numFmtId="0" fontId="5" fillId="4" borderId="2" xfId="1" applyNumberFormat="1" applyFont="1" applyFill="1" applyBorder="1" applyAlignment="1">
      <alignment horizontal="center" vertical="center"/>
    </xf>
    <xf numFmtId="0" fontId="1" fillId="2" borderId="0" xfId="0" applyFont="1" applyFill="1" applyAlignment="1"/>
    <xf numFmtId="0" fontId="0" fillId="2" borderId="0" xfId="0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/>
    <xf numFmtId="0" fontId="3" fillId="2" borderId="0" xfId="0" applyFont="1" applyFill="1" applyAlignment="1"/>
    <xf numFmtId="0" fontId="0" fillId="0" borderId="0" xfId="0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1" fillId="2" borderId="5" xfId="0" applyFont="1" applyFill="1" applyBorder="1" applyAlignment="1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showGridLines="0" tabSelected="1" topLeftCell="A4" zoomScale="85" zoomScaleNormal="85" workbookViewId="0">
      <selection activeCell="O49" sqref="O49"/>
    </sheetView>
  </sheetViews>
  <sheetFormatPr defaultRowHeight="15.75" x14ac:dyDescent="0.25"/>
  <cols>
    <col min="1" max="1" width="7.625" customWidth="1"/>
    <col min="2" max="2" width="13.5" customWidth="1"/>
    <col min="3" max="20" width="6.875" customWidth="1"/>
    <col min="21" max="21" width="10" customWidth="1"/>
    <col min="22" max="23" width="6.875" customWidth="1"/>
    <col min="24" max="24" width="10" customWidth="1"/>
    <col min="25" max="25" width="11.375" customWidth="1"/>
    <col min="26" max="26" width="16.5" customWidth="1"/>
  </cols>
  <sheetData>
    <row r="1" spans="1:25" s="1" customFormat="1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spans="1:25" s="1" customFormat="1" x14ac:dyDescent="0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s="1" customFormat="1" x14ac:dyDescent="0.25">
      <c r="A3" s="28" t="s">
        <v>2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spans="1:25" s="1" customFormat="1" x14ac:dyDescent="0.25">
      <c r="A4" s="28" t="s">
        <v>3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spans="1:25" s="1" customFormat="1" x14ac:dyDescent="0.25">
      <c r="A5" s="30" t="s">
        <v>17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1:25" s="1" customFormat="1" ht="8.25" customHeight="1" x14ac:dyDescent="0.25">
      <c r="A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5" s="1" customFormat="1" ht="18" customHeight="1" x14ac:dyDescent="0.25">
      <c r="A7" s="3" t="s">
        <v>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5" s="1" customFormat="1" ht="15" customHeight="1" x14ac:dyDescent="0.25">
      <c r="A8" s="3" t="s">
        <v>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5" s="1" customFormat="1" ht="8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5" s="1" customFormat="1" ht="26.25" customHeight="1" x14ac:dyDescent="0.25">
      <c r="A10" s="32" t="s">
        <v>6</v>
      </c>
      <c r="B10" s="32" t="s">
        <v>7</v>
      </c>
      <c r="C10" s="37" t="s">
        <v>8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3" t="s">
        <v>9</v>
      </c>
      <c r="T10" s="33"/>
      <c r="U10" s="33"/>
      <c r="V10" s="33"/>
      <c r="W10" s="33"/>
      <c r="X10" s="33"/>
      <c r="Y10" s="33" t="s">
        <v>10</v>
      </c>
    </row>
    <row r="11" spans="1:25" s="1" customFormat="1" ht="26.25" customHeight="1" x14ac:dyDescent="0.25">
      <c r="A11" s="32"/>
      <c r="B11" s="32"/>
      <c r="C11" s="32" t="s">
        <v>11</v>
      </c>
      <c r="D11" s="32"/>
      <c r="E11" s="32"/>
      <c r="F11" s="32"/>
      <c r="G11" s="32" t="s">
        <v>12</v>
      </c>
      <c r="H11" s="32"/>
      <c r="I11" s="32"/>
      <c r="J11" s="32"/>
      <c r="K11" s="32" t="s">
        <v>13</v>
      </c>
      <c r="L11" s="32"/>
      <c r="M11" s="32"/>
      <c r="N11" s="32"/>
      <c r="O11" s="32" t="s">
        <v>14</v>
      </c>
      <c r="P11" s="32"/>
      <c r="Q11" s="32"/>
      <c r="R11" s="32"/>
      <c r="S11" s="33"/>
      <c r="T11" s="33"/>
      <c r="U11" s="33"/>
      <c r="V11" s="33"/>
      <c r="W11" s="33"/>
      <c r="X11" s="33"/>
      <c r="Y11" s="33"/>
    </row>
    <row r="12" spans="1:25" ht="33" customHeight="1" x14ac:dyDescent="0.25">
      <c r="A12" s="32"/>
      <c r="B12" s="32"/>
      <c r="C12" s="32" t="s">
        <v>15</v>
      </c>
      <c r="D12" s="32"/>
      <c r="E12" s="32" t="s">
        <v>16</v>
      </c>
      <c r="F12" s="32"/>
      <c r="G12" s="32" t="s">
        <v>15</v>
      </c>
      <c r="H12" s="32"/>
      <c r="I12" s="32" t="s">
        <v>16</v>
      </c>
      <c r="J12" s="32"/>
      <c r="K12" s="32" t="s">
        <v>15</v>
      </c>
      <c r="L12" s="32"/>
      <c r="M12" s="34" t="s">
        <v>16</v>
      </c>
      <c r="N12" s="34"/>
      <c r="O12" s="32" t="s">
        <v>15</v>
      </c>
      <c r="P12" s="32"/>
      <c r="Q12" s="34" t="s">
        <v>16</v>
      </c>
      <c r="R12" s="34"/>
      <c r="S12" s="32" t="s">
        <v>15</v>
      </c>
      <c r="T12" s="32"/>
      <c r="U12" s="32" t="s">
        <v>20</v>
      </c>
      <c r="V12" s="32" t="s">
        <v>16</v>
      </c>
      <c r="W12" s="32"/>
      <c r="X12" s="32" t="s">
        <v>20</v>
      </c>
      <c r="Y12" s="33"/>
    </row>
    <row r="13" spans="1:25" ht="33" customHeight="1" x14ac:dyDescent="0.25">
      <c r="A13" s="32"/>
      <c r="B13" s="32"/>
      <c r="C13" s="22" t="s">
        <v>18</v>
      </c>
      <c r="D13" s="22" t="s">
        <v>19</v>
      </c>
      <c r="E13" s="22" t="s">
        <v>18</v>
      </c>
      <c r="F13" s="23" t="s">
        <v>19</v>
      </c>
      <c r="G13" s="22" t="s">
        <v>18</v>
      </c>
      <c r="H13" s="22" t="s">
        <v>19</v>
      </c>
      <c r="I13" s="22" t="s">
        <v>18</v>
      </c>
      <c r="J13" s="22" t="s">
        <v>19</v>
      </c>
      <c r="K13" s="22" t="s">
        <v>18</v>
      </c>
      <c r="L13" s="22" t="s">
        <v>19</v>
      </c>
      <c r="M13" s="22" t="s">
        <v>18</v>
      </c>
      <c r="N13" s="22" t="s">
        <v>19</v>
      </c>
      <c r="O13" s="22" t="s">
        <v>18</v>
      </c>
      <c r="P13" s="22" t="s">
        <v>19</v>
      </c>
      <c r="Q13" s="22" t="s">
        <v>18</v>
      </c>
      <c r="R13" s="22" t="s">
        <v>19</v>
      </c>
      <c r="S13" s="22" t="s">
        <v>18</v>
      </c>
      <c r="T13" s="22" t="s">
        <v>19</v>
      </c>
      <c r="U13" s="32"/>
      <c r="V13" s="22" t="s">
        <v>18</v>
      </c>
      <c r="W13" s="22" t="s">
        <v>19</v>
      </c>
      <c r="X13" s="32"/>
      <c r="Y13" s="33"/>
    </row>
    <row r="14" spans="1:25" ht="19.5" customHeight="1" x14ac:dyDescent="0.25">
      <c r="A14" s="4">
        <v>1</v>
      </c>
      <c r="B14" s="5">
        <v>44075</v>
      </c>
      <c r="C14" s="6">
        <v>2</v>
      </c>
      <c r="D14" s="6">
        <v>18</v>
      </c>
      <c r="E14" s="6">
        <v>3</v>
      </c>
      <c r="F14" s="6">
        <v>5</v>
      </c>
      <c r="G14" s="6">
        <v>0</v>
      </c>
      <c r="H14" s="6">
        <v>0</v>
      </c>
      <c r="I14" s="6">
        <v>0</v>
      </c>
      <c r="J14" s="6">
        <v>0</v>
      </c>
      <c r="K14" s="6">
        <v>2</v>
      </c>
      <c r="L14" s="6">
        <v>2</v>
      </c>
      <c r="M14" s="6">
        <v>8</v>
      </c>
      <c r="N14" s="6">
        <v>7</v>
      </c>
      <c r="O14" s="6">
        <v>7</v>
      </c>
      <c r="P14" s="6">
        <v>8</v>
      </c>
      <c r="Q14" s="6">
        <v>10</v>
      </c>
      <c r="R14" s="6">
        <v>10</v>
      </c>
      <c r="S14" s="7">
        <f>C14+G14+K14+O14</f>
        <v>11</v>
      </c>
      <c r="T14" s="7">
        <f>D14+H14+L14+P14</f>
        <v>28</v>
      </c>
      <c r="U14" s="7">
        <f>S14+T14</f>
        <v>39</v>
      </c>
      <c r="V14" s="7">
        <f>E14+I14+M14+Q14</f>
        <v>21</v>
      </c>
      <c r="W14" s="8">
        <f>F14+J14+N14+R14</f>
        <v>22</v>
      </c>
      <c r="X14" s="8">
        <f>V14+W14</f>
        <v>43</v>
      </c>
      <c r="Y14" s="7">
        <f>X14+U14</f>
        <v>82</v>
      </c>
    </row>
    <row r="15" spans="1:25" ht="19.5" customHeight="1" x14ac:dyDescent="0.25">
      <c r="A15" s="4">
        <v>2</v>
      </c>
      <c r="B15" s="5">
        <v>44076</v>
      </c>
      <c r="C15" s="6">
        <v>7</v>
      </c>
      <c r="D15" s="6">
        <v>10</v>
      </c>
      <c r="E15" s="6">
        <v>3</v>
      </c>
      <c r="F15" s="6">
        <v>5</v>
      </c>
      <c r="G15" s="6">
        <v>0</v>
      </c>
      <c r="H15" s="6">
        <v>0</v>
      </c>
      <c r="I15" s="6">
        <v>0</v>
      </c>
      <c r="J15" s="6">
        <v>0</v>
      </c>
      <c r="K15" s="6">
        <v>5</v>
      </c>
      <c r="L15" s="6">
        <v>5</v>
      </c>
      <c r="M15" s="6">
        <v>6</v>
      </c>
      <c r="N15" s="6">
        <v>3</v>
      </c>
      <c r="O15" s="6">
        <v>5</v>
      </c>
      <c r="P15" s="6">
        <v>9</v>
      </c>
      <c r="Q15" s="6">
        <v>4</v>
      </c>
      <c r="R15" s="6">
        <v>5</v>
      </c>
      <c r="S15" s="7">
        <f t="shared" ref="S15:S37" si="0">C15+G15+K15+O15</f>
        <v>17</v>
      </c>
      <c r="T15" s="7">
        <f t="shared" ref="T15:T37" si="1">D15+H15+L15+P15</f>
        <v>24</v>
      </c>
      <c r="U15" s="7">
        <f t="shared" ref="U15:U37" si="2">S15+T15</f>
        <v>41</v>
      </c>
      <c r="V15" s="7">
        <f t="shared" ref="V15:V37" si="3">E15+I15+M15+Q15</f>
        <v>13</v>
      </c>
      <c r="W15" s="8">
        <f t="shared" ref="W15:W37" si="4">F15+J15+N15+R15</f>
        <v>13</v>
      </c>
      <c r="X15" s="8">
        <f t="shared" ref="X15:X37" si="5">V15+W15</f>
        <v>26</v>
      </c>
      <c r="Y15" s="7">
        <f t="shared" ref="Y15:Y37" si="6">X15+U15</f>
        <v>67</v>
      </c>
    </row>
    <row r="16" spans="1:25" ht="19.5" customHeight="1" x14ac:dyDescent="0.25">
      <c r="A16" s="4">
        <v>3</v>
      </c>
      <c r="B16" s="5">
        <v>44077</v>
      </c>
      <c r="C16" s="6">
        <v>7</v>
      </c>
      <c r="D16" s="6">
        <v>10</v>
      </c>
      <c r="E16" s="6">
        <v>2</v>
      </c>
      <c r="F16" s="6">
        <v>4</v>
      </c>
      <c r="G16" s="6">
        <v>0</v>
      </c>
      <c r="H16" s="6">
        <v>0</v>
      </c>
      <c r="I16" s="6">
        <v>1</v>
      </c>
      <c r="J16" s="6">
        <v>0</v>
      </c>
      <c r="K16" s="6">
        <v>1</v>
      </c>
      <c r="L16" s="6">
        <v>8</v>
      </c>
      <c r="M16" s="6">
        <v>3</v>
      </c>
      <c r="N16" s="6">
        <v>2</v>
      </c>
      <c r="O16" s="6">
        <v>3</v>
      </c>
      <c r="P16" s="6">
        <v>10</v>
      </c>
      <c r="Q16" s="6">
        <v>2</v>
      </c>
      <c r="R16" s="6">
        <v>9</v>
      </c>
      <c r="S16" s="7">
        <f t="shared" si="0"/>
        <v>11</v>
      </c>
      <c r="T16" s="7">
        <f t="shared" si="1"/>
        <v>28</v>
      </c>
      <c r="U16" s="7">
        <f t="shared" si="2"/>
        <v>39</v>
      </c>
      <c r="V16" s="7">
        <f t="shared" si="3"/>
        <v>8</v>
      </c>
      <c r="W16" s="8">
        <f t="shared" si="4"/>
        <v>15</v>
      </c>
      <c r="X16" s="8">
        <f t="shared" si="5"/>
        <v>23</v>
      </c>
      <c r="Y16" s="7">
        <f t="shared" si="6"/>
        <v>62</v>
      </c>
    </row>
    <row r="17" spans="1:25" ht="19.5" customHeight="1" x14ac:dyDescent="0.25">
      <c r="A17" s="4">
        <v>4</v>
      </c>
      <c r="B17" s="5">
        <v>44078</v>
      </c>
      <c r="C17" s="6">
        <v>8</v>
      </c>
      <c r="D17" s="6">
        <v>7</v>
      </c>
      <c r="E17" s="6">
        <v>3</v>
      </c>
      <c r="F17" s="6">
        <v>2</v>
      </c>
      <c r="G17" s="6">
        <v>0</v>
      </c>
      <c r="H17" s="6">
        <v>1</v>
      </c>
      <c r="I17" s="6">
        <v>0</v>
      </c>
      <c r="J17" s="6">
        <v>0</v>
      </c>
      <c r="K17" s="6">
        <v>2</v>
      </c>
      <c r="L17" s="6">
        <v>1</v>
      </c>
      <c r="M17" s="6">
        <v>3</v>
      </c>
      <c r="N17" s="6">
        <v>4</v>
      </c>
      <c r="O17" s="6">
        <v>6</v>
      </c>
      <c r="P17" s="6">
        <v>4</v>
      </c>
      <c r="Q17" s="6">
        <v>3</v>
      </c>
      <c r="R17" s="6">
        <v>6</v>
      </c>
      <c r="S17" s="7">
        <f t="shared" si="0"/>
        <v>16</v>
      </c>
      <c r="T17" s="7">
        <f t="shared" si="1"/>
        <v>13</v>
      </c>
      <c r="U17" s="7">
        <f t="shared" si="2"/>
        <v>29</v>
      </c>
      <c r="V17" s="7">
        <f t="shared" si="3"/>
        <v>9</v>
      </c>
      <c r="W17" s="8">
        <f t="shared" si="4"/>
        <v>12</v>
      </c>
      <c r="X17" s="8">
        <f t="shared" si="5"/>
        <v>21</v>
      </c>
      <c r="Y17" s="7">
        <f t="shared" si="6"/>
        <v>50</v>
      </c>
    </row>
    <row r="18" spans="1:25" ht="19.5" customHeight="1" x14ac:dyDescent="0.25">
      <c r="A18" s="4">
        <v>5</v>
      </c>
      <c r="B18" s="5">
        <v>44079</v>
      </c>
      <c r="C18" s="6">
        <v>8</v>
      </c>
      <c r="D18" s="6">
        <v>15</v>
      </c>
      <c r="E18" s="6">
        <v>3</v>
      </c>
      <c r="F18" s="6">
        <v>4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4</v>
      </c>
      <c r="M18" s="6">
        <v>3</v>
      </c>
      <c r="N18" s="6">
        <v>5</v>
      </c>
      <c r="O18" s="6">
        <v>2</v>
      </c>
      <c r="P18" s="6">
        <v>3</v>
      </c>
      <c r="Q18" s="6">
        <v>0</v>
      </c>
      <c r="R18" s="6">
        <v>2</v>
      </c>
      <c r="S18" s="7">
        <f t="shared" si="0"/>
        <v>10</v>
      </c>
      <c r="T18" s="7">
        <f t="shared" si="1"/>
        <v>22</v>
      </c>
      <c r="U18" s="7">
        <f t="shared" si="2"/>
        <v>32</v>
      </c>
      <c r="V18" s="7">
        <f t="shared" si="3"/>
        <v>6</v>
      </c>
      <c r="W18" s="8">
        <f t="shared" si="4"/>
        <v>11</v>
      </c>
      <c r="X18" s="8">
        <f t="shared" si="5"/>
        <v>17</v>
      </c>
      <c r="Y18" s="7">
        <f t="shared" si="6"/>
        <v>49</v>
      </c>
    </row>
    <row r="19" spans="1:25" ht="19.5" customHeight="1" x14ac:dyDescent="0.25">
      <c r="A19" s="4">
        <v>6</v>
      </c>
      <c r="B19" s="5">
        <v>44081</v>
      </c>
      <c r="C19" s="6">
        <v>13</v>
      </c>
      <c r="D19" s="6">
        <v>22</v>
      </c>
      <c r="E19" s="6">
        <v>2</v>
      </c>
      <c r="F19" s="6">
        <v>4</v>
      </c>
      <c r="G19" s="6">
        <v>0</v>
      </c>
      <c r="H19" s="6">
        <v>0</v>
      </c>
      <c r="I19" s="6">
        <v>0</v>
      </c>
      <c r="J19" s="6">
        <v>0</v>
      </c>
      <c r="K19" s="6">
        <v>5</v>
      </c>
      <c r="L19" s="6">
        <v>8</v>
      </c>
      <c r="M19" s="6">
        <v>5</v>
      </c>
      <c r="N19" s="6">
        <v>4</v>
      </c>
      <c r="O19" s="6">
        <v>2</v>
      </c>
      <c r="P19" s="6">
        <v>11</v>
      </c>
      <c r="Q19" s="6">
        <v>4</v>
      </c>
      <c r="R19" s="6">
        <v>4</v>
      </c>
      <c r="S19" s="7">
        <f t="shared" si="0"/>
        <v>20</v>
      </c>
      <c r="T19" s="7">
        <f t="shared" si="1"/>
        <v>41</v>
      </c>
      <c r="U19" s="7">
        <f t="shared" si="2"/>
        <v>61</v>
      </c>
      <c r="V19" s="7">
        <f t="shared" si="3"/>
        <v>11</v>
      </c>
      <c r="W19" s="8">
        <f t="shared" si="4"/>
        <v>12</v>
      </c>
      <c r="X19" s="8">
        <f t="shared" si="5"/>
        <v>23</v>
      </c>
      <c r="Y19" s="7">
        <f t="shared" si="6"/>
        <v>84</v>
      </c>
    </row>
    <row r="20" spans="1:25" ht="19.5" customHeight="1" x14ac:dyDescent="0.25">
      <c r="A20" s="4">
        <v>7</v>
      </c>
      <c r="B20" s="5">
        <v>44082</v>
      </c>
      <c r="C20" s="6">
        <v>12</v>
      </c>
      <c r="D20" s="6">
        <v>23</v>
      </c>
      <c r="E20" s="6">
        <v>1</v>
      </c>
      <c r="F20" s="6">
        <v>3</v>
      </c>
      <c r="G20" s="6">
        <v>0</v>
      </c>
      <c r="H20" s="6">
        <v>2</v>
      </c>
      <c r="I20" s="6">
        <v>0</v>
      </c>
      <c r="J20" s="6">
        <v>0</v>
      </c>
      <c r="K20" s="6">
        <v>6</v>
      </c>
      <c r="L20" s="6">
        <v>4</v>
      </c>
      <c r="M20" s="6">
        <v>3</v>
      </c>
      <c r="N20" s="6">
        <v>1</v>
      </c>
      <c r="O20" s="6">
        <v>6</v>
      </c>
      <c r="P20" s="6">
        <v>12</v>
      </c>
      <c r="Q20" s="6">
        <v>3</v>
      </c>
      <c r="R20" s="6">
        <v>4</v>
      </c>
      <c r="S20" s="7">
        <f t="shared" si="0"/>
        <v>24</v>
      </c>
      <c r="T20" s="7">
        <f t="shared" si="1"/>
        <v>41</v>
      </c>
      <c r="U20" s="7">
        <f t="shared" si="2"/>
        <v>65</v>
      </c>
      <c r="V20" s="7">
        <f t="shared" si="3"/>
        <v>7</v>
      </c>
      <c r="W20" s="8">
        <f t="shared" si="4"/>
        <v>8</v>
      </c>
      <c r="X20" s="8">
        <f t="shared" si="5"/>
        <v>15</v>
      </c>
      <c r="Y20" s="7">
        <f t="shared" si="6"/>
        <v>80</v>
      </c>
    </row>
    <row r="21" spans="1:25" ht="19.5" customHeight="1" x14ac:dyDescent="0.25">
      <c r="A21" s="4">
        <v>8</v>
      </c>
      <c r="B21" s="5">
        <v>44083</v>
      </c>
      <c r="C21" s="6">
        <v>6</v>
      </c>
      <c r="D21" s="6">
        <v>14</v>
      </c>
      <c r="E21" s="6">
        <v>2</v>
      </c>
      <c r="F21" s="6">
        <v>3</v>
      </c>
      <c r="G21" s="6">
        <v>0</v>
      </c>
      <c r="H21" s="6">
        <v>0</v>
      </c>
      <c r="I21" s="6">
        <v>0</v>
      </c>
      <c r="J21" s="6">
        <v>0</v>
      </c>
      <c r="K21" s="6">
        <v>4</v>
      </c>
      <c r="L21" s="6">
        <v>3</v>
      </c>
      <c r="M21" s="6">
        <v>1</v>
      </c>
      <c r="N21" s="6">
        <v>1</v>
      </c>
      <c r="O21" s="6">
        <v>3</v>
      </c>
      <c r="P21" s="6">
        <v>7</v>
      </c>
      <c r="Q21" s="6">
        <v>4</v>
      </c>
      <c r="R21" s="6">
        <v>0</v>
      </c>
      <c r="S21" s="7">
        <f t="shared" si="0"/>
        <v>13</v>
      </c>
      <c r="T21" s="7">
        <f t="shared" si="1"/>
        <v>24</v>
      </c>
      <c r="U21" s="7">
        <f t="shared" si="2"/>
        <v>37</v>
      </c>
      <c r="V21" s="7">
        <f t="shared" si="3"/>
        <v>7</v>
      </c>
      <c r="W21" s="8">
        <f t="shared" si="4"/>
        <v>4</v>
      </c>
      <c r="X21" s="8">
        <f t="shared" si="5"/>
        <v>11</v>
      </c>
      <c r="Y21" s="7">
        <f t="shared" si="6"/>
        <v>48</v>
      </c>
    </row>
    <row r="22" spans="1:25" ht="19.5" customHeight="1" x14ac:dyDescent="0.25">
      <c r="A22" s="4">
        <v>9</v>
      </c>
      <c r="B22" s="5">
        <v>44084</v>
      </c>
      <c r="C22" s="6">
        <v>9</v>
      </c>
      <c r="D22" s="6">
        <v>13</v>
      </c>
      <c r="E22" s="6">
        <v>5</v>
      </c>
      <c r="F22" s="6">
        <v>5</v>
      </c>
      <c r="G22" s="6">
        <v>0</v>
      </c>
      <c r="H22" s="6">
        <v>1</v>
      </c>
      <c r="I22" s="6">
        <v>0</v>
      </c>
      <c r="J22" s="6">
        <v>0</v>
      </c>
      <c r="K22" s="6">
        <v>2</v>
      </c>
      <c r="L22" s="6">
        <v>2</v>
      </c>
      <c r="M22" s="6">
        <v>0</v>
      </c>
      <c r="N22" s="6">
        <v>1</v>
      </c>
      <c r="O22" s="6">
        <v>2</v>
      </c>
      <c r="P22" s="6">
        <v>2</v>
      </c>
      <c r="Q22" s="6">
        <v>4</v>
      </c>
      <c r="R22" s="6">
        <v>8</v>
      </c>
      <c r="S22" s="7">
        <f t="shared" si="0"/>
        <v>13</v>
      </c>
      <c r="T22" s="7">
        <f t="shared" si="1"/>
        <v>18</v>
      </c>
      <c r="U22" s="7">
        <f t="shared" si="2"/>
        <v>31</v>
      </c>
      <c r="V22" s="7">
        <f t="shared" si="3"/>
        <v>9</v>
      </c>
      <c r="W22" s="8">
        <f t="shared" si="4"/>
        <v>14</v>
      </c>
      <c r="X22" s="8">
        <f t="shared" si="5"/>
        <v>23</v>
      </c>
      <c r="Y22" s="7">
        <f t="shared" si="6"/>
        <v>54</v>
      </c>
    </row>
    <row r="23" spans="1:25" ht="19.5" customHeight="1" x14ac:dyDescent="0.25">
      <c r="A23" s="4">
        <v>10</v>
      </c>
      <c r="B23" s="5">
        <v>44085</v>
      </c>
      <c r="C23" s="6">
        <v>6</v>
      </c>
      <c r="D23" s="6">
        <v>11</v>
      </c>
      <c r="E23" s="6">
        <v>1</v>
      </c>
      <c r="F23" s="6">
        <v>2</v>
      </c>
      <c r="G23" s="6">
        <v>0</v>
      </c>
      <c r="H23" s="6">
        <v>0</v>
      </c>
      <c r="I23" s="6">
        <v>0</v>
      </c>
      <c r="J23" s="6">
        <v>0</v>
      </c>
      <c r="K23" s="6">
        <v>2</v>
      </c>
      <c r="L23" s="6">
        <v>1</v>
      </c>
      <c r="M23" s="6">
        <v>2</v>
      </c>
      <c r="N23" s="6">
        <v>7</v>
      </c>
      <c r="O23" s="6">
        <v>5</v>
      </c>
      <c r="P23" s="6">
        <v>7</v>
      </c>
      <c r="Q23" s="6">
        <v>5</v>
      </c>
      <c r="R23" s="6">
        <v>8</v>
      </c>
      <c r="S23" s="7">
        <f t="shared" si="0"/>
        <v>13</v>
      </c>
      <c r="T23" s="7">
        <f t="shared" si="1"/>
        <v>19</v>
      </c>
      <c r="U23" s="7">
        <f t="shared" si="2"/>
        <v>32</v>
      </c>
      <c r="V23" s="7">
        <f t="shared" si="3"/>
        <v>8</v>
      </c>
      <c r="W23" s="8">
        <f t="shared" si="4"/>
        <v>17</v>
      </c>
      <c r="X23" s="8">
        <f t="shared" si="5"/>
        <v>25</v>
      </c>
      <c r="Y23" s="7">
        <f t="shared" si="6"/>
        <v>57</v>
      </c>
    </row>
    <row r="24" spans="1:25" ht="19.5" customHeight="1" x14ac:dyDescent="0.25">
      <c r="A24" s="4">
        <v>11</v>
      </c>
      <c r="B24" s="5">
        <v>44086</v>
      </c>
      <c r="C24" s="6">
        <v>3</v>
      </c>
      <c r="D24" s="6">
        <v>7</v>
      </c>
      <c r="E24" s="6">
        <v>3</v>
      </c>
      <c r="F24" s="6">
        <v>1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4</v>
      </c>
      <c r="M24" s="6">
        <v>1</v>
      </c>
      <c r="N24" s="6">
        <v>3</v>
      </c>
      <c r="O24" s="6">
        <v>4</v>
      </c>
      <c r="P24" s="6">
        <v>2</v>
      </c>
      <c r="Q24" s="6">
        <v>1</v>
      </c>
      <c r="R24" s="6">
        <v>6</v>
      </c>
      <c r="S24" s="7">
        <f t="shared" si="0"/>
        <v>7</v>
      </c>
      <c r="T24" s="7">
        <f t="shared" si="1"/>
        <v>13</v>
      </c>
      <c r="U24" s="7">
        <f t="shared" si="2"/>
        <v>20</v>
      </c>
      <c r="V24" s="7">
        <f t="shared" si="3"/>
        <v>5</v>
      </c>
      <c r="W24" s="8">
        <f t="shared" si="4"/>
        <v>10</v>
      </c>
      <c r="X24" s="8">
        <f t="shared" si="5"/>
        <v>15</v>
      </c>
      <c r="Y24" s="7">
        <f t="shared" si="6"/>
        <v>35</v>
      </c>
    </row>
    <row r="25" spans="1:25" ht="19.5" customHeight="1" x14ac:dyDescent="0.25">
      <c r="A25" s="4">
        <v>12</v>
      </c>
      <c r="B25" s="5">
        <v>44088</v>
      </c>
      <c r="C25" s="6">
        <v>9</v>
      </c>
      <c r="D25" s="6">
        <v>11</v>
      </c>
      <c r="E25" s="6">
        <v>3</v>
      </c>
      <c r="F25" s="6">
        <v>5</v>
      </c>
      <c r="G25" s="6">
        <v>0</v>
      </c>
      <c r="H25" s="6">
        <v>1</v>
      </c>
      <c r="I25" s="6">
        <v>0</v>
      </c>
      <c r="J25" s="6">
        <v>0</v>
      </c>
      <c r="K25" s="6">
        <v>1</v>
      </c>
      <c r="L25" s="6">
        <v>6</v>
      </c>
      <c r="M25" s="6">
        <v>3</v>
      </c>
      <c r="N25" s="6">
        <v>4</v>
      </c>
      <c r="O25" s="6">
        <v>9</v>
      </c>
      <c r="P25" s="6">
        <v>8</v>
      </c>
      <c r="Q25" s="6">
        <v>4</v>
      </c>
      <c r="R25" s="6">
        <v>3</v>
      </c>
      <c r="S25" s="7">
        <f t="shared" si="0"/>
        <v>19</v>
      </c>
      <c r="T25" s="7">
        <f t="shared" si="1"/>
        <v>26</v>
      </c>
      <c r="U25" s="7">
        <f t="shared" si="2"/>
        <v>45</v>
      </c>
      <c r="V25" s="7">
        <f t="shared" si="3"/>
        <v>10</v>
      </c>
      <c r="W25" s="8">
        <f t="shared" si="4"/>
        <v>12</v>
      </c>
      <c r="X25" s="8">
        <f t="shared" si="5"/>
        <v>22</v>
      </c>
      <c r="Y25" s="7">
        <f t="shared" si="6"/>
        <v>67</v>
      </c>
    </row>
    <row r="26" spans="1:25" ht="19.5" customHeight="1" x14ac:dyDescent="0.25">
      <c r="A26" s="4">
        <v>13</v>
      </c>
      <c r="B26" s="5">
        <v>44089</v>
      </c>
      <c r="C26" s="6">
        <v>10</v>
      </c>
      <c r="D26" s="6">
        <v>19</v>
      </c>
      <c r="E26" s="6">
        <v>4</v>
      </c>
      <c r="F26" s="6">
        <v>5</v>
      </c>
      <c r="G26" s="6">
        <v>0</v>
      </c>
      <c r="H26" s="6">
        <v>0</v>
      </c>
      <c r="I26" s="6">
        <v>0</v>
      </c>
      <c r="J26" s="6">
        <v>1</v>
      </c>
      <c r="K26" s="6">
        <v>1</v>
      </c>
      <c r="L26" s="6">
        <v>4</v>
      </c>
      <c r="M26" s="6">
        <v>2</v>
      </c>
      <c r="N26" s="6">
        <v>7</v>
      </c>
      <c r="O26" s="6">
        <v>2</v>
      </c>
      <c r="P26" s="6">
        <v>13</v>
      </c>
      <c r="Q26" s="6">
        <v>3</v>
      </c>
      <c r="R26" s="6">
        <v>5</v>
      </c>
      <c r="S26" s="7">
        <f t="shared" si="0"/>
        <v>13</v>
      </c>
      <c r="T26" s="7">
        <f t="shared" si="1"/>
        <v>36</v>
      </c>
      <c r="U26" s="7">
        <f t="shared" si="2"/>
        <v>49</v>
      </c>
      <c r="V26" s="7">
        <f t="shared" si="3"/>
        <v>9</v>
      </c>
      <c r="W26" s="8">
        <f t="shared" si="4"/>
        <v>18</v>
      </c>
      <c r="X26" s="8">
        <f t="shared" si="5"/>
        <v>27</v>
      </c>
      <c r="Y26" s="7">
        <f t="shared" si="6"/>
        <v>76</v>
      </c>
    </row>
    <row r="27" spans="1:25" ht="19.5" customHeight="1" x14ac:dyDescent="0.25">
      <c r="A27" s="4">
        <v>14</v>
      </c>
      <c r="B27" s="5">
        <v>44090</v>
      </c>
      <c r="C27" s="6">
        <v>5</v>
      </c>
      <c r="D27" s="6">
        <v>17</v>
      </c>
      <c r="E27" s="6">
        <v>3</v>
      </c>
      <c r="F27" s="6">
        <v>3</v>
      </c>
      <c r="G27" s="6">
        <v>0</v>
      </c>
      <c r="H27" s="6">
        <v>1</v>
      </c>
      <c r="I27" s="6">
        <v>0</v>
      </c>
      <c r="J27" s="6">
        <v>0</v>
      </c>
      <c r="K27" s="6">
        <v>2</v>
      </c>
      <c r="L27" s="6">
        <v>3</v>
      </c>
      <c r="M27" s="6">
        <v>0</v>
      </c>
      <c r="N27" s="6">
        <v>4</v>
      </c>
      <c r="O27" s="6">
        <v>6</v>
      </c>
      <c r="P27" s="6">
        <v>1</v>
      </c>
      <c r="Q27" s="6">
        <v>2</v>
      </c>
      <c r="R27" s="6">
        <v>4</v>
      </c>
      <c r="S27" s="7">
        <f t="shared" si="0"/>
        <v>13</v>
      </c>
      <c r="T27" s="7">
        <f t="shared" si="1"/>
        <v>22</v>
      </c>
      <c r="U27" s="7">
        <f t="shared" si="2"/>
        <v>35</v>
      </c>
      <c r="V27" s="7">
        <f t="shared" si="3"/>
        <v>5</v>
      </c>
      <c r="W27" s="8">
        <f t="shared" si="4"/>
        <v>11</v>
      </c>
      <c r="X27" s="8">
        <f t="shared" si="5"/>
        <v>16</v>
      </c>
      <c r="Y27" s="7">
        <f t="shared" si="6"/>
        <v>51</v>
      </c>
    </row>
    <row r="28" spans="1:25" ht="19.5" customHeight="1" x14ac:dyDescent="0.25">
      <c r="A28" s="4">
        <v>15</v>
      </c>
      <c r="B28" s="5">
        <v>44091</v>
      </c>
      <c r="C28" s="6">
        <v>4</v>
      </c>
      <c r="D28" s="6">
        <v>7</v>
      </c>
      <c r="E28" s="6">
        <v>3</v>
      </c>
      <c r="F28" s="6">
        <v>2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1</v>
      </c>
      <c r="M28" s="6">
        <v>2</v>
      </c>
      <c r="N28" s="6">
        <v>4</v>
      </c>
      <c r="O28" s="6">
        <v>4</v>
      </c>
      <c r="P28" s="6">
        <v>6</v>
      </c>
      <c r="Q28" s="6">
        <v>3</v>
      </c>
      <c r="R28" s="6">
        <v>4</v>
      </c>
      <c r="S28" s="7">
        <f t="shared" si="0"/>
        <v>8</v>
      </c>
      <c r="T28" s="7">
        <f t="shared" si="1"/>
        <v>14</v>
      </c>
      <c r="U28" s="7">
        <f t="shared" si="2"/>
        <v>22</v>
      </c>
      <c r="V28" s="7">
        <f t="shared" si="3"/>
        <v>8</v>
      </c>
      <c r="W28" s="8">
        <f t="shared" si="4"/>
        <v>10</v>
      </c>
      <c r="X28" s="8">
        <f t="shared" si="5"/>
        <v>18</v>
      </c>
      <c r="Y28" s="7">
        <f t="shared" si="6"/>
        <v>40</v>
      </c>
    </row>
    <row r="29" spans="1:25" ht="19.5" customHeight="1" x14ac:dyDescent="0.25">
      <c r="A29" s="4">
        <v>16</v>
      </c>
      <c r="B29" s="5">
        <v>44092</v>
      </c>
      <c r="C29" s="6">
        <v>2</v>
      </c>
      <c r="D29" s="6">
        <v>13</v>
      </c>
      <c r="E29" s="6">
        <v>1</v>
      </c>
      <c r="F29" s="6">
        <v>1</v>
      </c>
      <c r="G29" s="6">
        <v>0</v>
      </c>
      <c r="H29" s="6">
        <v>0</v>
      </c>
      <c r="I29" s="6">
        <v>0</v>
      </c>
      <c r="J29" s="6">
        <v>0</v>
      </c>
      <c r="K29" s="6">
        <v>4</v>
      </c>
      <c r="L29" s="6">
        <v>4</v>
      </c>
      <c r="M29" s="6">
        <v>3</v>
      </c>
      <c r="N29" s="6">
        <v>3</v>
      </c>
      <c r="O29" s="6">
        <v>6</v>
      </c>
      <c r="P29" s="6">
        <v>5</v>
      </c>
      <c r="Q29" s="6">
        <v>2</v>
      </c>
      <c r="R29" s="6">
        <v>2</v>
      </c>
      <c r="S29" s="7">
        <f t="shared" si="0"/>
        <v>12</v>
      </c>
      <c r="T29" s="7">
        <f t="shared" si="1"/>
        <v>22</v>
      </c>
      <c r="U29" s="7">
        <f t="shared" si="2"/>
        <v>34</v>
      </c>
      <c r="V29" s="7">
        <f t="shared" si="3"/>
        <v>6</v>
      </c>
      <c r="W29" s="8">
        <f t="shared" si="4"/>
        <v>6</v>
      </c>
      <c r="X29" s="8">
        <f t="shared" si="5"/>
        <v>12</v>
      </c>
      <c r="Y29" s="7">
        <f t="shared" si="6"/>
        <v>46</v>
      </c>
    </row>
    <row r="30" spans="1:25" ht="19.5" customHeight="1" x14ac:dyDescent="0.25">
      <c r="A30" s="4">
        <v>17</v>
      </c>
      <c r="B30" s="5">
        <v>44093</v>
      </c>
      <c r="C30" s="6">
        <v>8</v>
      </c>
      <c r="D30" s="6">
        <v>6</v>
      </c>
      <c r="E30" s="6">
        <v>1</v>
      </c>
      <c r="F30" s="6">
        <v>4</v>
      </c>
      <c r="G30" s="6">
        <v>0</v>
      </c>
      <c r="H30" s="6">
        <v>1</v>
      </c>
      <c r="I30" s="6">
        <v>0</v>
      </c>
      <c r="J30" s="6">
        <v>0</v>
      </c>
      <c r="K30" s="6">
        <v>5</v>
      </c>
      <c r="L30" s="6">
        <v>3</v>
      </c>
      <c r="M30" s="6">
        <v>1</v>
      </c>
      <c r="N30" s="6">
        <v>3</v>
      </c>
      <c r="O30" s="6">
        <v>6</v>
      </c>
      <c r="P30" s="6">
        <v>7</v>
      </c>
      <c r="Q30" s="6">
        <v>1</v>
      </c>
      <c r="R30" s="6">
        <v>7</v>
      </c>
      <c r="S30" s="7">
        <f t="shared" si="0"/>
        <v>19</v>
      </c>
      <c r="T30" s="7">
        <f t="shared" si="1"/>
        <v>17</v>
      </c>
      <c r="U30" s="7">
        <f t="shared" si="2"/>
        <v>36</v>
      </c>
      <c r="V30" s="7">
        <f t="shared" si="3"/>
        <v>3</v>
      </c>
      <c r="W30" s="8">
        <f t="shared" si="4"/>
        <v>14</v>
      </c>
      <c r="X30" s="8">
        <f t="shared" si="5"/>
        <v>17</v>
      </c>
      <c r="Y30" s="7">
        <f t="shared" si="6"/>
        <v>53</v>
      </c>
    </row>
    <row r="31" spans="1:25" s="9" customFormat="1" ht="19.5" customHeight="1" x14ac:dyDescent="0.25">
      <c r="A31" s="4">
        <v>18</v>
      </c>
      <c r="B31" s="5">
        <v>44095</v>
      </c>
      <c r="C31" s="6">
        <v>2</v>
      </c>
      <c r="D31" s="6">
        <v>15</v>
      </c>
      <c r="E31" s="6">
        <v>3</v>
      </c>
      <c r="F31" s="6">
        <v>5</v>
      </c>
      <c r="G31" s="6">
        <v>3</v>
      </c>
      <c r="H31" s="6">
        <v>1</v>
      </c>
      <c r="I31" s="6">
        <v>1</v>
      </c>
      <c r="J31" s="6">
        <v>0</v>
      </c>
      <c r="K31" s="6">
        <v>2</v>
      </c>
      <c r="L31" s="6">
        <v>3</v>
      </c>
      <c r="M31" s="6">
        <v>4</v>
      </c>
      <c r="N31" s="6">
        <v>4</v>
      </c>
      <c r="O31" s="6">
        <v>4</v>
      </c>
      <c r="P31" s="6">
        <v>5</v>
      </c>
      <c r="Q31" s="6">
        <v>4</v>
      </c>
      <c r="R31" s="6">
        <v>6</v>
      </c>
      <c r="S31" s="7">
        <f t="shared" si="0"/>
        <v>11</v>
      </c>
      <c r="T31" s="7">
        <f t="shared" si="1"/>
        <v>24</v>
      </c>
      <c r="U31" s="7">
        <f t="shared" si="2"/>
        <v>35</v>
      </c>
      <c r="V31" s="7">
        <f t="shared" si="3"/>
        <v>12</v>
      </c>
      <c r="W31" s="8">
        <f t="shared" si="4"/>
        <v>15</v>
      </c>
      <c r="X31" s="8">
        <f t="shared" si="5"/>
        <v>27</v>
      </c>
      <c r="Y31" s="7">
        <f t="shared" si="6"/>
        <v>62</v>
      </c>
    </row>
    <row r="32" spans="1:25" s="9" customFormat="1" ht="19.5" customHeight="1" x14ac:dyDescent="0.25">
      <c r="A32" s="4">
        <v>19</v>
      </c>
      <c r="B32" s="5">
        <v>44096</v>
      </c>
      <c r="C32" s="6">
        <v>5</v>
      </c>
      <c r="D32" s="6">
        <v>12</v>
      </c>
      <c r="E32" s="6">
        <v>2</v>
      </c>
      <c r="F32" s="6">
        <v>7</v>
      </c>
      <c r="G32" s="6">
        <v>0</v>
      </c>
      <c r="H32" s="6">
        <v>0</v>
      </c>
      <c r="I32" s="6">
        <v>0</v>
      </c>
      <c r="J32" s="6">
        <v>0</v>
      </c>
      <c r="K32" s="6">
        <v>5</v>
      </c>
      <c r="L32" s="6">
        <v>3</v>
      </c>
      <c r="M32" s="6">
        <v>3</v>
      </c>
      <c r="N32" s="6">
        <v>5</v>
      </c>
      <c r="O32" s="6">
        <v>8</v>
      </c>
      <c r="P32" s="6">
        <v>6</v>
      </c>
      <c r="Q32" s="6">
        <v>4</v>
      </c>
      <c r="R32" s="6">
        <v>4</v>
      </c>
      <c r="S32" s="7">
        <f t="shared" si="0"/>
        <v>18</v>
      </c>
      <c r="T32" s="7">
        <f t="shared" si="1"/>
        <v>21</v>
      </c>
      <c r="U32" s="7">
        <f t="shared" si="2"/>
        <v>39</v>
      </c>
      <c r="V32" s="7">
        <f t="shared" si="3"/>
        <v>9</v>
      </c>
      <c r="W32" s="8">
        <f t="shared" si="4"/>
        <v>16</v>
      </c>
      <c r="X32" s="8">
        <f t="shared" si="5"/>
        <v>25</v>
      </c>
      <c r="Y32" s="7">
        <f t="shared" si="6"/>
        <v>64</v>
      </c>
    </row>
    <row r="33" spans="1:25" ht="19.5" customHeight="1" x14ac:dyDescent="0.25">
      <c r="A33" s="4">
        <v>20</v>
      </c>
      <c r="B33" s="5">
        <v>44097</v>
      </c>
      <c r="C33" s="6">
        <v>7</v>
      </c>
      <c r="D33" s="6">
        <v>9</v>
      </c>
      <c r="E33" s="6">
        <v>1</v>
      </c>
      <c r="F33" s="6">
        <v>3</v>
      </c>
      <c r="G33" s="6">
        <v>0</v>
      </c>
      <c r="H33" s="6">
        <v>2</v>
      </c>
      <c r="I33" s="6">
        <v>0</v>
      </c>
      <c r="J33" s="6">
        <v>0</v>
      </c>
      <c r="K33" s="6">
        <v>5</v>
      </c>
      <c r="L33" s="6">
        <v>2</v>
      </c>
      <c r="M33" s="6">
        <v>2</v>
      </c>
      <c r="N33" s="6">
        <v>3</v>
      </c>
      <c r="O33" s="6">
        <v>9</v>
      </c>
      <c r="P33" s="6">
        <v>10</v>
      </c>
      <c r="Q33" s="6">
        <v>6</v>
      </c>
      <c r="R33" s="6">
        <v>4</v>
      </c>
      <c r="S33" s="7">
        <f t="shared" si="0"/>
        <v>21</v>
      </c>
      <c r="T33" s="7">
        <f t="shared" si="1"/>
        <v>23</v>
      </c>
      <c r="U33" s="7">
        <f t="shared" si="2"/>
        <v>44</v>
      </c>
      <c r="V33" s="7">
        <f t="shared" si="3"/>
        <v>9</v>
      </c>
      <c r="W33" s="8">
        <f t="shared" si="4"/>
        <v>10</v>
      </c>
      <c r="X33" s="8">
        <f t="shared" si="5"/>
        <v>19</v>
      </c>
      <c r="Y33" s="7">
        <f t="shared" si="6"/>
        <v>63</v>
      </c>
    </row>
    <row r="34" spans="1:25" ht="19.5" customHeight="1" x14ac:dyDescent="0.25">
      <c r="A34" s="4">
        <v>21</v>
      </c>
      <c r="B34" s="5">
        <v>44098</v>
      </c>
      <c r="C34" s="6">
        <v>3</v>
      </c>
      <c r="D34" s="6">
        <v>12</v>
      </c>
      <c r="E34" s="6">
        <v>0</v>
      </c>
      <c r="F34" s="6">
        <v>1</v>
      </c>
      <c r="G34" s="6">
        <v>1</v>
      </c>
      <c r="H34" s="6">
        <v>0</v>
      </c>
      <c r="I34" s="6">
        <v>0</v>
      </c>
      <c r="J34" s="6">
        <v>0</v>
      </c>
      <c r="K34" s="6">
        <v>3</v>
      </c>
      <c r="L34" s="6">
        <v>5</v>
      </c>
      <c r="M34" s="6">
        <v>1</v>
      </c>
      <c r="N34" s="6">
        <v>4</v>
      </c>
      <c r="O34" s="6">
        <v>3</v>
      </c>
      <c r="P34" s="6">
        <v>5</v>
      </c>
      <c r="Q34" s="6">
        <v>4</v>
      </c>
      <c r="R34" s="6">
        <v>3</v>
      </c>
      <c r="S34" s="7">
        <f t="shared" si="0"/>
        <v>10</v>
      </c>
      <c r="T34" s="7">
        <f t="shared" si="1"/>
        <v>22</v>
      </c>
      <c r="U34" s="7">
        <f t="shared" si="2"/>
        <v>32</v>
      </c>
      <c r="V34" s="7">
        <f t="shared" si="3"/>
        <v>5</v>
      </c>
      <c r="W34" s="8">
        <f t="shared" si="4"/>
        <v>8</v>
      </c>
      <c r="X34" s="8">
        <f t="shared" si="5"/>
        <v>13</v>
      </c>
      <c r="Y34" s="7">
        <f t="shared" si="6"/>
        <v>45</v>
      </c>
    </row>
    <row r="35" spans="1:25" ht="19.5" customHeight="1" x14ac:dyDescent="0.25">
      <c r="A35" s="4">
        <v>22</v>
      </c>
      <c r="B35" s="5">
        <v>44099</v>
      </c>
      <c r="C35" s="6">
        <v>5</v>
      </c>
      <c r="D35" s="6">
        <v>11</v>
      </c>
      <c r="E35" s="6">
        <v>2</v>
      </c>
      <c r="F35" s="6">
        <v>5</v>
      </c>
      <c r="G35" s="6">
        <v>1</v>
      </c>
      <c r="H35" s="6">
        <v>3</v>
      </c>
      <c r="I35" s="6">
        <v>0</v>
      </c>
      <c r="J35" s="6">
        <v>0</v>
      </c>
      <c r="K35" s="6">
        <v>3</v>
      </c>
      <c r="L35" s="6">
        <v>4</v>
      </c>
      <c r="M35" s="6">
        <v>1</v>
      </c>
      <c r="N35" s="6">
        <v>3</v>
      </c>
      <c r="O35" s="6">
        <v>3</v>
      </c>
      <c r="P35" s="6">
        <v>13</v>
      </c>
      <c r="Q35" s="6">
        <v>2</v>
      </c>
      <c r="R35" s="6">
        <v>8</v>
      </c>
      <c r="S35" s="7">
        <f t="shared" si="0"/>
        <v>12</v>
      </c>
      <c r="T35" s="7">
        <f t="shared" si="1"/>
        <v>31</v>
      </c>
      <c r="U35" s="7">
        <f t="shared" si="2"/>
        <v>43</v>
      </c>
      <c r="V35" s="7">
        <f t="shared" si="3"/>
        <v>5</v>
      </c>
      <c r="W35" s="8">
        <f t="shared" si="4"/>
        <v>16</v>
      </c>
      <c r="X35" s="8">
        <f t="shared" si="5"/>
        <v>21</v>
      </c>
      <c r="Y35" s="7">
        <f t="shared" si="6"/>
        <v>64</v>
      </c>
    </row>
    <row r="36" spans="1:25" ht="19.5" customHeight="1" x14ac:dyDescent="0.25">
      <c r="A36" s="4">
        <v>23</v>
      </c>
      <c r="B36" s="5">
        <v>44100</v>
      </c>
      <c r="C36" s="6">
        <v>2</v>
      </c>
      <c r="D36" s="6">
        <v>6</v>
      </c>
      <c r="E36" s="6">
        <v>1</v>
      </c>
      <c r="F36" s="6">
        <v>1</v>
      </c>
      <c r="G36" s="6">
        <v>0</v>
      </c>
      <c r="H36" s="6">
        <v>2</v>
      </c>
      <c r="I36" s="6">
        <v>1</v>
      </c>
      <c r="J36" s="6">
        <v>0</v>
      </c>
      <c r="K36" s="6">
        <v>4</v>
      </c>
      <c r="L36" s="6">
        <v>5</v>
      </c>
      <c r="M36" s="6">
        <v>2</v>
      </c>
      <c r="N36" s="6">
        <v>2</v>
      </c>
      <c r="O36" s="6">
        <v>4</v>
      </c>
      <c r="P36" s="6">
        <v>4</v>
      </c>
      <c r="Q36" s="6">
        <v>4</v>
      </c>
      <c r="R36" s="6">
        <v>3</v>
      </c>
      <c r="S36" s="7">
        <f t="shared" si="0"/>
        <v>10</v>
      </c>
      <c r="T36" s="7">
        <f t="shared" si="1"/>
        <v>17</v>
      </c>
      <c r="U36" s="7">
        <f t="shared" si="2"/>
        <v>27</v>
      </c>
      <c r="V36" s="7">
        <f t="shared" si="3"/>
        <v>8</v>
      </c>
      <c r="W36" s="8">
        <f t="shared" si="4"/>
        <v>6</v>
      </c>
      <c r="X36" s="8">
        <f t="shared" si="5"/>
        <v>14</v>
      </c>
      <c r="Y36" s="7">
        <f t="shared" si="6"/>
        <v>41</v>
      </c>
    </row>
    <row r="37" spans="1:25" ht="19.5" customHeight="1" x14ac:dyDescent="0.25">
      <c r="A37" s="4">
        <v>24</v>
      </c>
      <c r="B37" s="5">
        <v>44102</v>
      </c>
      <c r="C37" s="6">
        <v>8</v>
      </c>
      <c r="D37" s="6">
        <v>10</v>
      </c>
      <c r="E37" s="6">
        <v>2</v>
      </c>
      <c r="F37" s="6">
        <v>5</v>
      </c>
      <c r="G37" s="6">
        <v>0</v>
      </c>
      <c r="H37" s="6">
        <v>0</v>
      </c>
      <c r="I37" s="6">
        <v>0</v>
      </c>
      <c r="J37" s="6">
        <v>0</v>
      </c>
      <c r="K37" s="6">
        <v>3</v>
      </c>
      <c r="L37" s="6">
        <v>2</v>
      </c>
      <c r="M37" s="6">
        <v>3</v>
      </c>
      <c r="N37" s="6">
        <v>4</v>
      </c>
      <c r="O37" s="6">
        <v>8</v>
      </c>
      <c r="P37" s="6">
        <v>10</v>
      </c>
      <c r="Q37" s="6">
        <v>3</v>
      </c>
      <c r="R37" s="6">
        <v>10</v>
      </c>
      <c r="S37" s="7">
        <f t="shared" si="0"/>
        <v>19</v>
      </c>
      <c r="T37" s="7">
        <f t="shared" si="1"/>
        <v>22</v>
      </c>
      <c r="U37" s="7">
        <f t="shared" si="2"/>
        <v>41</v>
      </c>
      <c r="V37" s="7">
        <f t="shared" si="3"/>
        <v>8</v>
      </c>
      <c r="W37" s="8">
        <f t="shared" si="4"/>
        <v>19</v>
      </c>
      <c r="X37" s="8">
        <f t="shared" si="5"/>
        <v>27</v>
      </c>
      <c r="Y37" s="7">
        <f t="shared" si="6"/>
        <v>68</v>
      </c>
    </row>
    <row r="38" spans="1:25" ht="19.5" customHeight="1" x14ac:dyDescent="0.25">
      <c r="A38" s="4">
        <v>25</v>
      </c>
      <c r="B38" s="24">
        <v>44103</v>
      </c>
      <c r="C38" s="25">
        <v>3</v>
      </c>
      <c r="D38" s="25">
        <v>11</v>
      </c>
      <c r="E38" s="25">
        <v>0</v>
      </c>
      <c r="F38" s="25">
        <v>5</v>
      </c>
      <c r="G38" s="25">
        <v>0</v>
      </c>
      <c r="H38" s="25">
        <v>0</v>
      </c>
      <c r="I38" s="25">
        <v>0</v>
      </c>
      <c r="J38" s="25">
        <v>0</v>
      </c>
      <c r="K38" s="25">
        <v>5</v>
      </c>
      <c r="L38" s="25">
        <v>3</v>
      </c>
      <c r="M38" s="25">
        <v>5</v>
      </c>
      <c r="N38" s="25">
        <v>6</v>
      </c>
      <c r="O38" s="25">
        <v>4</v>
      </c>
      <c r="P38" s="25">
        <v>13</v>
      </c>
      <c r="Q38" s="25">
        <v>1</v>
      </c>
      <c r="R38" s="25">
        <v>5</v>
      </c>
      <c r="S38" s="7">
        <f t="shared" ref="S38:S39" si="7">C38+G38+K38+O38</f>
        <v>12</v>
      </c>
      <c r="T38" s="7">
        <f t="shared" ref="T38:T39" si="8">D38+H38+L38+P38</f>
        <v>27</v>
      </c>
      <c r="U38" s="7">
        <f t="shared" ref="U38:U39" si="9">S38+T38</f>
        <v>39</v>
      </c>
      <c r="V38" s="7">
        <f t="shared" ref="V38:V39" si="10">E38+I38+M38+Q38</f>
        <v>6</v>
      </c>
      <c r="W38" s="8">
        <f t="shared" ref="W38:W39" si="11">F38+J38+N38+R38</f>
        <v>16</v>
      </c>
      <c r="X38" s="8">
        <f t="shared" ref="X38:X39" si="12">V38+W38</f>
        <v>22</v>
      </c>
      <c r="Y38" s="7">
        <f t="shared" ref="Y38:Y39" si="13">X38+U38</f>
        <v>61</v>
      </c>
    </row>
    <row r="39" spans="1:25" ht="19.5" customHeight="1" x14ac:dyDescent="0.25">
      <c r="A39" s="4">
        <v>26</v>
      </c>
      <c r="B39" s="24">
        <v>44104</v>
      </c>
      <c r="C39" s="25">
        <v>5</v>
      </c>
      <c r="D39" s="25">
        <v>11</v>
      </c>
      <c r="E39" s="25">
        <v>2</v>
      </c>
      <c r="F39" s="25">
        <v>1</v>
      </c>
      <c r="G39" s="25">
        <v>1</v>
      </c>
      <c r="H39" s="25">
        <v>0</v>
      </c>
      <c r="I39" s="25">
        <v>0</v>
      </c>
      <c r="J39" s="25">
        <v>1</v>
      </c>
      <c r="K39" s="25">
        <v>2</v>
      </c>
      <c r="L39" s="25">
        <v>2</v>
      </c>
      <c r="M39" s="25">
        <v>2</v>
      </c>
      <c r="N39" s="25">
        <v>3</v>
      </c>
      <c r="O39" s="25">
        <v>2</v>
      </c>
      <c r="P39" s="25">
        <v>8</v>
      </c>
      <c r="Q39" s="25">
        <v>4</v>
      </c>
      <c r="R39" s="25">
        <v>8</v>
      </c>
      <c r="S39" s="7">
        <f t="shared" si="7"/>
        <v>10</v>
      </c>
      <c r="T39" s="7">
        <f t="shared" si="8"/>
        <v>21</v>
      </c>
      <c r="U39" s="7">
        <f t="shared" si="9"/>
        <v>31</v>
      </c>
      <c r="V39" s="7">
        <f t="shared" si="10"/>
        <v>8</v>
      </c>
      <c r="W39" s="8">
        <f t="shared" si="11"/>
        <v>13</v>
      </c>
      <c r="X39" s="8">
        <f t="shared" si="12"/>
        <v>21</v>
      </c>
      <c r="Y39" s="7">
        <f t="shared" si="13"/>
        <v>52</v>
      </c>
    </row>
    <row r="40" spans="1:25" ht="19.5" customHeight="1" x14ac:dyDescent="0.25">
      <c r="A40" s="4">
        <v>27</v>
      </c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2"/>
      <c r="T40" s="12"/>
      <c r="U40" s="12"/>
      <c r="V40" s="12"/>
      <c r="W40" s="13"/>
      <c r="X40" s="13"/>
      <c r="Y40" s="12"/>
    </row>
    <row r="41" spans="1:25" ht="19.5" customHeight="1" x14ac:dyDescent="0.25">
      <c r="A41" s="4">
        <v>28</v>
      </c>
      <c r="B41" s="10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2"/>
      <c r="T41" s="12"/>
      <c r="U41" s="12"/>
      <c r="V41" s="12"/>
      <c r="W41" s="13"/>
      <c r="X41" s="13"/>
      <c r="Y41" s="12"/>
    </row>
    <row r="42" spans="1:25" ht="19.5" customHeight="1" x14ac:dyDescent="0.25">
      <c r="A42" s="4">
        <v>29</v>
      </c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2"/>
      <c r="T42" s="12"/>
      <c r="U42" s="12"/>
      <c r="V42" s="12"/>
      <c r="W42" s="13"/>
      <c r="X42" s="13"/>
      <c r="Y42" s="12"/>
    </row>
    <row r="43" spans="1:25" ht="19.5" customHeight="1" x14ac:dyDescent="0.25">
      <c r="A43" s="4">
        <v>30</v>
      </c>
      <c r="B43" s="1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2"/>
      <c r="T43" s="12"/>
      <c r="U43" s="12"/>
      <c r="V43" s="12"/>
      <c r="W43" s="13"/>
      <c r="X43" s="13"/>
      <c r="Y43" s="12"/>
    </row>
    <row r="44" spans="1:25" ht="22.5" customHeight="1" x14ac:dyDescent="0.25">
      <c r="A44" s="35" t="s">
        <v>21</v>
      </c>
      <c r="B44" s="36"/>
      <c r="C44" s="15">
        <f t="shared" ref="C44:Y44" si="14">SUM(C14:C43)</f>
        <v>159</v>
      </c>
      <c r="D44" s="15">
        <f t="shared" si="14"/>
        <v>320</v>
      </c>
      <c r="E44" s="15">
        <f t="shared" si="14"/>
        <v>56</v>
      </c>
      <c r="F44" s="15">
        <f t="shared" si="14"/>
        <v>91</v>
      </c>
      <c r="G44" s="15">
        <f t="shared" si="14"/>
        <v>6</v>
      </c>
      <c r="H44" s="15">
        <f t="shared" si="14"/>
        <v>15</v>
      </c>
      <c r="I44" s="15">
        <f t="shared" si="14"/>
        <v>3</v>
      </c>
      <c r="J44" s="15">
        <f t="shared" si="14"/>
        <v>2</v>
      </c>
      <c r="K44" s="15">
        <f t="shared" si="14"/>
        <v>74</v>
      </c>
      <c r="L44" s="15">
        <f t="shared" si="14"/>
        <v>92</v>
      </c>
      <c r="M44" s="15">
        <f t="shared" si="14"/>
        <v>69</v>
      </c>
      <c r="N44" s="15">
        <f t="shared" si="14"/>
        <v>97</v>
      </c>
      <c r="O44" s="15">
        <f t="shared" si="14"/>
        <v>123</v>
      </c>
      <c r="P44" s="15">
        <f t="shared" si="14"/>
        <v>189</v>
      </c>
      <c r="Q44" s="15">
        <f t="shared" si="14"/>
        <v>87</v>
      </c>
      <c r="R44" s="15">
        <f t="shared" si="14"/>
        <v>138</v>
      </c>
      <c r="S44" s="15">
        <f t="shared" si="14"/>
        <v>362</v>
      </c>
      <c r="T44" s="15">
        <f t="shared" si="14"/>
        <v>616</v>
      </c>
      <c r="U44" s="15">
        <f t="shared" si="14"/>
        <v>978</v>
      </c>
      <c r="V44" s="15">
        <f t="shared" si="14"/>
        <v>215</v>
      </c>
      <c r="W44" s="15">
        <f t="shared" si="14"/>
        <v>328</v>
      </c>
      <c r="X44" s="15">
        <f t="shared" si="14"/>
        <v>543</v>
      </c>
      <c r="Y44" s="15">
        <f t="shared" si="14"/>
        <v>1521</v>
      </c>
    </row>
    <row r="45" spans="1:25" ht="18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5" ht="18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16" t="s">
        <v>26</v>
      </c>
      <c r="P46" s="16"/>
      <c r="Q46" s="16"/>
      <c r="W46" s="16"/>
      <c r="X46" s="16"/>
    </row>
    <row r="47" spans="1:25" ht="18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16" t="s">
        <v>22</v>
      </c>
      <c r="P47" s="16"/>
      <c r="Q47" s="16"/>
      <c r="W47" s="16"/>
      <c r="X47" s="16"/>
    </row>
    <row r="48" spans="1:25" ht="18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S48" s="2"/>
      <c r="T48" s="2"/>
      <c r="U48" s="2"/>
      <c r="V48" s="2"/>
      <c r="W48" s="17"/>
      <c r="X48" s="17"/>
    </row>
    <row r="49" spans="1:24" ht="18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S49" s="2"/>
      <c r="T49" s="2"/>
      <c r="U49" s="2"/>
      <c r="V49" s="2"/>
      <c r="W49" s="17"/>
      <c r="X49" s="17"/>
    </row>
    <row r="50" spans="1:24" ht="18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0" t="s">
        <v>25</v>
      </c>
      <c r="P50" s="31"/>
      <c r="Q50" s="2"/>
      <c r="S50" s="2"/>
      <c r="T50" s="2"/>
      <c r="U50" s="2"/>
      <c r="V50" s="2"/>
      <c r="W50" s="17"/>
      <c r="X50" s="17"/>
    </row>
    <row r="51" spans="1:24" ht="18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S51" s="2"/>
      <c r="T51" s="2"/>
      <c r="U51" s="2"/>
      <c r="V51" s="2"/>
      <c r="W51" s="2"/>
      <c r="X51" s="2"/>
    </row>
    <row r="52" spans="1:24" ht="18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S52" s="2"/>
      <c r="T52" s="2"/>
      <c r="U52" s="2"/>
      <c r="V52" s="2"/>
      <c r="W52" s="2"/>
      <c r="X52" s="2"/>
    </row>
    <row r="53" spans="1:24" ht="18" customHeight="1" x14ac:dyDescent="0.25">
      <c r="A53" s="2"/>
      <c r="B53" s="18"/>
      <c r="C53" s="18"/>
      <c r="D53" s="18"/>
      <c r="E53" s="18"/>
      <c r="F53" s="2"/>
      <c r="G53" s="2"/>
      <c r="H53" s="2"/>
      <c r="I53" s="2"/>
      <c r="J53" s="2"/>
      <c r="K53" s="2"/>
      <c r="L53" s="2"/>
      <c r="M53" s="2"/>
      <c r="N53" s="2"/>
      <c r="O53" s="27" t="s">
        <v>23</v>
      </c>
      <c r="P53" s="26"/>
      <c r="Q53" s="26"/>
      <c r="W53" s="19"/>
      <c r="X53" s="19"/>
    </row>
    <row r="54" spans="1:24" ht="18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0" t="s">
        <v>24</v>
      </c>
      <c r="P54" s="20"/>
      <c r="Q54" s="20"/>
      <c r="W54" s="20"/>
      <c r="X54" s="20"/>
    </row>
    <row r="55" spans="1:24" s="21" customFormat="1" ht="18" customHeight="1" x14ac:dyDescent="0.25">
      <c r="B55"/>
      <c r="C55"/>
      <c r="D55"/>
      <c r="E55"/>
    </row>
  </sheetData>
  <mergeCells count="28">
    <mergeCell ref="C10:R10"/>
    <mergeCell ref="K12:L12"/>
    <mergeCell ref="A44:B44"/>
    <mergeCell ref="C12:D12"/>
    <mergeCell ref="E12:F12"/>
    <mergeCell ref="G12:H12"/>
    <mergeCell ref="I12:J12"/>
    <mergeCell ref="U12:U13"/>
    <mergeCell ref="C11:F11"/>
    <mergeCell ref="G11:J11"/>
    <mergeCell ref="K11:N11"/>
    <mergeCell ref="O11:R11"/>
    <mergeCell ref="A4:Y4"/>
    <mergeCell ref="A3:Y3"/>
    <mergeCell ref="A2:Y2"/>
    <mergeCell ref="A1:Y1"/>
    <mergeCell ref="O50:P50"/>
    <mergeCell ref="X12:X13"/>
    <mergeCell ref="Y10:Y13"/>
    <mergeCell ref="A10:A13"/>
    <mergeCell ref="B10:B13"/>
    <mergeCell ref="S10:X11"/>
    <mergeCell ref="A5:Y5"/>
    <mergeCell ref="M12:N12"/>
    <mergeCell ref="O12:P12"/>
    <mergeCell ref="Q12:R12"/>
    <mergeCell ref="S12:T12"/>
    <mergeCell ref="V12:W12"/>
  </mergeCells>
  <printOptions gridLinesSet="0"/>
  <pageMargins left="0.37" right="0.22" top="0.59" bottom="0.5" header="0" footer="0"/>
  <pageSetup paperSize="51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pendaftaran 3</dc:creator>
  <cp:lastModifiedBy>tupuskcimut@outlook.com</cp:lastModifiedBy>
  <dcterms:created xsi:type="dcterms:W3CDTF">2020-10-03T02:59:43Z</dcterms:created>
  <dcterms:modified xsi:type="dcterms:W3CDTF">2020-10-03T05:56:16Z</dcterms:modified>
</cp:coreProperties>
</file>