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Co'oan\2020\SP3\"/>
    </mc:Choice>
  </mc:AlternateContent>
  <bookViews>
    <workbookView xWindow="0" yWindow="0" windowWidth="28800" windowHeight="12435" tabRatio="780" activeTab="3"/>
  </bookViews>
  <sheets>
    <sheet name="Total" sheetId="1" r:id="rId1"/>
    <sheet name="DW" sheetId="18" r:id="rId2"/>
    <sheet name="LW" sheetId="19" r:id="rId3"/>
    <sheet name="LKK" sheetId="20" r:id="rId4"/>
    <sheet name="Prog. Indra" sheetId="21" r:id="rId5"/>
    <sheet name="Disabilitas" sheetId="22" r:id="rId6"/>
    <sheet name="Mata" sheetId="23" r:id="rId7"/>
    <sheet name="THT" sheetId="24" r:id="rId8"/>
  </sheets>
  <definedNames>
    <definedName name="_xlnm.Print_Area" localSheetId="5">Disabilitas!$A$1:$BF$25</definedName>
    <definedName name="_xlnm.Print_Area" localSheetId="6">Mata!$A$1:$BF$25</definedName>
    <definedName name="_xlnm.Print_Area" localSheetId="7">THT!$A$1:$BF$21</definedName>
    <definedName name="_xlnm.Print_Titles" localSheetId="5">Disabilitas!$7:$10</definedName>
    <definedName name="_xlnm.Print_Titles" localSheetId="6">Mata!$7:$10</definedName>
    <definedName name="_xlnm.Print_Titles" localSheetId="7">THT!$7:$10</definedName>
    <definedName name="_xlnm.Print_Titles" localSheetId="0">Total!$3:$5</definedName>
  </definedNames>
  <calcPr calcId="152511"/>
</workbook>
</file>

<file path=xl/calcChain.xml><?xml version="1.0" encoding="utf-8"?>
<calcChain xmlns="http://schemas.openxmlformats.org/spreadsheetml/2006/main">
  <c r="S2" i="18" l="1"/>
  <c r="S2" i="20"/>
  <c r="S2" i="19"/>
  <c r="D5" i="24" l="1"/>
  <c r="D5" i="23"/>
  <c r="BD18" i="24" l="1"/>
  <c r="BC18" i="24"/>
  <c r="BA18" i="24"/>
  <c r="AZ18" i="24"/>
  <c r="BD17" i="24"/>
  <c r="BC17" i="24"/>
  <c r="BA17" i="24"/>
  <c r="AZ17" i="24"/>
  <c r="BD16" i="24"/>
  <c r="BC16" i="24"/>
  <c r="BA16" i="24"/>
  <c r="AZ16" i="24"/>
  <c r="BD15" i="24"/>
  <c r="BC15" i="24"/>
  <c r="BA15" i="24"/>
  <c r="AZ15" i="24"/>
  <c r="BD14" i="24"/>
  <c r="BC14" i="24"/>
  <c r="BA14" i="24"/>
  <c r="AZ14" i="24"/>
  <c r="BD13" i="24"/>
  <c r="BC13" i="24"/>
  <c r="BA13" i="24"/>
  <c r="AZ13" i="24"/>
  <c r="BD12" i="24"/>
  <c r="BC12" i="24"/>
  <c r="BA12" i="24"/>
  <c r="AZ12" i="24"/>
  <c r="BD11" i="24"/>
  <c r="BC11" i="24"/>
  <c r="BA11" i="24"/>
  <c r="AZ11" i="24"/>
  <c r="AZ24" i="23"/>
  <c r="BA24" i="23"/>
  <c r="BC24" i="23"/>
  <c r="BD24" i="23"/>
  <c r="BD23" i="23"/>
  <c r="BC23" i="23"/>
  <c r="BA23" i="23"/>
  <c r="AZ23" i="23"/>
  <c r="BD22" i="23"/>
  <c r="BC22" i="23"/>
  <c r="BA22" i="23"/>
  <c r="AZ22" i="23"/>
  <c r="BD21" i="23"/>
  <c r="BC21" i="23"/>
  <c r="BA21" i="23"/>
  <c r="AZ21" i="23"/>
  <c r="BD20" i="23"/>
  <c r="BC20" i="23"/>
  <c r="BA20" i="23"/>
  <c r="AZ20" i="23"/>
  <c r="BD19" i="23"/>
  <c r="BC19" i="23"/>
  <c r="BA19" i="23"/>
  <c r="AZ19" i="23"/>
  <c r="BD18" i="23"/>
  <c r="BC18" i="23"/>
  <c r="BA18" i="23"/>
  <c r="AZ18" i="23"/>
  <c r="BD17" i="23"/>
  <c r="BC17" i="23"/>
  <c r="BA17" i="23"/>
  <c r="AZ17" i="23"/>
  <c r="BD16" i="23"/>
  <c r="BC16" i="23"/>
  <c r="BA16" i="23"/>
  <c r="AZ16" i="23"/>
  <c r="BD15" i="23"/>
  <c r="BC15" i="23"/>
  <c r="BA15" i="23"/>
  <c r="AZ15" i="23"/>
  <c r="BD14" i="23"/>
  <c r="BC14" i="23"/>
  <c r="BA14" i="23"/>
  <c r="AZ14" i="23"/>
  <c r="BD13" i="23"/>
  <c r="BC13" i="23"/>
  <c r="BA13" i="23"/>
  <c r="AZ13" i="23"/>
  <c r="BD12" i="23"/>
  <c r="BC12" i="23"/>
  <c r="BA12" i="23"/>
  <c r="AZ12" i="23"/>
  <c r="BD11" i="23"/>
  <c r="BC11" i="23"/>
  <c r="BA11" i="23"/>
  <c r="AZ11" i="23"/>
  <c r="BD23" i="22"/>
  <c r="BC23" i="22"/>
  <c r="BA23" i="22"/>
  <c r="AZ23" i="22"/>
  <c r="BD22" i="22"/>
  <c r="BC22" i="22"/>
  <c r="BA22" i="22"/>
  <c r="AZ22" i="22"/>
  <c r="BD21" i="22"/>
  <c r="BC21" i="22"/>
  <c r="BA21" i="22"/>
  <c r="AZ21" i="22"/>
  <c r="BD20" i="22"/>
  <c r="BC20" i="22"/>
  <c r="BA20" i="22"/>
  <c r="AZ20" i="22"/>
  <c r="BD19" i="22"/>
  <c r="BC19" i="22"/>
  <c r="BA19" i="22"/>
  <c r="AZ19" i="22"/>
  <c r="BD18" i="22"/>
  <c r="BC18" i="22"/>
  <c r="BA18" i="22"/>
  <c r="AZ18" i="22"/>
  <c r="BD17" i="22"/>
  <c r="BC17" i="22"/>
  <c r="BA17" i="22"/>
  <c r="AZ17" i="22"/>
  <c r="BD16" i="22"/>
  <c r="BC16" i="22"/>
  <c r="BA16" i="22"/>
  <c r="AZ16" i="22"/>
  <c r="BD15" i="22"/>
  <c r="BC15" i="22"/>
  <c r="BA15" i="22"/>
  <c r="AZ15" i="22"/>
  <c r="BD14" i="22"/>
  <c r="BC14" i="22"/>
  <c r="BA14" i="22"/>
  <c r="AZ14" i="22"/>
  <c r="BD13" i="22"/>
  <c r="BC13" i="22"/>
  <c r="BA13" i="22"/>
  <c r="AZ13" i="22"/>
  <c r="BD12" i="22"/>
  <c r="BC12" i="22"/>
  <c r="BA12" i="22"/>
  <c r="AZ12" i="22"/>
  <c r="BD11" i="22"/>
  <c r="BC11" i="22"/>
  <c r="BA11" i="22"/>
  <c r="AZ11" i="22"/>
  <c r="BB16" i="24" l="1"/>
  <c r="BE11" i="24"/>
  <c r="BB16" i="23"/>
  <c r="BB20" i="23"/>
  <c r="BE24" i="23"/>
  <c r="BB22" i="22"/>
  <c r="BB23" i="22"/>
  <c r="BE22" i="22"/>
  <c r="BE23" i="22"/>
  <c r="BE12" i="23"/>
  <c r="BE13" i="23"/>
  <c r="BE12" i="22"/>
  <c r="BB17" i="22"/>
  <c r="BE20" i="22"/>
  <c r="BE21" i="22"/>
  <c r="BE15" i="23"/>
  <c r="BE14" i="22"/>
  <c r="BE15" i="22"/>
  <c r="BE17" i="22"/>
  <c r="BB11" i="22"/>
  <c r="BB12" i="22"/>
  <c r="BB14" i="22"/>
  <c r="BB18" i="22"/>
  <c r="BB19" i="22"/>
  <c r="BB20" i="22"/>
  <c r="BB18" i="23"/>
  <c r="BB17" i="23"/>
  <c r="BB23" i="23"/>
  <c r="BE11" i="23"/>
  <c r="BE18" i="23"/>
  <c r="BE19" i="23"/>
  <c r="BE20" i="23"/>
  <c r="BE21" i="23"/>
  <c r="BE23" i="23"/>
  <c r="BE16" i="22"/>
  <c r="BB21" i="22"/>
  <c r="BB15" i="22"/>
  <c r="BB16" i="22"/>
  <c r="BE18" i="22"/>
  <c r="BF18" i="22" s="1"/>
  <c r="BE19" i="22"/>
  <c r="BE11" i="22"/>
  <c r="BB24" i="23"/>
  <c r="BB15" i="23"/>
  <c r="BB12" i="23"/>
  <c r="BB11" i="23"/>
  <c r="BE14" i="23"/>
  <c r="BB19" i="23"/>
  <c r="BE22" i="23"/>
  <c r="BB13" i="23"/>
  <c r="BB14" i="23"/>
  <c r="BE16" i="23"/>
  <c r="BE17" i="23"/>
  <c r="BB21" i="23"/>
  <c r="BB22" i="23"/>
  <c r="BB12" i="24"/>
  <c r="BE15" i="24"/>
  <c r="BB11" i="24"/>
  <c r="BB15" i="24"/>
  <c r="BE14" i="24"/>
  <c r="BE18" i="24"/>
  <c r="BE12" i="24"/>
  <c r="BB17" i="24"/>
  <c r="BB18" i="24"/>
  <c r="BB13" i="24"/>
  <c r="BB14" i="24"/>
  <c r="BE16" i="24"/>
  <c r="BE17" i="24"/>
  <c r="BE13" i="24"/>
  <c r="BE13" i="22"/>
  <c r="BB13" i="22"/>
  <c r="S2" i="21"/>
  <c r="N2" i="19"/>
  <c r="N2" i="20"/>
  <c r="N2" i="21"/>
  <c r="N2" i="18"/>
  <c r="BF20" i="23" l="1"/>
  <c r="BF16" i="24"/>
  <c r="BF16" i="23"/>
  <c r="BF20" i="22"/>
  <c r="BF17" i="22"/>
  <c r="BF23" i="22"/>
  <c r="BF21" i="22"/>
  <c r="BF13" i="23"/>
  <c r="BF11" i="24"/>
  <c r="BF14" i="22"/>
  <c r="BF22" i="22"/>
  <c r="BF24" i="23"/>
  <c r="BF12" i="23"/>
  <c r="BF22" i="23"/>
  <c r="BF19" i="22"/>
  <c r="BF17" i="23"/>
  <c r="BF15" i="23"/>
  <c r="BF18" i="23"/>
  <c r="BF14" i="23"/>
  <c r="BF16" i="22"/>
  <c r="BF12" i="22"/>
  <c r="BF11" i="22"/>
  <c r="BF23" i="23"/>
  <c r="BF21" i="23"/>
  <c r="BF11" i="23"/>
  <c r="BF15" i="22"/>
  <c r="BF13" i="24"/>
  <c r="BF15" i="24"/>
  <c r="BF19" i="23"/>
  <c r="BF18" i="24"/>
  <c r="BF12" i="24"/>
  <c r="BF17" i="24"/>
  <c r="BF14" i="24"/>
  <c r="BF13" i="22"/>
</calcChain>
</file>

<file path=xl/sharedStrings.xml><?xml version="1.0" encoding="utf-8"?>
<sst xmlns="http://schemas.openxmlformats.org/spreadsheetml/2006/main" count="2167" uniqueCount="651">
  <si>
    <t>LAPORAN BULANAN PENYAKIT (LB1)</t>
  </si>
  <si>
    <t>NO  URUT</t>
  </si>
  <si>
    <t>KODE                                 ICD - 10</t>
  </si>
  <si>
    <t>JENIS PENYAKIT</t>
  </si>
  <si>
    <t>JUMLAH KASUS BARU MENURUT GOLONGAN UMUR</t>
  </si>
  <si>
    <t>KASUS BARU</t>
  </si>
  <si>
    <t>KASUS LAMA</t>
  </si>
  <si>
    <t>TOTAL  KASUS</t>
  </si>
  <si>
    <t>PESERTA GAKIN</t>
  </si>
  <si>
    <t>0-7 hr</t>
  </si>
  <si>
    <t>8 - 28 hr</t>
  </si>
  <si>
    <t>29hr-1thn</t>
  </si>
  <si>
    <t>1 - 4 th</t>
  </si>
  <si>
    <t>5-9 th</t>
  </si>
  <si>
    <t>10-14 th</t>
  </si>
  <si>
    <t>15-19 th</t>
  </si>
  <si>
    <t>20-44 th</t>
  </si>
  <si>
    <t>45-54 th</t>
  </si>
  <si>
    <t>55-59 th</t>
  </si>
  <si>
    <t>60-69 th</t>
  </si>
  <si>
    <t>&gt;- 70 th</t>
  </si>
  <si>
    <t>L</t>
  </si>
  <si>
    <t>P</t>
  </si>
  <si>
    <t>JML</t>
  </si>
  <si>
    <t>A09</t>
  </si>
  <si>
    <t>B01</t>
  </si>
  <si>
    <t>B86</t>
  </si>
  <si>
    <t>F20.9</t>
  </si>
  <si>
    <t>H25</t>
  </si>
  <si>
    <t>H26</t>
  </si>
  <si>
    <t>H40</t>
  </si>
  <si>
    <t>I10</t>
  </si>
  <si>
    <t>J00</t>
  </si>
  <si>
    <t>J06</t>
  </si>
  <si>
    <t>J18.0</t>
  </si>
  <si>
    <t>L50</t>
  </si>
  <si>
    <t>M79.1</t>
  </si>
  <si>
    <t>R50</t>
  </si>
  <si>
    <t>R68</t>
  </si>
  <si>
    <t>BULAN :</t>
  </si>
  <si>
    <t>TAHUN  :</t>
  </si>
  <si>
    <t>DIARE DAN GASTROENTERITIS</t>
  </si>
  <si>
    <t>A15.3</t>
  </si>
  <si>
    <t>TUBERKULOSA PARU</t>
  </si>
  <si>
    <t>VARICELLA / CACAR AIR</t>
  </si>
  <si>
    <t>B35.4</t>
  </si>
  <si>
    <t>TINEA CORPORIS</t>
  </si>
  <si>
    <t>SKABIES</t>
  </si>
  <si>
    <t>E11.7</t>
  </si>
  <si>
    <t>NIDDM dg Multiple Complication</t>
  </si>
  <si>
    <t>E11.8</t>
  </si>
  <si>
    <t>NIDDM With Unspecified Complication</t>
  </si>
  <si>
    <t>SKIZOFRENIA</t>
  </si>
  <si>
    <t>F41.9</t>
  </si>
  <si>
    <t>Anxiety</t>
  </si>
  <si>
    <t>G40.9</t>
  </si>
  <si>
    <t>EPILEPSI</t>
  </si>
  <si>
    <t>G62.9</t>
  </si>
  <si>
    <t>NEROPATHY</t>
  </si>
  <si>
    <t>H00.0</t>
  </si>
  <si>
    <t>H00.1</t>
  </si>
  <si>
    <t>H10.1</t>
  </si>
  <si>
    <t>H10.9</t>
  </si>
  <si>
    <t>KONJUNGTIVITIS</t>
  </si>
  <si>
    <t>H11.0</t>
  </si>
  <si>
    <t>H25.9</t>
  </si>
  <si>
    <t>Senile cataract, unspecified</t>
  </si>
  <si>
    <t>GLAUKOMA TIDAK SPESIFIK</t>
  </si>
  <si>
    <t>H52.1</t>
  </si>
  <si>
    <t>H52.2</t>
  </si>
  <si>
    <t>H52.4</t>
  </si>
  <si>
    <t>H52.7</t>
  </si>
  <si>
    <t>H60.9</t>
  </si>
  <si>
    <t>H61.2</t>
  </si>
  <si>
    <t>CERUMEN IMPACTED</t>
  </si>
  <si>
    <t>H66.4</t>
  </si>
  <si>
    <t>H66.9</t>
  </si>
  <si>
    <t>H81.1</t>
  </si>
  <si>
    <t>H81.4</t>
  </si>
  <si>
    <t>H91.9</t>
  </si>
  <si>
    <t>H93.1</t>
  </si>
  <si>
    <t>Tinnitus (audible) (aurium) (subjective)</t>
  </si>
  <si>
    <t>HIPERTENSI PRIMER</t>
  </si>
  <si>
    <t>I11.9</t>
  </si>
  <si>
    <t>HHD WITHOUT CHF</t>
  </si>
  <si>
    <t>I15.9</t>
  </si>
  <si>
    <t>Secondary hypertension, unspecified</t>
  </si>
  <si>
    <t>I50.0</t>
  </si>
  <si>
    <t>CONGESTIVE HEART FAILURE</t>
  </si>
  <si>
    <t>I51.6</t>
  </si>
  <si>
    <t>Cardiovascular disease, unspecified</t>
  </si>
  <si>
    <t>I64</t>
  </si>
  <si>
    <t>STROOKE</t>
  </si>
  <si>
    <t>I88.9</t>
  </si>
  <si>
    <t>Lymphadenitis</t>
  </si>
  <si>
    <t>NASOFARINGITIS AKUT (COMMON COLD)</t>
  </si>
  <si>
    <t>J02.9</t>
  </si>
  <si>
    <t>Acute pharyngitis, unspecified</t>
  </si>
  <si>
    <t>PENYAKIT INFEKSI SALURAN PERNAFASAN ATAS AKUT TID</t>
  </si>
  <si>
    <t>BRONCHOPNEMONIA</t>
  </si>
  <si>
    <t>J45.8</t>
  </si>
  <si>
    <t>Mixed Asthma</t>
  </si>
  <si>
    <t>K00.6</t>
  </si>
  <si>
    <t>DISTURBANCES IN TOOTH ERUPTION</t>
  </si>
  <si>
    <t>K01.1</t>
  </si>
  <si>
    <t>IMPACTED TEETH</t>
  </si>
  <si>
    <t>K04.0</t>
  </si>
  <si>
    <t>Pulpitis</t>
  </si>
  <si>
    <t>K04.1</t>
  </si>
  <si>
    <t>Nekrosis Pulpa</t>
  </si>
  <si>
    <t>K04.7</t>
  </si>
  <si>
    <t>PERIAPIKAL ABSCESS WITHOUT SINU</t>
  </si>
  <si>
    <t>K05.0</t>
  </si>
  <si>
    <t>Ginggivitis akut</t>
  </si>
  <si>
    <t>K08.3</t>
  </si>
  <si>
    <t>Retained dental root</t>
  </si>
  <si>
    <t>K12.1</t>
  </si>
  <si>
    <t>STOMATITIS</t>
  </si>
  <si>
    <t>K21.9</t>
  </si>
  <si>
    <t>GERD</t>
  </si>
  <si>
    <t>K30</t>
  </si>
  <si>
    <t>DISPEPSIA</t>
  </si>
  <si>
    <t>L23.9</t>
  </si>
  <si>
    <t>Dermatitis Kontak Alergi</t>
  </si>
  <si>
    <t>L30.9</t>
  </si>
  <si>
    <t>DERMATITIS LAIN, TIDAK SPESIFIK(EKSEMA)</t>
  </si>
  <si>
    <t>URTIKARIA</t>
  </si>
  <si>
    <t>M54.59</t>
  </si>
  <si>
    <t>Low back pain, site unspecified</t>
  </si>
  <si>
    <t>M75.0</t>
  </si>
  <si>
    <t>ADHESIVE CAPSULITIS OF SHOULDER</t>
  </si>
  <si>
    <t>MYALGIA</t>
  </si>
  <si>
    <t>N03.9</t>
  </si>
  <si>
    <t>Chronic nephritic syndrome, unspecified</t>
  </si>
  <si>
    <t>N18.0</t>
  </si>
  <si>
    <t>End-stage renal disease</t>
  </si>
  <si>
    <t>N39.0</t>
  </si>
  <si>
    <t>INFEKSI SALURAN KEMIH</t>
  </si>
  <si>
    <t>N40</t>
  </si>
  <si>
    <t>HIPERPLASIA PROSTAT</t>
  </si>
  <si>
    <t>R11</t>
  </si>
  <si>
    <t>VOMITUS</t>
  </si>
  <si>
    <t>DEMAM YANG TIDAK DIKETAHUI SEBABNYA</t>
  </si>
  <si>
    <t>R50.9</t>
  </si>
  <si>
    <t>FEVER</t>
  </si>
  <si>
    <t>R51</t>
  </si>
  <si>
    <t>SAKIT KEPALA</t>
  </si>
  <si>
    <t>GEJALA DAN TANDA UMUM LAINNYA</t>
  </si>
  <si>
    <t>T14.9</t>
  </si>
  <si>
    <t>Injury, unspecified</t>
  </si>
  <si>
    <t>Z03.0</t>
  </si>
  <si>
    <t>SUSP KP/TB</t>
  </si>
  <si>
    <t>Z27.8</t>
  </si>
  <si>
    <t>Imunisasi Combo Lainnya</t>
  </si>
  <si>
    <t>Z30.8</t>
  </si>
  <si>
    <t>Pemeriksaan KB Lainnya</t>
  </si>
  <si>
    <t>Z34.9</t>
  </si>
  <si>
    <t>Supervision of normal pregnancy, unspecified</t>
  </si>
  <si>
    <t>Z48.8</t>
  </si>
  <si>
    <t>OTHER SPECIFIED SURGICAL FOLLOW UP</t>
  </si>
  <si>
    <t>Z71.9</t>
  </si>
  <si>
    <t>KONSULTASI</t>
  </si>
  <si>
    <t>WILAYAH : DALAM WILAYAH</t>
  </si>
  <si>
    <t>WILAYAH : LUAR WILAYAH</t>
  </si>
  <si>
    <t>WILAYAH : LUAR KOTA/KAB</t>
  </si>
  <si>
    <t>LAPORAN BULANAN PENYAKIT (LB1) PUSKESMAS CIMAHI UTARA</t>
  </si>
  <si>
    <t>Mengetahui</t>
  </si>
  <si>
    <t>Petugas</t>
  </si>
  <si>
    <t>Kepala Puskesmas Cimahi Utara</t>
  </si>
  <si>
    <t>dr. Irene Herdi</t>
  </si>
  <si>
    <t>Nanang Sumantri</t>
  </si>
  <si>
    <t>NIP. 19830508 200902 2 003</t>
  </si>
  <si>
    <t>NIP. 19840212 200604 1 007</t>
  </si>
  <si>
    <t>C50.9</t>
  </si>
  <si>
    <t>Malignant neoplasm of breast, unspecified</t>
  </si>
  <si>
    <t>H16.9</t>
  </si>
  <si>
    <t>Z96.1</t>
  </si>
  <si>
    <t>PRESENCE OF INTRAOCULAR LENS</t>
  </si>
  <si>
    <t>Cimahi,  3 April 2018</t>
  </si>
  <si>
    <t>H15.1</t>
  </si>
  <si>
    <t>H18.9</t>
  </si>
  <si>
    <t>H20.9</t>
  </si>
  <si>
    <t>H27.0</t>
  </si>
  <si>
    <t>H52.0</t>
  </si>
  <si>
    <t>H60</t>
  </si>
  <si>
    <t>H65</t>
  </si>
  <si>
    <t>H81.3</t>
  </si>
  <si>
    <t>H92.0</t>
  </si>
  <si>
    <t>R13</t>
  </si>
  <si>
    <t>Z00</t>
  </si>
  <si>
    <t>General CheckUP</t>
  </si>
  <si>
    <t>Z34.8</t>
  </si>
  <si>
    <t>Supervision of other normal pregnancy</t>
  </si>
  <si>
    <t>LAPORAN PENYANDANG DISABILITAS MENURUT JENIS KELAMIN DAN UMUR</t>
  </si>
  <si>
    <t>DINAS KESEHATAN KOTA CIMAHI</t>
  </si>
  <si>
    <t>PUSKESMAS</t>
  </si>
  <si>
    <t>: CIMAHI UTARA</t>
  </si>
  <si>
    <t>KABUPATEN / KOTA</t>
  </si>
  <si>
    <t>: KOTA CIMAHI</t>
  </si>
  <si>
    <t>BULAN</t>
  </si>
  <si>
    <t>NO</t>
  </si>
  <si>
    <t>JUMLAH KASUS MENURUT GOLONGAN UMUR</t>
  </si>
  <si>
    <t>B</t>
  </si>
  <si>
    <t>F80</t>
  </si>
  <si>
    <t>Keterlambatan Bicara</t>
  </si>
  <si>
    <t>F98.5</t>
  </si>
  <si>
    <t>Gagap (Stutering/Stammering)</t>
  </si>
  <si>
    <t>J00 - J18</t>
  </si>
  <si>
    <t>Retensi Sputum</t>
  </si>
  <si>
    <t>M60 - M63</t>
  </si>
  <si>
    <t>Gangguan Kekakuan Otot</t>
  </si>
  <si>
    <t>M79.6</t>
  </si>
  <si>
    <t>Nyeri Muskuloskeletal</t>
  </si>
  <si>
    <t>N39.4</t>
  </si>
  <si>
    <t>Retensio Urin</t>
  </si>
  <si>
    <t>P92</t>
  </si>
  <si>
    <t>Kesulitan Makan Pada Anak</t>
  </si>
  <si>
    <t>Disfagia</t>
  </si>
  <si>
    <t>R32</t>
  </si>
  <si>
    <t>Inkontinensia Urin</t>
  </si>
  <si>
    <t>R41</t>
  </si>
  <si>
    <t>Gangguan Kognisi</t>
  </si>
  <si>
    <t>R47.0</t>
  </si>
  <si>
    <t>Afarasia</t>
  </si>
  <si>
    <t>R47.1</t>
  </si>
  <si>
    <t>Disartria</t>
  </si>
  <si>
    <t>R49.0</t>
  </si>
  <si>
    <t>Dysponia</t>
  </si>
  <si>
    <t>Katarak</t>
  </si>
  <si>
    <t>Glukoma</t>
  </si>
  <si>
    <t>Miopi</t>
  </si>
  <si>
    <t>Hipermetropia</t>
  </si>
  <si>
    <t>Presbiopia</t>
  </si>
  <si>
    <t>Astigmatisme</t>
  </si>
  <si>
    <t>Xeroftalmia (rabun senja)</t>
  </si>
  <si>
    <t>Buta</t>
  </si>
  <si>
    <t>Low Vision</t>
  </si>
  <si>
    <t>Benda Asing dimata</t>
  </si>
  <si>
    <t>Kunjungtivitis</t>
  </si>
  <si>
    <t>Hordeolum</t>
  </si>
  <si>
    <t>Pterygium</t>
  </si>
  <si>
    <t>Penyakit Mata Lainnya</t>
  </si>
  <si>
    <t>LAPORAN GANGGUAN INDERA PENGLIHATAN</t>
  </si>
  <si>
    <t>LAPORAN GANGGUAN INDERA PENDENGARAN</t>
  </si>
  <si>
    <t>Otitis Eksterna</t>
  </si>
  <si>
    <t>Otitis Media Akut</t>
  </si>
  <si>
    <t>Otitis Media Supuratif Kronik (OMSK/Congek)</t>
  </si>
  <si>
    <t>Serumen</t>
  </si>
  <si>
    <t>Presbikusis</t>
  </si>
  <si>
    <t>Tuli Akibat Bising</t>
  </si>
  <si>
    <t>Tuli Konginital (tuli Sejak Lahir)</t>
  </si>
  <si>
    <t>Gangguan Pendengaran Lainnya</t>
  </si>
  <si>
    <t>H25 - H26</t>
  </si>
  <si>
    <t>H54.0</t>
  </si>
  <si>
    <t>H54.2</t>
  </si>
  <si>
    <t>T15</t>
  </si>
  <si>
    <t>H91.1</t>
  </si>
  <si>
    <t>H90.5</t>
  </si>
  <si>
    <t>H83.3</t>
  </si>
  <si>
    <t>D56</t>
  </si>
  <si>
    <t>THALASEMIA</t>
  </si>
  <si>
    <t>Z48.0</t>
  </si>
  <si>
    <t>Attention to surgical dressings and sutures</t>
  </si>
  <si>
    <t>L23</t>
  </si>
  <si>
    <t>DERMATITIS KONTAK</t>
  </si>
  <si>
    <t>G43</t>
  </si>
  <si>
    <t>Migraine</t>
  </si>
  <si>
    <t>T14</t>
  </si>
  <si>
    <t>INJURI OF UNSPECIFIED BODY REGION</t>
  </si>
  <si>
    <t>Z30</t>
  </si>
  <si>
    <t>PELAYANAN KB</t>
  </si>
  <si>
    <t>Z34</t>
  </si>
  <si>
    <t>Supervision of normal pregnancy</t>
  </si>
  <si>
    <t>Z47.8</t>
  </si>
  <si>
    <t>Other specified orthopaedic follow-up care</t>
  </si>
  <si>
    <t>H19.8* E50.7†</t>
  </si>
  <si>
    <t>Z02.1</t>
  </si>
  <si>
    <t>Pre-employment examination</t>
  </si>
  <si>
    <t>Z30.5</t>
  </si>
  <si>
    <t>IUD (Kontrol, Pasang Ulang, Lepas)</t>
  </si>
  <si>
    <t>Z32.1</t>
  </si>
  <si>
    <t>Pregnancy confirmed</t>
  </si>
  <si>
    <t>Z35.9</t>
  </si>
  <si>
    <t>Supervision of high-risk pregnancy, unspecified</t>
  </si>
  <si>
    <t>Z27.0</t>
  </si>
  <si>
    <t>Imunisasi kolera + TAB</t>
  </si>
  <si>
    <t>z30.0</t>
  </si>
  <si>
    <t>General counselling and advice on contraception</t>
  </si>
  <si>
    <t>Z34.0</t>
  </si>
  <si>
    <t>Supervision of normal first pregnancy</t>
  </si>
  <si>
    <t>Z47.9</t>
  </si>
  <si>
    <t>Orthopaedic follow-up care, unspecified</t>
  </si>
  <si>
    <t>Z48.9</t>
  </si>
  <si>
    <t>Surgical follow-up care, unspecified</t>
  </si>
  <si>
    <t>A16.0</t>
  </si>
  <si>
    <t>TUBERKULOSIS PARU KLINIS</t>
  </si>
  <si>
    <t>L02</t>
  </si>
  <si>
    <t>ABSES, FURUNKEL, KARBUNKEL KUTAN</t>
  </si>
  <si>
    <t>L08.0</t>
  </si>
  <si>
    <t>PYODERMA</t>
  </si>
  <si>
    <t>E14</t>
  </si>
  <si>
    <t>DIABETES MELITUS TIDAK SPESIFIK</t>
  </si>
  <si>
    <t>H66</t>
  </si>
  <si>
    <t>OTITIS MEDIA SUPURATIVA</t>
  </si>
  <si>
    <t>VERTIGO</t>
  </si>
  <si>
    <t>I25.0</t>
  </si>
  <si>
    <t>Atherosclerotic cardiovascular disease</t>
  </si>
  <si>
    <t>I84</t>
  </si>
  <si>
    <t>HAEMOROID (WASIR)</t>
  </si>
  <si>
    <t>J45</t>
  </si>
  <si>
    <t>ASMA</t>
  </si>
  <si>
    <t>K05.3</t>
  </si>
  <si>
    <t>Periodontitis kronik</t>
  </si>
  <si>
    <t>L30.0</t>
  </si>
  <si>
    <t>NUMMULAR DERMATITIS</t>
  </si>
  <si>
    <t>M54.19</t>
  </si>
  <si>
    <t>Radiculopathy, site unspecified</t>
  </si>
  <si>
    <t>M54.5</t>
  </si>
  <si>
    <t>LOW BACK PAIN(NYERI PUNGGUN BAWAH)</t>
  </si>
  <si>
    <t>E10.8</t>
  </si>
  <si>
    <t>IDDM dg Unspecified Komplikasi</t>
  </si>
  <si>
    <t>K29.9</t>
  </si>
  <si>
    <t>GASTRODUODENITIS TIDAK SPESIFIK</t>
  </si>
  <si>
    <t>Z23</t>
  </si>
  <si>
    <t>IMMUNIZATION</t>
  </si>
  <si>
    <t>K27.9</t>
  </si>
  <si>
    <t>Peptic ulcer, unspecified as acute or chronic</t>
  </si>
  <si>
    <t>M19.9</t>
  </si>
  <si>
    <t>ARTHROSIS</t>
  </si>
  <si>
    <t>Cimahi,  03 Maret 2020</t>
  </si>
  <si>
    <t>K80.8</t>
  </si>
  <si>
    <t>CHOLELETHIASIS</t>
  </si>
  <si>
    <t>A18.2</t>
  </si>
  <si>
    <t>TUBERCULOUS LYMPHODENOPATHY</t>
  </si>
  <si>
    <t>B20</t>
  </si>
  <si>
    <t>Human immunodeficiency virus [HIV] disease resulting in infectious and parasitic diseases</t>
  </si>
  <si>
    <t>D21.9</t>
  </si>
  <si>
    <t>STT</t>
  </si>
  <si>
    <t>F31.9</t>
  </si>
  <si>
    <t>BIPOLAR DISORDER,UNSPECIFIED</t>
  </si>
  <si>
    <t>I49.9</t>
  </si>
  <si>
    <t>CARDIAC ARRHYTHMIA</t>
  </si>
  <si>
    <t>J44.8</t>
  </si>
  <si>
    <t>Other specified chronic obstructive pulmonary disease</t>
  </si>
  <si>
    <t>M06.99</t>
  </si>
  <si>
    <t>Rheumatoid arthritis, unspecified, unspecified site</t>
  </si>
  <si>
    <t>M13</t>
  </si>
  <si>
    <t>ARTHRITIS LAINNYA</t>
  </si>
  <si>
    <t>M19.99</t>
  </si>
  <si>
    <t>Arthrosis, unspecified, unspecified site</t>
  </si>
  <si>
    <t>R07.4</t>
  </si>
  <si>
    <t>CHEST PAINT</t>
  </si>
  <si>
    <t>R10.4</t>
  </si>
  <si>
    <t>Abdominal Pain, Unspecified</t>
  </si>
  <si>
    <t>R59.1</t>
  </si>
  <si>
    <t>Generalized enlarged lymph nodes</t>
  </si>
  <si>
    <t>A01.0</t>
  </si>
  <si>
    <t>Demam Tifoid</t>
  </si>
  <si>
    <t>A91</t>
  </si>
  <si>
    <t>DEMAM BERDARAH DENGUE</t>
  </si>
  <si>
    <t>B02</t>
  </si>
  <si>
    <t>HERPES ZOSTER</t>
  </si>
  <si>
    <t>B34.9</t>
  </si>
  <si>
    <t>VIRAL INFECTION</t>
  </si>
  <si>
    <t>B35.6</t>
  </si>
  <si>
    <t>Tinea cruris</t>
  </si>
  <si>
    <t>E78.0</t>
  </si>
  <si>
    <t>HIPERCOLESTROL</t>
  </si>
  <si>
    <t>F95.9</t>
  </si>
  <si>
    <t>Tic disorder, unspecified</t>
  </si>
  <si>
    <t>G20</t>
  </si>
  <si>
    <t>parkinson's disease</t>
  </si>
  <si>
    <t>KERATITIS</t>
  </si>
  <si>
    <t>H52.5</t>
  </si>
  <si>
    <t>Disorders of accommodation</t>
  </si>
  <si>
    <t>K40.9</t>
  </si>
  <si>
    <t>Unilateral or unspecified inguinal hernia, without obstruction or gangrene</t>
  </si>
  <si>
    <t>L60.9</t>
  </si>
  <si>
    <t>NAIL DISORDER</t>
  </si>
  <si>
    <t>M10.99</t>
  </si>
  <si>
    <t>Gout, unspecified, unspecified site</t>
  </si>
  <si>
    <t>M54.16</t>
  </si>
  <si>
    <t>RADICULOPATHY LUMBAR</t>
  </si>
  <si>
    <t>N20.0</t>
  </si>
  <si>
    <t>CALCULUS OF KIDNEY</t>
  </si>
  <si>
    <t>R05</t>
  </si>
  <si>
    <t>COUGH</t>
  </si>
  <si>
    <t>T14.20</t>
  </si>
  <si>
    <t>Fracture of unspecified body region, Close</t>
  </si>
  <si>
    <t>Z02.0</t>
  </si>
  <si>
    <t>Examination for admission to educational</t>
  </si>
  <si>
    <t>B35.2</t>
  </si>
  <si>
    <t>Tinea manuum</t>
  </si>
  <si>
    <t>E11.0</t>
  </si>
  <si>
    <t>Non-insulin-dependent diabetes mellitus with coma</t>
  </si>
  <si>
    <t>E11.4</t>
  </si>
  <si>
    <t>Non-insulin-dependent diabetes mellitus with neuro</t>
  </si>
  <si>
    <t>E11.5</t>
  </si>
  <si>
    <t>NIDDM with Gangrene</t>
  </si>
  <si>
    <t>HORDEOLUM</t>
  </si>
  <si>
    <t>KATARAK LAIN TIDAK SPESIFIK</t>
  </si>
  <si>
    <t>J03</t>
  </si>
  <si>
    <t>TONSILITIS AKUT</t>
  </si>
  <si>
    <t>J42</t>
  </si>
  <si>
    <t>Unspecified chronic bronchitis</t>
  </si>
  <si>
    <t>M10</t>
  </si>
  <si>
    <t>GOUT</t>
  </si>
  <si>
    <t>M19.96</t>
  </si>
  <si>
    <t>Arthrosis, unspecified, lower leg</t>
  </si>
  <si>
    <t>M32.9</t>
  </si>
  <si>
    <t>Systemic lupus erythematosus</t>
  </si>
  <si>
    <t>M51.9</t>
  </si>
  <si>
    <t>HNP</t>
  </si>
  <si>
    <t>N92.6</t>
  </si>
  <si>
    <t>METRORRHAGIA</t>
  </si>
  <si>
    <t>Q21.0</t>
  </si>
  <si>
    <t>VENTRICULAR SEPTAL DEFECT</t>
  </si>
  <si>
    <t>Corpus alienum mata</t>
  </si>
  <si>
    <t>Z02.8</t>
  </si>
  <si>
    <t>Other examinations for administrative purposes</t>
  </si>
  <si>
    <t xml:space="preserve">Cimahi, </t>
  </si>
  <si>
    <t>A17.0</t>
  </si>
  <si>
    <t>MENINGITIS TUBERKULOSA</t>
  </si>
  <si>
    <t>D50</t>
  </si>
  <si>
    <t>ANEMIA DEFISIENSI BESI</t>
  </si>
  <si>
    <t>E04.9</t>
  </si>
  <si>
    <t>NONTOXIC GOITRE</t>
  </si>
  <si>
    <t>G44.2</t>
  </si>
  <si>
    <t>Tension-type headache</t>
  </si>
  <si>
    <t>G51.0</t>
  </si>
  <si>
    <t>BELL'S PALSY</t>
  </si>
  <si>
    <t>IRITASI MATA</t>
  </si>
  <si>
    <t>Senile cataract</t>
  </si>
  <si>
    <t>Otitis externa, unspecified</t>
  </si>
  <si>
    <t>I11.0</t>
  </si>
  <si>
    <t>HHD with CHF</t>
  </si>
  <si>
    <t>I25.9</t>
  </si>
  <si>
    <t>IHD</t>
  </si>
  <si>
    <t>I84.8</t>
  </si>
  <si>
    <t>Unspecified Hemoroid dg Komplikasi</t>
  </si>
  <si>
    <t>J32.9</t>
  </si>
  <si>
    <t>Chronic sinusitis, unspecified</t>
  </si>
  <si>
    <t>J90</t>
  </si>
  <si>
    <t>PLEURAL EFFUSION</t>
  </si>
  <si>
    <t>l30.8</t>
  </si>
  <si>
    <t>Other Specified Dermatitis</t>
  </si>
  <si>
    <t>L84</t>
  </si>
  <si>
    <t>CORNS AND CALLOSITIES</t>
  </si>
  <si>
    <t>L98</t>
  </si>
  <si>
    <t>GANGGUAN LAIN PADA KULIT TDK TERKLASIFIKASI</t>
  </si>
  <si>
    <t>N04</t>
  </si>
  <si>
    <t>SINDROMA NEFRITIS</t>
  </si>
  <si>
    <t>N22</t>
  </si>
  <si>
    <t>UROLITIASIS</t>
  </si>
  <si>
    <t>N89.8</t>
  </si>
  <si>
    <t>FLUOR ALBUS</t>
  </si>
  <si>
    <t>O16</t>
  </si>
  <si>
    <t>HYPERTENSI MATERNAL</t>
  </si>
  <si>
    <t>O32.1</t>
  </si>
  <si>
    <t>Maternal care for breech presentation</t>
  </si>
  <si>
    <t>R17</t>
  </si>
  <si>
    <t>IKTERUS NON SPESIFIK</t>
  </si>
  <si>
    <t>Z09.8</t>
  </si>
  <si>
    <t>Follow-up examination after other treatment for other conditions</t>
  </si>
  <si>
    <t>Z24.4</t>
  </si>
  <si>
    <t>Imunisasi Campak</t>
  </si>
  <si>
    <t>SEPTEMBER</t>
  </si>
  <si>
    <t>: SEPTEMBER 2020</t>
  </si>
  <si>
    <t>A15.0</t>
  </si>
  <si>
    <t>Tuberculosis of lung, confirmed by sputum microscopy with or without culture</t>
  </si>
  <si>
    <t>A15.1</t>
  </si>
  <si>
    <t>TUBERKULOSA PARU BTA(+)</t>
  </si>
  <si>
    <t>A18.0†</t>
  </si>
  <si>
    <t>Tuberculosis of bones and joints</t>
  </si>
  <si>
    <t>A49.9</t>
  </si>
  <si>
    <t>Bacterial infection, unspecified</t>
  </si>
  <si>
    <t>B02.2</t>
  </si>
  <si>
    <t>Zoster with other nervous sistem</t>
  </si>
  <si>
    <t>B35.0</t>
  </si>
  <si>
    <t>Tinea capitis</t>
  </si>
  <si>
    <t>C41.9</t>
  </si>
  <si>
    <t>Malignant neoplasm of bone and articular cartilage, unspecified</t>
  </si>
  <si>
    <t>C50</t>
  </si>
  <si>
    <t>TUMOR GANAS PAYUDARA</t>
  </si>
  <si>
    <t>C73</t>
  </si>
  <si>
    <t>Ca Tiroid</t>
  </si>
  <si>
    <t>C95.9</t>
  </si>
  <si>
    <t>LEUKAEMIA</t>
  </si>
  <si>
    <t>D14.3</t>
  </si>
  <si>
    <t>Benign neoplasm of bronchus and lung</t>
  </si>
  <si>
    <t>D27</t>
  </si>
  <si>
    <t>BENIGN NEOPLASM OF OVARY</t>
  </si>
  <si>
    <t>D33.2</t>
  </si>
  <si>
    <t>Benign neoplasm of brain, unspecified</t>
  </si>
  <si>
    <t>E04.1</t>
  </si>
  <si>
    <t>Nontoxic single thyroid nodule</t>
  </si>
  <si>
    <t>E05.9</t>
  </si>
  <si>
    <t>THYROTOXICOSIS</t>
  </si>
  <si>
    <t>E79.0</t>
  </si>
  <si>
    <t>Hyperuricaemia</t>
  </si>
  <si>
    <t>F29</t>
  </si>
  <si>
    <t>Unspecified nonorganic psychosis</t>
  </si>
  <si>
    <t>F32.9</t>
  </si>
  <si>
    <t>Depressive episode, unspecified</t>
  </si>
  <si>
    <t>G35</t>
  </si>
  <si>
    <t>Multiple Sclerosis</t>
  </si>
  <si>
    <t>G43.9</t>
  </si>
  <si>
    <t>Migraine, unspecified</t>
  </si>
  <si>
    <t>G63.2</t>
  </si>
  <si>
    <t>DIABETIC NEROPATHY</t>
  </si>
  <si>
    <t>G70.0</t>
  </si>
  <si>
    <t>MYASTENIA GRAVIS</t>
  </si>
  <si>
    <t>Chalazion</t>
  </si>
  <si>
    <t>PTERYGIUM</t>
  </si>
  <si>
    <t>H11.3</t>
  </si>
  <si>
    <t>BLEED CONJUNGTIVAL</t>
  </si>
  <si>
    <t>H33.2</t>
  </si>
  <si>
    <t>Serous retinal detachment</t>
  </si>
  <si>
    <t>H46</t>
  </si>
  <si>
    <t>Optic neuritis</t>
  </si>
  <si>
    <t>OTITIS EXTERNA</t>
  </si>
  <si>
    <t>Benign paroxysmal vertigo</t>
  </si>
  <si>
    <t>Vertigo of central origin</t>
  </si>
  <si>
    <t>i21.1</t>
  </si>
  <si>
    <t>Acute transmural myocardial infarction of inferior wall</t>
  </si>
  <si>
    <t>I21.9</t>
  </si>
  <si>
    <t>Acute myocardial infarction, unspecified</t>
  </si>
  <si>
    <t>I42.0</t>
  </si>
  <si>
    <t>DILATED CARDIOMYOPATHY</t>
  </si>
  <si>
    <t>I84.9</t>
  </si>
  <si>
    <t>Unspecified Hemoroid tnp Komplikasi</t>
  </si>
  <si>
    <t>J06.9</t>
  </si>
  <si>
    <t>Acute upper respiratory infection, unspecified</t>
  </si>
  <si>
    <t>J18.9</t>
  </si>
  <si>
    <t>PNEUMONIA</t>
  </si>
  <si>
    <t>J32.8</t>
  </si>
  <si>
    <t>Other chronic sinusitis</t>
  </si>
  <si>
    <t>J40</t>
  </si>
  <si>
    <t>BRONCHITIS TDK DITENTUKAN AKUT/KRONIS</t>
  </si>
  <si>
    <t>K02.1</t>
  </si>
  <si>
    <t>Karies dentin</t>
  </si>
  <si>
    <t>K02.2</t>
  </si>
  <si>
    <t>Karies cementum</t>
  </si>
  <si>
    <t>K03.4</t>
  </si>
  <si>
    <t>HYPERCEMENTOSIS</t>
  </si>
  <si>
    <t>K06.2</t>
  </si>
  <si>
    <t>Gingival and edentulous alveolar ridge lesions associated with trauma</t>
  </si>
  <si>
    <t>K07.4</t>
  </si>
  <si>
    <t>Malocclusion, unspecified</t>
  </si>
  <si>
    <t>K08.2</t>
  </si>
  <si>
    <t>Atrophy of edentulous alveolar ridge</t>
  </si>
  <si>
    <t>K11.2</t>
  </si>
  <si>
    <t>Parotitis</t>
  </si>
  <si>
    <t>k29.7</t>
  </si>
  <si>
    <t>gastritis</t>
  </si>
  <si>
    <t>K35</t>
  </si>
  <si>
    <t>APENDISITIS AKUTA TDK SPESIFIK</t>
  </si>
  <si>
    <t>K37</t>
  </si>
  <si>
    <t>UNSPECIFIED APPENDICITIS</t>
  </si>
  <si>
    <t>K61.0</t>
  </si>
  <si>
    <t>Anal abscess</t>
  </si>
  <si>
    <t>K80.2</t>
  </si>
  <si>
    <t>Calculus of gallbladder without cholecystitis</t>
  </si>
  <si>
    <t>K81.9</t>
  </si>
  <si>
    <t>Cholecystitis, unspecified</t>
  </si>
  <si>
    <t>L01</t>
  </si>
  <si>
    <t>IMPETIGO</t>
  </si>
  <si>
    <t>L22</t>
  </si>
  <si>
    <t>DIAPER DERMATITIS</t>
  </si>
  <si>
    <t>L40.9</t>
  </si>
  <si>
    <t>Psoriasis, unspecified</t>
  </si>
  <si>
    <t>L60.0</t>
  </si>
  <si>
    <t>Ingrowing nail</t>
  </si>
  <si>
    <t>L85.3</t>
  </si>
  <si>
    <t>XEROSIS CUTIS</t>
  </si>
  <si>
    <t>L89</t>
  </si>
  <si>
    <t>DECUBITUS</t>
  </si>
  <si>
    <t>l91.0</t>
  </si>
  <si>
    <t>keloid</t>
  </si>
  <si>
    <t>M25.5</t>
  </si>
  <si>
    <t>Pain in joint</t>
  </si>
  <si>
    <t>M41.9</t>
  </si>
  <si>
    <t>SCOLIOSIS</t>
  </si>
  <si>
    <t>M47.99</t>
  </si>
  <si>
    <t>Spondylosis Unspecified, Unspecified site</t>
  </si>
  <si>
    <t>M53.1</t>
  </si>
  <si>
    <t>SERVICAL SYNDROME</t>
  </si>
  <si>
    <t>M54.2</t>
  </si>
  <si>
    <t>Cervicalgia</t>
  </si>
  <si>
    <t>M72.2</t>
  </si>
  <si>
    <t>plantar fascia</t>
  </si>
  <si>
    <t>M79.0</t>
  </si>
  <si>
    <t>REMATISME TIDAK SPESIFIK</t>
  </si>
  <si>
    <t>M95.9</t>
  </si>
  <si>
    <t>Acquired deformity of musculoskeletal system, unspecified</t>
  </si>
  <si>
    <t>N28.9</t>
  </si>
  <si>
    <t>Disorder of kidney and ureter, unspecified</t>
  </si>
  <si>
    <t>N48.9</t>
  </si>
  <si>
    <t>Disorder of penis, unspecified</t>
  </si>
  <si>
    <t>N85.8</t>
  </si>
  <si>
    <t>Other specified noninflammatory disorders of uterus</t>
  </si>
  <si>
    <t>N92.1</t>
  </si>
  <si>
    <t>Menometrorrhagia</t>
  </si>
  <si>
    <t>O02.0</t>
  </si>
  <si>
    <t>Blighted ovum and nonhydatidiform mole</t>
  </si>
  <si>
    <t>O20.9</t>
  </si>
  <si>
    <t>Haemorrhage in early pregnancy, unspecified</t>
  </si>
  <si>
    <t>O33.9</t>
  </si>
  <si>
    <t>Maternal care for disproportion, unspecified</t>
  </si>
  <si>
    <t>O34.2</t>
  </si>
  <si>
    <t>Maternal care due to uterine scar from previous surgery</t>
  </si>
  <si>
    <t>O36.4</t>
  </si>
  <si>
    <t>Maternal care for intrauterine death</t>
  </si>
  <si>
    <t>O36.8</t>
  </si>
  <si>
    <t>Maternal care for other specified fetal problems</t>
  </si>
  <si>
    <t>O48</t>
  </si>
  <si>
    <t>Prolonged pregnancy</t>
  </si>
  <si>
    <t>O98.5</t>
  </si>
  <si>
    <t>Other viral diseases complicating pregnancy, childbirth and the puerperium</t>
  </si>
  <si>
    <t>O99.4</t>
  </si>
  <si>
    <t>Diseases of the circulatory system complicating pregnancy, childbirth and the puerperium</t>
  </si>
  <si>
    <t>Q90.9</t>
  </si>
  <si>
    <t>DOWN SYNDROME</t>
  </si>
  <si>
    <t>R20.2</t>
  </si>
  <si>
    <t>Paraesthesia of skin</t>
  </si>
  <si>
    <t>R53</t>
  </si>
  <si>
    <t>MALAISE AND FATIGUE</t>
  </si>
  <si>
    <t>R55</t>
  </si>
  <si>
    <t>Syncope and collapse</t>
  </si>
  <si>
    <t>S37.0</t>
  </si>
  <si>
    <t>AKI(Akut Kindey Injury)</t>
  </si>
  <si>
    <t>T14.3</t>
  </si>
  <si>
    <t>Dislocation, sprain and strain of unspecified body</t>
  </si>
  <si>
    <t>T16</t>
  </si>
  <si>
    <t>FOREIGN BODY OF EAR</t>
  </si>
  <si>
    <t>T30</t>
  </si>
  <si>
    <t>LUKA BAKAR DAN KOROSI</t>
  </si>
  <si>
    <t>T78.4</t>
  </si>
  <si>
    <t>ALLERGI</t>
  </si>
  <si>
    <t>T83.3</t>
  </si>
  <si>
    <t>Mechanical complication of intrauterine KB</t>
  </si>
  <si>
    <t>T88.7</t>
  </si>
  <si>
    <t>Unspecified adverse effect of drug or medicament</t>
  </si>
  <si>
    <t>Z00.1</t>
  </si>
  <si>
    <t>Routine child health examination</t>
  </si>
  <si>
    <t>Z03.8</t>
  </si>
  <si>
    <t>Observation for other suspected diseases and conditions</t>
  </si>
  <si>
    <t>Z09.9</t>
  </si>
  <si>
    <t>FOLLOW UP EXAM AFTER TREATMENT</t>
  </si>
  <si>
    <t>Z49.1</t>
  </si>
  <si>
    <t>Extracorporeal dialysis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</si>
</sst>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  <family val="2"/>
    </font>
    <font>
      <b/>
      <sz val="18"/>
      <name val="Arial Narrow"/>
      <family val="2"/>
      <charset val="1"/>
    </font>
    <font>
      <b/>
      <sz val="10"/>
      <name val="Arial Narrow"/>
      <family val="2"/>
      <charset val="1"/>
    </font>
    <font>
      <b/>
      <sz val="12"/>
      <name val="Arial Narrow"/>
      <family val="2"/>
      <charset val="1"/>
    </font>
    <font>
      <sz val="10"/>
      <color indexed="8"/>
      <name val="Arial"/>
      <family val="2"/>
    </font>
    <font>
      <sz val="18"/>
      <name val="Arial Narrow"/>
      <family val="2"/>
      <charset val="1"/>
    </font>
    <font>
      <b/>
      <sz val="18"/>
      <name val="Arial Narrow"/>
      <family val="2"/>
    </font>
    <font>
      <sz val="12"/>
      <color indexed="8"/>
      <name val="Arial"/>
      <family val="2"/>
    </font>
    <font>
      <sz val="16"/>
      <name val="Arial Narrow"/>
      <family val="2"/>
      <charset val="1"/>
    </font>
    <font>
      <sz val="11"/>
      <color theme="1"/>
      <name val="Calibri"/>
      <family val="2"/>
      <scheme val="minor"/>
    </font>
    <font>
      <sz val="16"/>
      <name val="Arial"/>
      <family val="2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22"/>
      <name val="Arial Narrow"/>
      <family val="2"/>
      <charset val="1"/>
    </font>
    <font>
      <b/>
      <sz val="10"/>
      <name val="Arial Narrow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theme="4" tint="0.39997558519241921"/>
        <bgColor rgb="FFCCFFFF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4" fillId="0" borderId="0">
      <alignment vertical="top"/>
    </xf>
    <xf numFmtId="0" fontId="14" fillId="0" borderId="0"/>
  </cellStyleXfs>
  <cellXfs count="9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3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2" fillId="3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3" fontId="7" fillId="0" borderId="0" xfId="1" applyNumberFormat="1" applyFont="1">
      <alignment vertical="top"/>
    </xf>
    <xf numFmtId="0" fontId="7" fillId="0" borderId="0" xfId="1" applyFont="1">
      <alignment vertical="top"/>
    </xf>
    <xf numFmtId="0" fontId="9" fillId="0" borderId="0" xfId="0" applyFont="1"/>
    <xf numFmtId="0" fontId="14" fillId="0" borderId="0" xfId="2"/>
    <xf numFmtId="0" fontId="5" fillId="2" borderId="0" xfId="2" applyFont="1" applyFill="1" applyAlignment="1">
      <alignment vertical="center"/>
    </xf>
    <xf numFmtId="0" fontId="1" fillId="2" borderId="0" xfId="2" applyFont="1" applyFill="1" applyAlignment="1">
      <alignment vertical="center" wrapText="1"/>
    </xf>
    <xf numFmtId="0" fontId="6" fillId="2" borderId="0" xfId="2" applyFont="1" applyFill="1" applyAlignment="1">
      <alignment vertical="center"/>
    </xf>
    <xf numFmtId="0" fontId="16" fillId="3" borderId="2" xfId="2" applyFont="1" applyFill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 wrapText="1"/>
    </xf>
    <xf numFmtId="3" fontId="13" fillId="0" borderId="0" xfId="2" applyNumberFormat="1" applyFont="1" applyAlignment="1">
      <alignment vertical="top"/>
    </xf>
    <xf numFmtId="0" fontId="13" fillId="0" borderId="0" xfId="2" applyFont="1" applyAlignment="1">
      <alignment vertical="top"/>
    </xf>
    <xf numFmtId="0" fontId="10" fillId="0" borderId="0" xfId="2" applyFont="1"/>
    <xf numFmtId="0" fontId="11" fillId="0" borderId="0" xfId="2" applyFont="1"/>
    <xf numFmtId="0" fontId="12" fillId="0" borderId="0" xfId="2" applyFont="1"/>
    <xf numFmtId="0" fontId="9" fillId="0" borderId="0" xfId="2" applyFont="1"/>
    <xf numFmtId="3" fontId="14" fillId="0" borderId="0" xfId="2" applyNumberFormat="1" applyFont="1" applyAlignment="1">
      <alignment horizontal="center" vertical="center"/>
    </xf>
    <xf numFmtId="0" fontId="14" fillId="0" borderId="0" xfId="2" applyFont="1" applyAlignment="1">
      <alignment horizontal="left" vertical="center" indent="1"/>
    </xf>
    <xf numFmtId="0" fontId="14" fillId="0" borderId="0" xfId="2" applyFont="1" applyAlignment="1">
      <alignment horizontal="left" vertical="center" indent="2"/>
    </xf>
    <xf numFmtId="0" fontId="14" fillId="0" borderId="0" xfId="2" applyFont="1" applyAlignment="1">
      <alignment horizontal="center" vertical="center"/>
    </xf>
    <xf numFmtId="0" fontId="0" fillId="0" borderId="0" xfId="2" applyFont="1" applyAlignment="1">
      <alignment horizontal="left" vertical="center" indent="2"/>
    </xf>
    <xf numFmtId="0" fontId="0" fillId="0" borderId="0" xfId="2" applyFont="1" applyAlignment="1">
      <alignment horizontal="left" vertical="center" indent="1"/>
    </xf>
    <xf numFmtId="3" fontId="17" fillId="0" borderId="0" xfId="0" applyNumberFormat="1" applyFont="1" applyAlignment="1">
      <alignment vertical="top"/>
    </xf>
    <xf numFmtId="0" fontId="17" fillId="0" borderId="0" xfId="0" applyFont="1" applyAlignment="1">
      <alignment vertical="top"/>
    </xf>
    <xf numFmtId="3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3" fontId="18" fillId="0" borderId="0" xfId="0" applyNumberFormat="1" applyFont="1" applyAlignment="1">
      <alignment vertical="top"/>
    </xf>
    <xf numFmtId="0" fontId="18" fillId="0" borderId="0" xfId="0" applyFont="1" applyAlignment="1">
      <alignment vertical="top"/>
    </xf>
    <xf numFmtId="3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applyFont="1"/>
    <xf numFmtId="3" fontId="18" fillId="0" borderId="0" xfId="1" applyNumberFormat="1" applyFont="1">
      <alignment vertical="top"/>
    </xf>
    <xf numFmtId="0" fontId="18" fillId="0" borderId="0" xfId="1" applyFont="1">
      <alignment vertical="top"/>
    </xf>
    <xf numFmtId="3" fontId="0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/>
    <xf numFmtId="0" fontId="19" fillId="0" borderId="0" xfId="0" applyFont="1"/>
    <xf numFmtId="0" fontId="20" fillId="0" borderId="0" xfId="0" applyFont="1"/>
    <xf numFmtId="0" fontId="0" fillId="0" borderId="0" xfId="2" applyFont="1" applyAlignment="1">
      <alignment horizontal="left" vertical="center" wrapText="1" indent="1"/>
    </xf>
    <xf numFmtId="0" fontId="0" fillId="0" borderId="0" xfId="2" applyFont="1"/>
    <xf numFmtId="0" fontId="17" fillId="0" borderId="0" xfId="2" applyFont="1"/>
    <xf numFmtId="0" fontId="17" fillId="0" borderId="0" xfId="2" applyFont="1" applyBorder="1"/>
    <xf numFmtId="0" fontId="21" fillId="0" borderId="0" xfId="2" applyFont="1"/>
    <xf numFmtId="0" fontId="2" fillId="3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3" xfId="2" applyFont="1" applyFill="1" applyBorder="1" applyAlignment="1">
      <alignment horizontal="center" vertical="center" wrapText="1"/>
    </xf>
    <xf numFmtId="0" fontId="2" fillId="3" borderId="5" xfId="2" applyFont="1" applyFill="1" applyBorder="1" applyAlignment="1">
      <alignment horizontal="center" vertical="center" wrapText="1"/>
    </xf>
    <xf numFmtId="0" fontId="16" fillId="3" borderId="3" xfId="2" applyFont="1" applyFill="1" applyBorder="1" applyAlignment="1">
      <alignment horizontal="center" vertical="center"/>
    </xf>
    <xf numFmtId="0" fontId="16" fillId="3" borderId="5" xfId="2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 wrapText="1"/>
    </xf>
    <xf numFmtId="0" fontId="15" fillId="2" borderId="0" xfId="2" applyFont="1" applyFill="1" applyBorder="1" applyAlignment="1">
      <alignment horizontal="center" vertical="center"/>
    </xf>
    <xf numFmtId="0" fontId="15" fillId="2" borderId="0" xfId="2" applyFont="1" applyFill="1" applyAlignment="1">
      <alignment horizontal="center" vertical="center"/>
    </xf>
    <xf numFmtId="0" fontId="2" fillId="3" borderId="2" xfId="2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/>
    </xf>
    <xf numFmtId="0" fontId="2" fillId="3" borderId="3" xfId="2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/>
    </xf>
    <xf numFmtId="0" fontId="2" fillId="3" borderId="5" xfId="2" applyFont="1" applyFill="1" applyBorder="1" applyAlignment="1">
      <alignment horizontal="center" vertical="center"/>
    </xf>
    <xf numFmtId="0" fontId="2" fillId="3" borderId="6" xfId="2" applyFont="1" applyFill="1" applyBorder="1" applyAlignment="1">
      <alignment horizontal="center" vertical="center" wrapText="1"/>
    </xf>
    <xf numFmtId="0" fontId="2" fillId="3" borderId="7" xfId="2" applyFont="1" applyFill="1" applyBorder="1" applyAlignment="1">
      <alignment horizontal="center" vertical="center" wrapText="1"/>
    </xf>
    <xf numFmtId="0" fontId="2" fillId="3" borderId="8" xfId="2" applyFont="1" applyFill="1" applyBorder="1" applyAlignment="1">
      <alignment horizontal="center" vertical="center" wrapText="1"/>
    </xf>
    <xf numFmtId="0" fontId="2" fillId="3" borderId="9" xfId="2" applyFont="1" applyFill="1" applyBorder="1" applyAlignment="1">
      <alignment horizontal="center" vertical="center" wrapText="1"/>
    </xf>
    <xf numFmtId="0" fontId="2" fillId="3" borderId="0" xfId="2" applyFont="1" applyFill="1" applyBorder="1" applyAlignment="1">
      <alignment horizontal="center" vertical="center" wrapText="1"/>
    </xf>
    <xf numFmtId="0" fontId="2" fillId="3" borderId="10" xfId="2" applyFont="1" applyFill="1" applyBorder="1" applyAlignment="1">
      <alignment horizontal="center" vertical="center" wrapText="1"/>
    </xf>
    <xf numFmtId="0" fontId="2" fillId="3" borderId="11" xfId="2" applyFont="1" applyFill="1" applyBorder="1" applyAlignment="1">
      <alignment horizontal="center" vertical="center" wrapText="1"/>
    </xf>
    <xf numFmtId="0" fontId="2" fillId="3" borderId="12" xfId="2" applyFont="1" applyFill="1" applyBorder="1" applyAlignment="1">
      <alignment horizontal="center" vertical="center" wrapText="1"/>
    </xf>
    <xf numFmtId="0" fontId="2" fillId="3" borderId="13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/>
    </xf>
    <xf numFmtId="0" fontId="2" fillId="3" borderId="8" xfId="2" applyFont="1" applyFill="1" applyBorder="1" applyAlignment="1">
      <alignment horizontal="center" vertical="center"/>
    </xf>
    <xf numFmtId="0" fontId="2" fillId="3" borderId="9" xfId="2" applyFont="1" applyFill="1" applyBorder="1" applyAlignment="1">
      <alignment horizontal="center" vertical="center"/>
    </xf>
    <xf numFmtId="0" fontId="2" fillId="3" borderId="0" xfId="2" applyFont="1" applyFill="1" applyBorder="1" applyAlignment="1">
      <alignment horizontal="center" vertical="center"/>
    </xf>
    <xf numFmtId="0" fontId="2" fillId="3" borderId="10" xfId="2" applyFont="1" applyFill="1" applyBorder="1" applyAlignment="1">
      <alignment horizontal="center" vertical="center"/>
    </xf>
    <xf numFmtId="0" fontId="2" fillId="3" borderId="11" xfId="2" applyFont="1" applyFill="1" applyBorder="1" applyAlignment="1">
      <alignment horizontal="center" vertical="center"/>
    </xf>
    <xf numFmtId="0" fontId="2" fillId="3" borderId="12" xfId="2" applyFont="1" applyFill="1" applyBorder="1" applyAlignment="1">
      <alignment horizontal="center" vertical="center"/>
    </xf>
    <xf numFmtId="0" fontId="2" fillId="3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2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329</xdr:row>
      <xdr:rowOff>54429</xdr:rowOff>
    </xdr:from>
    <xdr:to>
      <xdr:col>35</xdr:col>
      <xdr:colOff>40821</xdr:colOff>
      <xdr:row>330</xdr:row>
      <xdr:rowOff>122464</xdr:rowOff>
    </xdr:to>
    <xdr:cxnSp macro="">
      <xdr:nvCxnSpPr>
        <xdr:cNvPr id="6" name="Straight Connector 5"/>
        <xdr:cNvCxnSpPr/>
      </xdr:nvCxnSpPr>
      <xdr:spPr>
        <a:xfrm>
          <a:off x="54429" y="54074786"/>
          <a:ext cx="20832535" cy="23132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329</xdr:row>
      <xdr:rowOff>54429</xdr:rowOff>
    </xdr:from>
    <xdr:to>
      <xdr:col>34</xdr:col>
      <xdr:colOff>462643</xdr:colOff>
      <xdr:row>330</xdr:row>
      <xdr:rowOff>152405</xdr:rowOff>
    </xdr:to>
    <xdr:cxnSp macro="">
      <xdr:nvCxnSpPr>
        <xdr:cNvPr id="8" name="Straight Connector 7"/>
        <xdr:cNvCxnSpPr/>
      </xdr:nvCxnSpPr>
      <xdr:spPr>
        <a:xfrm flipV="1">
          <a:off x="0" y="54074786"/>
          <a:ext cx="20791714" cy="26126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392"/>
  <sheetViews>
    <sheetView zoomScale="70" zoomScaleNormal="70" workbookViewId="0">
      <selection activeCell="A6" sqref="A6:AI260"/>
    </sheetView>
  </sheetViews>
  <sheetFormatPr defaultColWidth="11.5703125" defaultRowHeight="12.75" x14ac:dyDescent="0.2"/>
  <cols>
    <col min="1" max="1" width="8.42578125" bestFit="1" customWidth="1"/>
    <col min="3" max="3" width="44.5703125" customWidth="1"/>
    <col min="4" max="35" width="7.7109375" customWidth="1"/>
  </cols>
  <sheetData>
    <row r="1" spans="1:35" ht="23.25" x14ac:dyDescent="0.2">
      <c r="A1" s="55" t="s">
        <v>165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</row>
    <row r="2" spans="1:35" ht="23.25" customHeight="1" x14ac:dyDescent="0.2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5" t="s">
        <v>39</v>
      </c>
      <c r="M2" s="4"/>
      <c r="N2" s="5" t="s">
        <v>466</v>
      </c>
      <c r="O2" s="4"/>
      <c r="P2" s="4"/>
      <c r="Q2" s="5" t="s">
        <v>40</v>
      </c>
      <c r="R2" s="5"/>
      <c r="S2" s="5">
        <v>2020</v>
      </c>
      <c r="T2" s="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3.15" customHeight="1" x14ac:dyDescent="0.2">
      <c r="A3" s="54" t="s">
        <v>1</v>
      </c>
      <c r="B3" s="54" t="s">
        <v>2</v>
      </c>
      <c r="C3" s="56" t="s">
        <v>3</v>
      </c>
      <c r="D3" s="57" t="s">
        <v>4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4" t="s">
        <v>5</v>
      </c>
      <c r="AC3" s="54"/>
      <c r="AD3" s="54"/>
      <c r="AE3" s="57" t="s">
        <v>6</v>
      </c>
      <c r="AF3" s="57"/>
      <c r="AG3" s="57"/>
      <c r="AH3" s="54" t="s">
        <v>7</v>
      </c>
      <c r="AI3" s="54" t="s">
        <v>8</v>
      </c>
    </row>
    <row r="4" spans="1:35" ht="15" customHeight="1" x14ac:dyDescent="0.2">
      <c r="A4" s="54"/>
      <c r="B4" s="54"/>
      <c r="C4" s="56"/>
      <c r="D4" s="54" t="s">
        <v>9</v>
      </c>
      <c r="E4" s="54"/>
      <c r="F4" s="54" t="s">
        <v>10</v>
      </c>
      <c r="G4" s="54"/>
      <c r="H4" s="54" t="s">
        <v>11</v>
      </c>
      <c r="I4" s="54"/>
      <c r="J4" s="54" t="s">
        <v>12</v>
      </c>
      <c r="K4" s="54"/>
      <c r="L4" s="54" t="s">
        <v>13</v>
      </c>
      <c r="M4" s="54"/>
      <c r="N4" s="54" t="s">
        <v>14</v>
      </c>
      <c r="O4" s="54"/>
      <c r="P4" s="54" t="s">
        <v>15</v>
      </c>
      <c r="Q4" s="54"/>
      <c r="R4" s="54" t="s">
        <v>16</v>
      </c>
      <c r="S4" s="54"/>
      <c r="T4" s="54" t="s">
        <v>17</v>
      </c>
      <c r="U4" s="54"/>
      <c r="V4" s="54" t="s">
        <v>18</v>
      </c>
      <c r="W4" s="54"/>
      <c r="X4" s="54" t="s">
        <v>19</v>
      </c>
      <c r="Y4" s="54"/>
      <c r="Z4" s="54" t="s">
        <v>20</v>
      </c>
      <c r="AA4" s="54"/>
      <c r="AB4" s="54"/>
      <c r="AC4" s="54"/>
      <c r="AD4" s="54"/>
      <c r="AE4" s="57"/>
      <c r="AF4" s="57"/>
      <c r="AG4" s="57"/>
      <c r="AH4" s="54"/>
      <c r="AI4" s="54"/>
    </row>
    <row r="5" spans="1:35" x14ac:dyDescent="0.2">
      <c r="A5" s="54"/>
      <c r="B5" s="54"/>
      <c r="C5" s="56"/>
      <c r="D5" s="8" t="s">
        <v>21</v>
      </c>
      <c r="E5" s="8" t="s">
        <v>22</v>
      </c>
      <c r="F5" s="8" t="s">
        <v>21</v>
      </c>
      <c r="G5" s="8" t="s">
        <v>22</v>
      </c>
      <c r="H5" s="8" t="s">
        <v>21</v>
      </c>
      <c r="I5" s="8" t="s">
        <v>22</v>
      </c>
      <c r="J5" s="8" t="s">
        <v>21</v>
      </c>
      <c r="K5" s="8" t="s">
        <v>22</v>
      </c>
      <c r="L5" s="8" t="s">
        <v>21</v>
      </c>
      <c r="M5" s="8" t="s">
        <v>22</v>
      </c>
      <c r="N5" s="8" t="s">
        <v>21</v>
      </c>
      <c r="O5" s="8" t="s">
        <v>22</v>
      </c>
      <c r="P5" s="8" t="s">
        <v>21</v>
      </c>
      <c r="Q5" s="8" t="s">
        <v>22</v>
      </c>
      <c r="R5" s="8" t="s">
        <v>21</v>
      </c>
      <c r="S5" s="8" t="s">
        <v>22</v>
      </c>
      <c r="T5" s="8" t="s">
        <v>21</v>
      </c>
      <c r="U5" s="8" t="s">
        <v>22</v>
      </c>
      <c r="V5" s="8" t="s">
        <v>21</v>
      </c>
      <c r="W5" s="8" t="s">
        <v>22</v>
      </c>
      <c r="X5" s="8" t="s">
        <v>21</v>
      </c>
      <c r="Y5" s="8" t="s">
        <v>22</v>
      </c>
      <c r="Z5" s="8" t="s">
        <v>21</v>
      </c>
      <c r="AA5" s="8" t="s">
        <v>22</v>
      </c>
      <c r="AB5" s="8" t="s">
        <v>21</v>
      </c>
      <c r="AC5" s="8" t="s">
        <v>22</v>
      </c>
      <c r="AD5" s="8" t="s">
        <v>23</v>
      </c>
      <c r="AE5" s="8" t="s">
        <v>21</v>
      </c>
      <c r="AF5" s="8" t="s">
        <v>22</v>
      </c>
      <c r="AG5" s="8" t="s">
        <v>23</v>
      </c>
      <c r="AH5" s="54"/>
      <c r="AI5" s="54"/>
    </row>
    <row r="6" spans="1:35" x14ac:dyDescent="0.2">
      <c r="A6" s="44">
        <v>1</v>
      </c>
      <c r="B6" s="45" t="s">
        <v>356</v>
      </c>
      <c r="C6" s="45" t="s">
        <v>357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1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1</v>
      </c>
      <c r="AD6" s="44">
        <v>1</v>
      </c>
      <c r="AE6" s="44">
        <v>1</v>
      </c>
      <c r="AF6" s="44">
        <v>2</v>
      </c>
      <c r="AG6" s="44">
        <v>3</v>
      </c>
      <c r="AH6" s="44">
        <v>4</v>
      </c>
      <c r="AI6" s="44">
        <v>1</v>
      </c>
    </row>
    <row r="7" spans="1:35" x14ac:dyDescent="0.2">
      <c r="A7" s="44">
        <v>2</v>
      </c>
      <c r="B7" s="45" t="s">
        <v>24</v>
      </c>
      <c r="C7" s="45" t="s">
        <v>41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1</v>
      </c>
      <c r="J7" s="44">
        <v>5</v>
      </c>
      <c r="K7" s="44">
        <v>3</v>
      </c>
      <c r="L7" s="44">
        <v>1</v>
      </c>
      <c r="M7" s="44">
        <v>0</v>
      </c>
      <c r="N7" s="44">
        <v>0</v>
      </c>
      <c r="O7" s="44">
        <v>3</v>
      </c>
      <c r="P7" s="44">
        <v>1</v>
      </c>
      <c r="Q7" s="44">
        <v>1</v>
      </c>
      <c r="R7" s="44">
        <v>4</v>
      </c>
      <c r="S7" s="44">
        <v>1</v>
      </c>
      <c r="T7" s="44">
        <v>0</v>
      </c>
      <c r="U7" s="44">
        <v>1</v>
      </c>
      <c r="V7" s="44">
        <v>1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12</v>
      </c>
      <c r="AC7" s="44">
        <v>10</v>
      </c>
      <c r="AD7" s="44">
        <v>22</v>
      </c>
      <c r="AE7" s="44">
        <v>15</v>
      </c>
      <c r="AF7" s="44">
        <v>10</v>
      </c>
      <c r="AG7" s="44">
        <v>25</v>
      </c>
      <c r="AH7" s="44">
        <v>47</v>
      </c>
      <c r="AI7" s="44">
        <v>11</v>
      </c>
    </row>
    <row r="8" spans="1:35" x14ac:dyDescent="0.2">
      <c r="A8" s="44">
        <v>3</v>
      </c>
      <c r="B8" s="45" t="s">
        <v>468</v>
      </c>
      <c r="C8" s="45" t="s">
        <v>469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1</v>
      </c>
      <c r="AF8" s="44">
        <v>0</v>
      </c>
      <c r="AG8" s="44">
        <v>1</v>
      </c>
      <c r="AH8" s="44">
        <v>1</v>
      </c>
      <c r="AI8" s="44">
        <v>0</v>
      </c>
    </row>
    <row r="9" spans="1:35" x14ac:dyDescent="0.2">
      <c r="A9" s="44">
        <v>4</v>
      </c>
      <c r="B9" s="45" t="s">
        <v>470</v>
      </c>
      <c r="C9" s="45" t="s">
        <v>471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2</v>
      </c>
      <c r="AG9" s="44">
        <v>2</v>
      </c>
      <c r="AH9" s="44">
        <v>2</v>
      </c>
      <c r="AI9" s="44">
        <v>1</v>
      </c>
    </row>
    <row r="10" spans="1:35" x14ac:dyDescent="0.2">
      <c r="A10" s="44">
        <v>5</v>
      </c>
      <c r="B10" s="45" t="s">
        <v>42</v>
      </c>
      <c r="C10" s="45" t="s">
        <v>43</v>
      </c>
      <c r="D10" s="44">
        <v>0</v>
      </c>
      <c r="E10" s="44">
        <v>0</v>
      </c>
      <c r="F10" s="44">
        <v>0</v>
      </c>
      <c r="G10" s="44">
        <v>0</v>
      </c>
      <c r="H10" s="44">
        <v>1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1</v>
      </c>
      <c r="Q10" s="44">
        <v>0</v>
      </c>
      <c r="R10" s="44">
        <v>1</v>
      </c>
      <c r="S10" s="44">
        <v>2</v>
      </c>
      <c r="T10" s="44">
        <v>1</v>
      </c>
      <c r="U10" s="44">
        <v>1</v>
      </c>
      <c r="V10" s="44">
        <v>0</v>
      </c>
      <c r="W10" s="44">
        <v>0</v>
      </c>
      <c r="X10" s="44">
        <v>1</v>
      </c>
      <c r="Y10" s="44">
        <v>0</v>
      </c>
      <c r="Z10" s="44">
        <v>0</v>
      </c>
      <c r="AA10" s="44">
        <v>0</v>
      </c>
      <c r="AB10" s="44">
        <v>5</v>
      </c>
      <c r="AC10" s="44">
        <v>3</v>
      </c>
      <c r="AD10" s="44">
        <v>8</v>
      </c>
      <c r="AE10" s="44">
        <v>25</v>
      </c>
      <c r="AF10" s="44">
        <v>15</v>
      </c>
      <c r="AG10" s="44">
        <v>40</v>
      </c>
      <c r="AH10" s="44">
        <v>48</v>
      </c>
      <c r="AI10" s="44">
        <v>15</v>
      </c>
    </row>
    <row r="11" spans="1:35" x14ac:dyDescent="0.2">
      <c r="A11" s="44">
        <v>6</v>
      </c>
      <c r="B11" s="45" t="s">
        <v>294</v>
      </c>
      <c r="C11" s="45" t="s">
        <v>295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1</v>
      </c>
      <c r="K11" s="44">
        <v>0</v>
      </c>
      <c r="L11" s="44">
        <v>0</v>
      </c>
      <c r="M11" s="44">
        <v>1</v>
      </c>
      <c r="N11" s="44">
        <v>0</v>
      </c>
      <c r="O11" s="44">
        <v>0</v>
      </c>
      <c r="P11" s="44">
        <v>1</v>
      </c>
      <c r="Q11" s="44">
        <v>1</v>
      </c>
      <c r="R11" s="44">
        <v>0</v>
      </c>
      <c r="S11" s="44">
        <v>0</v>
      </c>
      <c r="T11" s="44">
        <v>0</v>
      </c>
      <c r="U11" s="44">
        <v>1</v>
      </c>
      <c r="V11" s="44">
        <v>0</v>
      </c>
      <c r="W11" s="44">
        <v>1</v>
      </c>
      <c r="X11" s="44">
        <v>0</v>
      </c>
      <c r="Y11" s="44">
        <v>0</v>
      </c>
      <c r="Z11" s="44">
        <v>1</v>
      </c>
      <c r="AA11" s="44">
        <v>0</v>
      </c>
      <c r="AB11" s="44">
        <v>3</v>
      </c>
      <c r="AC11" s="44">
        <v>4</v>
      </c>
      <c r="AD11" s="44">
        <v>7</v>
      </c>
      <c r="AE11" s="44">
        <v>4</v>
      </c>
      <c r="AF11" s="44">
        <v>8</v>
      </c>
      <c r="AG11" s="44">
        <v>12</v>
      </c>
      <c r="AH11" s="44">
        <v>19</v>
      </c>
      <c r="AI11" s="44">
        <v>10</v>
      </c>
    </row>
    <row r="12" spans="1:35" x14ac:dyDescent="0.2">
      <c r="A12" s="44">
        <v>7</v>
      </c>
      <c r="B12" s="45" t="s">
        <v>421</v>
      </c>
      <c r="C12" s="45" t="s">
        <v>422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2</v>
      </c>
      <c r="AF12" s="44">
        <v>0</v>
      </c>
      <c r="AG12" s="44">
        <v>2</v>
      </c>
      <c r="AH12" s="44">
        <v>2</v>
      </c>
      <c r="AI12" s="44">
        <v>1</v>
      </c>
    </row>
    <row r="13" spans="1:35" x14ac:dyDescent="0.2">
      <c r="A13" s="44">
        <v>8</v>
      </c>
      <c r="B13" s="45" t="s">
        <v>472</v>
      </c>
      <c r="C13" s="45" t="s">
        <v>473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1</v>
      </c>
      <c r="AF13" s="44">
        <v>0</v>
      </c>
      <c r="AG13" s="44">
        <v>1</v>
      </c>
      <c r="AH13" s="44">
        <v>1</v>
      </c>
      <c r="AI13" s="44">
        <v>1</v>
      </c>
    </row>
    <row r="14" spans="1:35" x14ac:dyDescent="0.2">
      <c r="A14" s="44">
        <v>9</v>
      </c>
      <c r="B14" s="45" t="s">
        <v>332</v>
      </c>
      <c r="C14" s="45" t="s">
        <v>333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1</v>
      </c>
      <c r="O14" s="44">
        <v>0</v>
      </c>
      <c r="P14" s="44">
        <v>0</v>
      </c>
      <c r="Q14" s="44">
        <v>1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1</v>
      </c>
      <c r="AC14" s="44">
        <v>1</v>
      </c>
      <c r="AD14" s="44">
        <v>2</v>
      </c>
      <c r="AE14" s="44">
        <v>0</v>
      </c>
      <c r="AF14" s="44">
        <v>0</v>
      </c>
      <c r="AG14" s="44">
        <v>0</v>
      </c>
      <c r="AH14" s="44">
        <v>2</v>
      </c>
      <c r="AI14" s="44">
        <v>0</v>
      </c>
    </row>
    <row r="15" spans="1:35" x14ac:dyDescent="0.2">
      <c r="A15" s="44">
        <v>10</v>
      </c>
      <c r="B15" s="45" t="s">
        <v>474</v>
      </c>
      <c r="C15" s="45" t="s">
        <v>475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1</v>
      </c>
      <c r="AF15" s="44">
        <v>0</v>
      </c>
      <c r="AG15" s="44">
        <v>1</v>
      </c>
      <c r="AH15" s="44">
        <v>1</v>
      </c>
      <c r="AI15" s="44">
        <v>1</v>
      </c>
    </row>
    <row r="16" spans="1:35" x14ac:dyDescent="0.2">
      <c r="A16" s="44">
        <v>11</v>
      </c>
      <c r="B16" s="45" t="s">
        <v>358</v>
      </c>
      <c r="C16" s="45" t="s">
        <v>359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1</v>
      </c>
      <c r="AD16" s="44">
        <v>1</v>
      </c>
      <c r="AE16" s="44">
        <v>0</v>
      </c>
      <c r="AF16" s="44">
        <v>0</v>
      </c>
      <c r="AG16" s="44">
        <v>0</v>
      </c>
      <c r="AH16" s="44">
        <v>1</v>
      </c>
      <c r="AI16" s="44">
        <v>0</v>
      </c>
    </row>
    <row r="17" spans="1:35" x14ac:dyDescent="0.2">
      <c r="A17" s="44">
        <v>12</v>
      </c>
      <c r="B17" s="45" t="s">
        <v>25</v>
      </c>
      <c r="C17" s="45" t="s">
        <v>44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2</v>
      </c>
      <c r="AF17" s="44">
        <v>0</v>
      </c>
      <c r="AG17" s="44">
        <v>2</v>
      </c>
      <c r="AH17" s="44">
        <v>2</v>
      </c>
      <c r="AI17" s="44">
        <v>0</v>
      </c>
    </row>
    <row r="18" spans="1:35" x14ac:dyDescent="0.2">
      <c r="A18" s="44">
        <v>13</v>
      </c>
      <c r="B18" s="45" t="s">
        <v>360</v>
      </c>
      <c r="C18" s="45" t="s">
        <v>361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1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1</v>
      </c>
      <c r="AA18" s="44">
        <v>0</v>
      </c>
      <c r="AB18" s="44">
        <v>2</v>
      </c>
      <c r="AC18" s="44">
        <v>0</v>
      </c>
      <c r="AD18" s="44">
        <v>2</v>
      </c>
      <c r="AE18" s="44">
        <v>3</v>
      </c>
      <c r="AF18" s="44">
        <v>2</v>
      </c>
      <c r="AG18" s="44">
        <v>5</v>
      </c>
      <c r="AH18" s="44">
        <v>7</v>
      </c>
      <c r="AI18" s="44">
        <v>1</v>
      </c>
    </row>
    <row r="19" spans="1:35" x14ac:dyDescent="0.2">
      <c r="A19" s="44">
        <v>14</v>
      </c>
      <c r="B19" s="45" t="s">
        <v>476</v>
      </c>
      <c r="C19" s="45" t="s">
        <v>477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1</v>
      </c>
      <c r="AF19" s="44">
        <v>0</v>
      </c>
      <c r="AG19" s="44">
        <v>1</v>
      </c>
      <c r="AH19" s="44">
        <v>1</v>
      </c>
      <c r="AI19" s="44">
        <v>1</v>
      </c>
    </row>
    <row r="20" spans="1:35" x14ac:dyDescent="0.2">
      <c r="A20" s="44">
        <v>15</v>
      </c>
      <c r="B20" s="45" t="s">
        <v>334</v>
      </c>
      <c r="C20" s="45" t="s">
        <v>335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1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1</v>
      </c>
      <c r="AC20" s="44">
        <v>0</v>
      </c>
      <c r="AD20" s="44">
        <v>1</v>
      </c>
      <c r="AE20" s="44">
        <v>0</v>
      </c>
      <c r="AF20" s="44">
        <v>0</v>
      </c>
      <c r="AG20" s="44">
        <v>0</v>
      </c>
      <c r="AH20" s="44">
        <v>1</v>
      </c>
      <c r="AI20" s="44">
        <v>1</v>
      </c>
    </row>
    <row r="21" spans="1:35" x14ac:dyDescent="0.2">
      <c r="A21" s="44">
        <v>16</v>
      </c>
      <c r="B21" s="45" t="s">
        <v>362</v>
      </c>
      <c r="C21" s="45" t="s">
        <v>363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1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1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2</v>
      </c>
      <c r="AC21" s="44">
        <v>0</v>
      </c>
      <c r="AD21" s="44">
        <v>2</v>
      </c>
      <c r="AE21" s="44">
        <v>0</v>
      </c>
      <c r="AF21" s="44">
        <v>1</v>
      </c>
      <c r="AG21" s="44">
        <v>1</v>
      </c>
      <c r="AH21" s="44">
        <v>3</v>
      </c>
      <c r="AI21" s="44">
        <v>1</v>
      </c>
    </row>
    <row r="22" spans="1:35" x14ac:dyDescent="0.2">
      <c r="A22" s="44">
        <v>17</v>
      </c>
      <c r="B22" s="45" t="s">
        <v>478</v>
      </c>
      <c r="C22" s="45" t="s">
        <v>479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1</v>
      </c>
      <c r="Y22" s="44">
        <v>0</v>
      </c>
      <c r="Z22" s="44">
        <v>0</v>
      </c>
      <c r="AA22" s="44">
        <v>0</v>
      </c>
      <c r="AB22" s="44">
        <v>1</v>
      </c>
      <c r="AC22" s="44">
        <v>0</v>
      </c>
      <c r="AD22" s="44">
        <v>1</v>
      </c>
      <c r="AE22" s="44">
        <v>0</v>
      </c>
      <c r="AF22" s="44">
        <v>0</v>
      </c>
      <c r="AG22" s="44">
        <v>0</v>
      </c>
      <c r="AH22" s="44">
        <v>1</v>
      </c>
      <c r="AI22" s="44">
        <v>1</v>
      </c>
    </row>
    <row r="23" spans="1:35" x14ac:dyDescent="0.2">
      <c r="A23" s="44">
        <v>18</v>
      </c>
      <c r="B23" s="45" t="s">
        <v>391</v>
      </c>
      <c r="C23" s="45" t="s">
        <v>392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1</v>
      </c>
      <c r="AG23" s="44">
        <v>1</v>
      </c>
      <c r="AH23" s="44">
        <v>1</v>
      </c>
      <c r="AI23" s="44">
        <v>1</v>
      </c>
    </row>
    <row r="24" spans="1:35" x14ac:dyDescent="0.2">
      <c r="A24" s="44">
        <v>19</v>
      </c>
      <c r="B24" s="45" t="s">
        <v>45</v>
      </c>
      <c r="C24" s="45" t="s">
        <v>46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1</v>
      </c>
      <c r="T24" s="44">
        <v>0</v>
      </c>
      <c r="U24" s="44">
        <v>0</v>
      </c>
      <c r="V24" s="44">
        <v>0</v>
      </c>
      <c r="W24" s="44">
        <v>1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2</v>
      </c>
      <c r="AD24" s="44">
        <v>2</v>
      </c>
      <c r="AE24" s="44">
        <v>0</v>
      </c>
      <c r="AF24" s="44">
        <v>0</v>
      </c>
      <c r="AG24" s="44">
        <v>0</v>
      </c>
      <c r="AH24" s="44">
        <v>2</v>
      </c>
      <c r="AI24" s="44">
        <v>0</v>
      </c>
    </row>
    <row r="25" spans="1:35" x14ac:dyDescent="0.2">
      <c r="A25" s="44">
        <v>20</v>
      </c>
      <c r="B25" s="45" t="s">
        <v>364</v>
      </c>
      <c r="C25" s="45" t="s">
        <v>365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1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1</v>
      </c>
      <c r="AC25" s="44">
        <v>1</v>
      </c>
      <c r="AD25" s="44">
        <v>2</v>
      </c>
      <c r="AE25" s="44">
        <v>1</v>
      </c>
      <c r="AF25" s="44">
        <v>1</v>
      </c>
      <c r="AG25" s="44">
        <v>2</v>
      </c>
      <c r="AH25" s="44">
        <v>4</v>
      </c>
      <c r="AI25" s="44">
        <v>2</v>
      </c>
    </row>
    <row r="26" spans="1:35" x14ac:dyDescent="0.2">
      <c r="A26" s="44">
        <v>21</v>
      </c>
      <c r="B26" s="45" t="s">
        <v>26</v>
      </c>
      <c r="C26" s="45" t="s">
        <v>47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3</v>
      </c>
      <c r="M26" s="44">
        <v>1</v>
      </c>
      <c r="N26" s="44">
        <v>3</v>
      </c>
      <c r="O26" s="44">
        <v>4</v>
      </c>
      <c r="P26" s="44">
        <v>4</v>
      </c>
      <c r="Q26" s="44">
        <v>0</v>
      </c>
      <c r="R26" s="44">
        <v>1</v>
      </c>
      <c r="S26" s="44">
        <v>2</v>
      </c>
      <c r="T26" s="44">
        <v>1</v>
      </c>
      <c r="U26" s="44">
        <v>1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12</v>
      </c>
      <c r="AC26" s="44">
        <v>8</v>
      </c>
      <c r="AD26" s="44">
        <v>20</v>
      </c>
      <c r="AE26" s="44">
        <v>5</v>
      </c>
      <c r="AF26" s="44">
        <v>16</v>
      </c>
      <c r="AG26" s="44">
        <v>21</v>
      </c>
      <c r="AH26" s="44">
        <v>41</v>
      </c>
      <c r="AI26" s="44">
        <v>7</v>
      </c>
    </row>
    <row r="27" spans="1:35" x14ac:dyDescent="0.2">
      <c r="A27" s="44">
        <v>22</v>
      </c>
      <c r="B27" s="45" t="s">
        <v>480</v>
      </c>
      <c r="C27" s="45" t="s">
        <v>481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1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1</v>
      </c>
      <c r="AC27" s="44">
        <v>0</v>
      </c>
      <c r="AD27" s="44">
        <v>1</v>
      </c>
      <c r="AE27" s="44">
        <v>0</v>
      </c>
      <c r="AF27" s="44">
        <v>0</v>
      </c>
      <c r="AG27" s="44">
        <v>0</v>
      </c>
      <c r="AH27" s="44">
        <v>1</v>
      </c>
      <c r="AI27" s="44">
        <v>1</v>
      </c>
    </row>
    <row r="28" spans="1:35" x14ac:dyDescent="0.2">
      <c r="A28" s="44">
        <v>23</v>
      </c>
      <c r="B28" s="45" t="s">
        <v>482</v>
      </c>
      <c r="C28" s="45" t="s">
        <v>483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1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1</v>
      </c>
      <c r="AD28" s="44">
        <v>1</v>
      </c>
      <c r="AE28" s="44">
        <v>0</v>
      </c>
      <c r="AF28" s="44">
        <v>0</v>
      </c>
      <c r="AG28" s="44">
        <v>0</v>
      </c>
      <c r="AH28" s="44">
        <v>1</v>
      </c>
      <c r="AI28" s="44">
        <v>0</v>
      </c>
    </row>
    <row r="29" spans="1:35" x14ac:dyDescent="0.2">
      <c r="A29" s="44">
        <v>24</v>
      </c>
      <c r="B29" s="45" t="s">
        <v>173</v>
      </c>
      <c r="C29" s="45" t="s">
        <v>174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5</v>
      </c>
      <c r="AG29" s="44">
        <v>5</v>
      </c>
      <c r="AH29" s="44">
        <v>5</v>
      </c>
      <c r="AI29" s="44">
        <v>0</v>
      </c>
    </row>
    <row r="30" spans="1:35" x14ac:dyDescent="0.2">
      <c r="A30" s="44">
        <v>25</v>
      </c>
      <c r="B30" s="45" t="s">
        <v>484</v>
      </c>
      <c r="C30" s="45" t="s">
        <v>485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1</v>
      </c>
      <c r="AG30" s="44">
        <v>1</v>
      </c>
      <c r="AH30" s="44">
        <v>1</v>
      </c>
      <c r="AI30" s="44">
        <v>0</v>
      </c>
    </row>
    <row r="31" spans="1:35" x14ac:dyDescent="0.2">
      <c r="A31" s="44">
        <v>26</v>
      </c>
      <c r="B31" s="45" t="s">
        <v>486</v>
      </c>
      <c r="C31" s="45" t="s">
        <v>487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1</v>
      </c>
      <c r="AG31" s="44">
        <v>1</v>
      </c>
      <c r="AH31" s="44">
        <v>1</v>
      </c>
      <c r="AI31" s="44">
        <v>0</v>
      </c>
    </row>
    <row r="32" spans="1:35" x14ac:dyDescent="0.2">
      <c r="A32" s="44">
        <v>27</v>
      </c>
      <c r="B32" s="45" t="s">
        <v>488</v>
      </c>
      <c r="C32" s="45" t="s">
        <v>489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1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1</v>
      </c>
      <c r="AC32" s="44">
        <v>0</v>
      </c>
      <c r="AD32" s="44">
        <v>1</v>
      </c>
      <c r="AE32" s="44">
        <v>0</v>
      </c>
      <c r="AF32" s="44">
        <v>1</v>
      </c>
      <c r="AG32" s="44">
        <v>1</v>
      </c>
      <c r="AH32" s="44">
        <v>2</v>
      </c>
      <c r="AI32" s="44">
        <v>1</v>
      </c>
    </row>
    <row r="33" spans="1:35" x14ac:dyDescent="0.2">
      <c r="A33" s="44">
        <v>28</v>
      </c>
      <c r="B33" s="45" t="s">
        <v>336</v>
      </c>
      <c r="C33" s="45" t="s">
        <v>337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1</v>
      </c>
      <c r="R33" s="44">
        <v>1</v>
      </c>
      <c r="S33" s="44">
        <v>3</v>
      </c>
      <c r="T33" s="44">
        <v>0</v>
      </c>
      <c r="U33" s="44">
        <v>2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1</v>
      </c>
      <c r="AC33" s="44">
        <v>6</v>
      </c>
      <c r="AD33" s="44">
        <v>7</v>
      </c>
      <c r="AE33" s="44">
        <v>0</v>
      </c>
      <c r="AF33" s="44">
        <v>0</v>
      </c>
      <c r="AG33" s="44">
        <v>0</v>
      </c>
      <c r="AH33" s="44">
        <v>7</v>
      </c>
      <c r="AI33" s="44">
        <v>2</v>
      </c>
    </row>
    <row r="34" spans="1:35" x14ac:dyDescent="0.2">
      <c r="A34" s="44">
        <v>29</v>
      </c>
      <c r="B34" s="45" t="s">
        <v>490</v>
      </c>
      <c r="C34" s="45" t="s">
        <v>491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1</v>
      </c>
      <c r="AG34" s="44">
        <v>1</v>
      </c>
      <c r="AH34" s="44">
        <v>1</v>
      </c>
      <c r="AI34" s="44">
        <v>0</v>
      </c>
    </row>
    <row r="35" spans="1:35" x14ac:dyDescent="0.2">
      <c r="A35" s="44">
        <v>30</v>
      </c>
      <c r="B35" s="45" t="s">
        <v>492</v>
      </c>
      <c r="C35" s="45" t="s">
        <v>493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1</v>
      </c>
      <c r="AG35" s="44">
        <v>1</v>
      </c>
      <c r="AH35" s="44">
        <v>1</v>
      </c>
      <c r="AI35" s="44">
        <v>0</v>
      </c>
    </row>
    <row r="36" spans="1:35" x14ac:dyDescent="0.2">
      <c r="A36" s="44">
        <v>31</v>
      </c>
      <c r="B36" s="45" t="s">
        <v>423</v>
      </c>
      <c r="C36" s="45" t="s">
        <v>424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1</v>
      </c>
      <c r="AG36" s="44">
        <v>1</v>
      </c>
      <c r="AH36" s="44">
        <v>1</v>
      </c>
      <c r="AI36" s="44">
        <v>0</v>
      </c>
    </row>
    <row r="37" spans="1:35" x14ac:dyDescent="0.2">
      <c r="A37" s="44">
        <v>32</v>
      </c>
      <c r="B37" s="45" t="s">
        <v>259</v>
      </c>
      <c r="C37" s="45" t="s">
        <v>260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1</v>
      </c>
      <c r="AF37" s="44">
        <v>1</v>
      </c>
      <c r="AG37" s="44">
        <v>2</v>
      </c>
      <c r="AH37" s="44">
        <v>2</v>
      </c>
      <c r="AI37" s="44">
        <v>0</v>
      </c>
    </row>
    <row r="38" spans="1:35" x14ac:dyDescent="0.2">
      <c r="A38" s="44">
        <v>33</v>
      </c>
      <c r="B38" s="45" t="s">
        <v>494</v>
      </c>
      <c r="C38" s="45" t="s">
        <v>495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1</v>
      </c>
      <c r="AG38" s="44">
        <v>1</v>
      </c>
      <c r="AH38" s="44">
        <v>1</v>
      </c>
      <c r="AI38" s="44">
        <v>0</v>
      </c>
    </row>
    <row r="39" spans="1:35" x14ac:dyDescent="0.2">
      <c r="A39" s="44">
        <v>34</v>
      </c>
      <c r="B39" s="45" t="s">
        <v>425</v>
      </c>
      <c r="C39" s="45" t="s">
        <v>426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1</v>
      </c>
      <c r="Z39" s="44">
        <v>0</v>
      </c>
      <c r="AA39" s="44">
        <v>0</v>
      </c>
      <c r="AB39" s="44">
        <v>0</v>
      </c>
      <c r="AC39" s="44">
        <v>1</v>
      </c>
      <c r="AD39" s="44">
        <v>1</v>
      </c>
      <c r="AE39" s="44">
        <v>0</v>
      </c>
      <c r="AF39" s="44">
        <v>0</v>
      </c>
      <c r="AG39" s="44">
        <v>0</v>
      </c>
      <c r="AH39" s="44">
        <v>1</v>
      </c>
      <c r="AI39" s="44">
        <v>0</v>
      </c>
    </row>
    <row r="40" spans="1:35" x14ac:dyDescent="0.2">
      <c r="A40" s="44">
        <v>35</v>
      </c>
      <c r="B40" s="45" t="s">
        <v>496</v>
      </c>
      <c r="C40" s="45" t="s">
        <v>497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1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1</v>
      </c>
      <c r="AD40" s="44">
        <v>1</v>
      </c>
      <c r="AE40" s="44">
        <v>0</v>
      </c>
      <c r="AF40" s="44">
        <v>0</v>
      </c>
      <c r="AG40" s="44">
        <v>0</v>
      </c>
      <c r="AH40" s="44">
        <v>1</v>
      </c>
      <c r="AI40" s="44">
        <v>1</v>
      </c>
    </row>
    <row r="41" spans="1:35" x14ac:dyDescent="0.2">
      <c r="A41" s="44">
        <v>36</v>
      </c>
      <c r="B41" s="45" t="s">
        <v>319</v>
      </c>
      <c r="C41" s="45" t="s">
        <v>320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3</v>
      </c>
      <c r="AF41" s="44">
        <v>4</v>
      </c>
      <c r="AG41" s="44">
        <v>7</v>
      </c>
      <c r="AH41" s="44">
        <v>7</v>
      </c>
      <c r="AI41" s="44">
        <v>2</v>
      </c>
    </row>
    <row r="42" spans="1:35" x14ac:dyDescent="0.2">
      <c r="A42" s="44">
        <v>37</v>
      </c>
      <c r="B42" s="45" t="s">
        <v>393</v>
      </c>
      <c r="C42" s="45" t="s">
        <v>394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1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1</v>
      </c>
      <c r="AC42" s="44">
        <v>0</v>
      </c>
      <c r="AD42" s="44">
        <v>1</v>
      </c>
      <c r="AE42" s="44">
        <v>0</v>
      </c>
      <c r="AF42" s="44">
        <v>1</v>
      </c>
      <c r="AG42" s="44">
        <v>1</v>
      </c>
      <c r="AH42" s="44">
        <v>2</v>
      </c>
      <c r="AI42" s="44">
        <v>0</v>
      </c>
    </row>
    <row r="43" spans="1:35" x14ac:dyDescent="0.2">
      <c r="A43" s="44">
        <v>38</v>
      </c>
      <c r="B43" s="45" t="s">
        <v>395</v>
      </c>
      <c r="C43" s="45" t="s">
        <v>396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1</v>
      </c>
      <c r="AF43" s="44">
        <v>3</v>
      </c>
      <c r="AG43" s="44">
        <v>4</v>
      </c>
      <c r="AH43" s="44">
        <v>4</v>
      </c>
      <c r="AI43" s="44">
        <v>2</v>
      </c>
    </row>
    <row r="44" spans="1:35" x14ac:dyDescent="0.2">
      <c r="A44" s="44">
        <v>39</v>
      </c>
      <c r="B44" s="45" t="s">
        <v>397</v>
      </c>
      <c r="C44" s="45" t="s">
        <v>398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2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2</v>
      </c>
      <c r="AC44" s="44">
        <v>0</v>
      </c>
      <c r="AD44" s="44">
        <v>2</v>
      </c>
      <c r="AE44" s="44">
        <v>0</v>
      </c>
      <c r="AF44" s="44">
        <v>0</v>
      </c>
      <c r="AG44" s="44">
        <v>0</v>
      </c>
      <c r="AH44" s="44">
        <v>2</v>
      </c>
      <c r="AI44" s="44">
        <v>1</v>
      </c>
    </row>
    <row r="45" spans="1:35" x14ac:dyDescent="0.2">
      <c r="A45" s="44">
        <v>40</v>
      </c>
      <c r="B45" s="45" t="s">
        <v>48</v>
      </c>
      <c r="C45" s="45" t="s">
        <v>49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2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2</v>
      </c>
      <c r="AD45" s="44">
        <v>2</v>
      </c>
      <c r="AE45" s="44">
        <v>18</v>
      </c>
      <c r="AF45" s="44">
        <v>25</v>
      </c>
      <c r="AG45" s="44">
        <v>43</v>
      </c>
      <c r="AH45" s="44">
        <v>45</v>
      </c>
      <c r="AI45" s="44">
        <v>14</v>
      </c>
    </row>
    <row r="46" spans="1:35" x14ac:dyDescent="0.2">
      <c r="A46" s="44">
        <v>41</v>
      </c>
      <c r="B46" s="45" t="s">
        <v>50</v>
      </c>
      <c r="C46" s="45" t="s">
        <v>51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1</v>
      </c>
      <c r="T46" s="44">
        <v>1</v>
      </c>
      <c r="U46" s="44">
        <v>1</v>
      </c>
      <c r="V46" s="44">
        <v>0</v>
      </c>
      <c r="W46" s="44">
        <v>0</v>
      </c>
      <c r="X46" s="44">
        <v>0</v>
      </c>
      <c r="Y46" s="44">
        <v>1</v>
      </c>
      <c r="Z46" s="44">
        <v>0</v>
      </c>
      <c r="AA46" s="44">
        <v>0</v>
      </c>
      <c r="AB46" s="44">
        <v>1</v>
      </c>
      <c r="AC46" s="44">
        <v>3</v>
      </c>
      <c r="AD46" s="44">
        <v>4</v>
      </c>
      <c r="AE46" s="44">
        <v>5</v>
      </c>
      <c r="AF46" s="44">
        <v>22</v>
      </c>
      <c r="AG46" s="44">
        <v>27</v>
      </c>
      <c r="AH46" s="44">
        <v>31</v>
      </c>
      <c r="AI46" s="44">
        <v>5</v>
      </c>
    </row>
    <row r="47" spans="1:35" x14ac:dyDescent="0.2">
      <c r="A47" s="44">
        <v>42</v>
      </c>
      <c r="B47" s="45" t="s">
        <v>300</v>
      </c>
      <c r="C47" s="45" t="s">
        <v>301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6</v>
      </c>
      <c r="AF47" s="44">
        <v>14</v>
      </c>
      <c r="AG47" s="44">
        <v>20</v>
      </c>
      <c r="AH47" s="44">
        <v>20</v>
      </c>
      <c r="AI47" s="44">
        <v>4</v>
      </c>
    </row>
    <row r="48" spans="1:35" x14ac:dyDescent="0.2">
      <c r="A48" s="44">
        <v>43</v>
      </c>
      <c r="B48" s="45" t="s">
        <v>366</v>
      </c>
      <c r="C48" s="45" t="s">
        <v>367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2</v>
      </c>
      <c r="S48" s="44">
        <v>1</v>
      </c>
      <c r="T48" s="44">
        <v>0</v>
      </c>
      <c r="U48" s="44">
        <v>1</v>
      </c>
      <c r="V48" s="44">
        <v>0</v>
      </c>
      <c r="W48" s="44">
        <v>0</v>
      </c>
      <c r="X48" s="44">
        <v>0</v>
      </c>
      <c r="Y48" s="44">
        <v>2</v>
      </c>
      <c r="Z48" s="44">
        <v>0</v>
      </c>
      <c r="AA48" s="44">
        <v>1</v>
      </c>
      <c r="AB48" s="44">
        <v>2</v>
      </c>
      <c r="AC48" s="44">
        <v>5</v>
      </c>
      <c r="AD48" s="44">
        <v>7</v>
      </c>
      <c r="AE48" s="44">
        <v>1</v>
      </c>
      <c r="AF48" s="44">
        <v>7</v>
      </c>
      <c r="AG48" s="44">
        <v>8</v>
      </c>
      <c r="AH48" s="44">
        <v>15</v>
      </c>
      <c r="AI48" s="44">
        <v>4</v>
      </c>
    </row>
    <row r="49" spans="1:35" x14ac:dyDescent="0.2">
      <c r="A49" s="44">
        <v>44</v>
      </c>
      <c r="B49" s="45" t="s">
        <v>498</v>
      </c>
      <c r="C49" s="45" t="s">
        <v>499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</row>
    <row r="50" spans="1:35" x14ac:dyDescent="0.2">
      <c r="A50" s="44">
        <v>45</v>
      </c>
      <c r="B50" s="45" t="s">
        <v>27</v>
      </c>
      <c r="C50" s="45" t="s">
        <v>52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1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1</v>
      </c>
      <c r="AD50" s="44">
        <v>1</v>
      </c>
      <c r="AE50" s="44">
        <v>19</v>
      </c>
      <c r="AF50" s="44">
        <v>5</v>
      </c>
      <c r="AG50" s="44">
        <v>24</v>
      </c>
      <c r="AH50" s="44">
        <v>25</v>
      </c>
      <c r="AI50" s="44">
        <v>13</v>
      </c>
    </row>
    <row r="51" spans="1:35" x14ac:dyDescent="0.2">
      <c r="A51" s="44">
        <v>46</v>
      </c>
      <c r="B51" s="45" t="s">
        <v>500</v>
      </c>
      <c r="C51" s="45" t="s">
        <v>501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1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1</v>
      </c>
      <c r="AD51" s="44">
        <v>1</v>
      </c>
      <c r="AE51" s="44">
        <v>0</v>
      </c>
      <c r="AF51" s="44">
        <v>0</v>
      </c>
      <c r="AG51" s="44">
        <v>0</v>
      </c>
      <c r="AH51" s="44">
        <v>1</v>
      </c>
      <c r="AI51" s="44">
        <v>0</v>
      </c>
    </row>
    <row r="52" spans="1:35" x14ac:dyDescent="0.2">
      <c r="A52" s="44">
        <v>47</v>
      </c>
      <c r="B52" s="45" t="s">
        <v>338</v>
      </c>
      <c r="C52" s="45" t="s">
        <v>339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1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1</v>
      </c>
      <c r="AC52" s="44">
        <v>0</v>
      </c>
      <c r="AD52" s="44">
        <v>1</v>
      </c>
      <c r="AE52" s="44">
        <v>1</v>
      </c>
      <c r="AF52" s="44">
        <v>0</v>
      </c>
      <c r="AG52" s="44">
        <v>1</v>
      </c>
      <c r="AH52" s="44">
        <v>2</v>
      </c>
      <c r="AI52" s="44">
        <v>0</v>
      </c>
    </row>
    <row r="53" spans="1:35" x14ac:dyDescent="0.2">
      <c r="A53" s="44">
        <v>48</v>
      </c>
      <c r="B53" s="45" t="s">
        <v>502</v>
      </c>
      <c r="C53" s="45" t="s">
        <v>503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1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1</v>
      </c>
      <c r="AC53" s="44">
        <v>0</v>
      </c>
      <c r="AD53" s="44">
        <v>1</v>
      </c>
      <c r="AE53" s="44">
        <v>0</v>
      </c>
      <c r="AF53" s="44">
        <v>0</v>
      </c>
      <c r="AG53" s="44">
        <v>0</v>
      </c>
      <c r="AH53" s="44">
        <v>1</v>
      </c>
      <c r="AI53" s="44">
        <v>0</v>
      </c>
    </row>
    <row r="54" spans="1:35" x14ac:dyDescent="0.2">
      <c r="A54" s="44">
        <v>49</v>
      </c>
      <c r="B54" s="45" t="s">
        <v>53</v>
      </c>
      <c r="C54" s="45" t="s">
        <v>54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1</v>
      </c>
      <c r="V54" s="44">
        <v>1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1</v>
      </c>
      <c r="AC54" s="44">
        <v>1</v>
      </c>
      <c r="AD54" s="44">
        <v>2</v>
      </c>
      <c r="AE54" s="44">
        <v>1</v>
      </c>
      <c r="AF54" s="44">
        <v>1</v>
      </c>
      <c r="AG54" s="44">
        <v>2</v>
      </c>
      <c r="AH54" s="44">
        <v>4</v>
      </c>
      <c r="AI54" s="44">
        <v>0</v>
      </c>
    </row>
    <row r="55" spans="1:35" x14ac:dyDescent="0.2">
      <c r="A55" s="44">
        <v>50</v>
      </c>
      <c r="B55" s="45" t="s">
        <v>368</v>
      </c>
      <c r="C55" s="45" t="s">
        <v>369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1</v>
      </c>
      <c r="AG55" s="44">
        <v>1</v>
      </c>
      <c r="AH55" s="44">
        <v>1</v>
      </c>
      <c r="AI55" s="44">
        <v>1</v>
      </c>
    </row>
    <row r="56" spans="1:35" x14ac:dyDescent="0.2">
      <c r="A56" s="44">
        <v>51</v>
      </c>
      <c r="B56" s="45" t="s">
        <v>370</v>
      </c>
      <c r="C56" s="45" t="s">
        <v>371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1</v>
      </c>
      <c r="Z56" s="44">
        <v>0</v>
      </c>
      <c r="AA56" s="44">
        <v>0</v>
      </c>
      <c r="AB56" s="44">
        <v>0</v>
      </c>
      <c r="AC56" s="44">
        <v>1</v>
      </c>
      <c r="AD56" s="44">
        <v>1</v>
      </c>
      <c r="AE56" s="44">
        <v>1</v>
      </c>
      <c r="AF56" s="44">
        <v>1</v>
      </c>
      <c r="AG56" s="44">
        <v>2</v>
      </c>
      <c r="AH56" s="44">
        <v>3</v>
      </c>
      <c r="AI56" s="44">
        <v>0</v>
      </c>
    </row>
    <row r="57" spans="1:35" x14ac:dyDescent="0.2">
      <c r="A57" s="44">
        <v>52</v>
      </c>
      <c r="B57" s="45" t="s">
        <v>504</v>
      </c>
      <c r="C57" s="45" t="s">
        <v>505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1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1</v>
      </c>
      <c r="AD57" s="44">
        <v>1</v>
      </c>
      <c r="AE57" s="44">
        <v>0</v>
      </c>
      <c r="AF57" s="44">
        <v>0</v>
      </c>
      <c r="AG57" s="44">
        <v>0</v>
      </c>
      <c r="AH57" s="44">
        <v>1</v>
      </c>
      <c r="AI57" s="44">
        <v>1</v>
      </c>
    </row>
    <row r="58" spans="1:35" x14ac:dyDescent="0.2">
      <c r="A58" s="44">
        <v>53</v>
      </c>
      <c r="B58" s="45" t="s">
        <v>55</v>
      </c>
      <c r="C58" s="45" t="s">
        <v>56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1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1</v>
      </c>
      <c r="S58" s="44">
        <v>1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2</v>
      </c>
      <c r="AC58" s="44">
        <v>1</v>
      </c>
      <c r="AD58" s="44">
        <v>3</v>
      </c>
      <c r="AE58" s="44">
        <v>5</v>
      </c>
      <c r="AF58" s="44">
        <v>6</v>
      </c>
      <c r="AG58" s="44">
        <v>11</v>
      </c>
      <c r="AH58" s="44">
        <v>14</v>
      </c>
      <c r="AI58" s="44">
        <v>7</v>
      </c>
    </row>
    <row r="59" spans="1:35" x14ac:dyDescent="0.2">
      <c r="A59" s="44">
        <v>54</v>
      </c>
      <c r="B59" s="45" t="s">
        <v>265</v>
      </c>
      <c r="C59" s="45" t="s">
        <v>266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2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2</v>
      </c>
      <c r="AD59" s="44">
        <v>2</v>
      </c>
      <c r="AE59" s="44">
        <v>0</v>
      </c>
      <c r="AF59" s="44">
        <v>2</v>
      </c>
      <c r="AG59" s="44">
        <v>2</v>
      </c>
      <c r="AH59" s="44">
        <v>4</v>
      </c>
      <c r="AI59" s="44">
        <v>1</v>
      </c>
    </row>
    <row r="60" spans="1:35" x14ac:dyDescent="0.2">
      <c r="A60" s="44">
        <v>55</v>
      </c>
      <c r="B60" s="45" t="s">
        <v>506</v>
      </c>
      <c r="C60" s="45" t="s">
        <v>507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1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1</v>
      </c>
      <c r="AD60" s="44">
        <v>1</v>
      </c>
      <c r="AE60" s="44">
        <v>0</v>
      </c>
      <c r="AF60" s="44">
        <v>0</v>
      </c>
      <c r="AG60" s="44">
        <v>0</v>
      </c>
      <c r="AH60" s="44">
        <v>1</v>
      </c>
      <c r="AI60" s="44">
        <v>0</v>
      </c>
    </row>
    <row r="61" spans="1:35" x14ac:dyDescent="0.2">
      <c r="A61" s="44">
        <v>56</v>
      </c>
      <c r="B61" s="45" t="s">
        <v>427</v>
      </c>
      <c r="C61" s="45" t="s">
        <v>428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1</v>
      </c>
      <c r="AF61" s="44">
        <v>0</v>
      </c>
      <c r="AG61" s="44">
        <v>1</v>
      </c>
      <c r="AH61" s="44">
        <v>1</v>
      </c>
      <c r="AI61" s="44">
        <v>0</v>
      </c>
    </row>
    <row r="62" spans="1:35" x14ac:dyDescent="0.2">
      <c r="A62" s="44">
        <v>57</v>
      </c>
      <c r="B62" s="45" t="s">
        <v>429</v>
      </c>
      <c r="C62" s="45" t="s">
        <v>430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1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1</v>
      </c>
      <c r="AD62" s="44">
        <v>1</v>
      </c>
      <c r="AE62" s="44">
        <v>0</v>
      </c>
      <c r="AF62" s="44">
        <v>0</v>
      </c>
      <c r="AG62" s="44">
        <v>0</v>
      </c>
      <c r="AH62" s="44">
        <v>1</v>
      </c>
      <c r="AI62" s="44">
        <v>0</v>
      </c>
    </row>
    <row r="63" spans="1:35" x14ac:dyDescent="0.2">
      <c r="A63" s="44">
        <v>58</v>
      </c>
      <c r="B63" s="45" t="s">
        <v>57</v>
      </c>
      <c r="C63" s="45" t="s">
        <v>58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1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1</v>
      </c>
      <c r="AD63" s="44">
        <v>1</v>
      </c>
      <c r="AE63" s="44">
        <v>0</v>
      </c>
      <c r="AF63" s="44">
        <v>1</v>
      </c>
      <c r="AG63" s="44">
        <v>1</v>
      </c>
      <c r="AH63" s="44">
        <v>2</v>
      </c>
      <c r="AI63" s="44">
        <v>1</v>
      </c>
    </row>
    <row r="64" spans="1:35" x14ac:dyDescent="0.2">
      <c r="A64" s="44">
        <v>59</v>
      </c>
      <c r="B64" s="45" t="s">
        <v>508</v>
      </c>
      <c r="C64" s="45" t="s">
        <v>509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1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1</v>
      </c>
      <c r="AD64" s="44">
        <v>1</v>
      </c>
      <c r="AE64" s="44">
        <v>0</v>
      </c>
      <c r="AF64" s="44">
        <v>0</v>
      </c>
      <c r="AG64" s="44">
        <v>0</v>
      </c>
      <c r="AH64" s="44">
        <v>1</v>
      </c>
      <c r="AI64" s="44">
        <v>0</v>
      </c>
    </row>
    <row r="65" spans="1:35" x14ac:dyDescent="0.2">
      <c r="A65" s="44">
        <v>60</v>
      </c>
      <c r="B65" s="45" t="s">
        <v>510</v>
      </c>
      <c r="C65" s="45" t="s">
        <v>511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1</v>
      </c>
      <c r="AG65" s="44">
        <v>1</v>
      </c>
      <c r="AH65" s="44">
        <v>1</v>
      </c>
      <c r="AI65" s="44">
        <v>1</v>
      </c>
    </row>
    <row r="66" spans="1:35" x14ac:dyDescent="0.2">
      <c r="A66" s="44">
        <v>61</v>
      </c>
      <c r="B66" s="45" t="s">
        <v>59</v>
      </c>
      <c r="C66" s="45" t="s">
        <v>399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1</v>
      </c>
      <c r="L66" s="44">
        <v>0</v>
      </c>
      <c r="M66" s="44">
        <v>0</v>
      </c>
      <c r="N66" s="44">
        <v>1</v>
      </c>
      <c r="O66" s="44">
        <v>1</v>
      </c>
      <c r="P66" s="44">
        <v>1</v>
      </c>
      <c r="Q66" s="44">
        <v>1</v>
      </c>
      <c r="R66" s="44">
        <v>1</v>
      </c>
      <c r="S66" s="44">
        <v>1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3</v>
      </c>
      <c r="AC66" s="44">
        <v>4</v>
      </c>
      <c r="AD66" s="44">
        <v>7</v>
      </c>
      <c r="AE66" s="44">
        <v>1</v>
      </c>
      <c r="AF66" s="44">
        <v>2</v>
      </c>
      <c r="AG66" s="44">
        <v>3</v>
      </c>
      <c r="AH66" s="44">
        <v>10</v>
      </c>
      <c r="AI66" s="44">
        <v>2</v>
      </c>
    </row>
    <row r="67" spans="1:35" x14ac:dyDescent="0.2">
      <c r="A67" s="44">
        <v>62</v>
      </c>
      <c r="B67" s="45" t="s">
        <v>60</v>
      </c>
      <c r="C67" s="45" t="s">
        <v>512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1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1</v>
      </c>
      <c r="AD67" s="44">
        <v>1</v>
      </c>
      <c r="AE67" s="44">
        <v>0</v>
      </c>
      <c r="AF67" s="44">
        <v>0</v>
      </c>
      <c r="AG67" s="44">
        <v>0</v>
      </c>
      <c r="AH67" s="44">
        <v>1</v>
      </c>
      <c r="AI67" s="44">
        <v>0</v>
      </c>
    </row>
    <row r="68" spans="1:35" x14ac:dyDescent="0.2">
      <c r="A68" s="44">
        <v>63</v>
      </c>
      <c r="B68" s="45" t="s">
        <v>62</v>
      </c>
      <c r="C68" s="45" t="s">
        <v>63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1</v>
      </c>
      <c r="Q68" s="44">
        <v>0</v>
      </c>
      <c r="R68" s="44">
        <v>2</v>
      </c>
      <c r="S68" s="44">
        <v>1</v>
      </c>
      <c r="T68" s="44">
        <v>0</v>
      </c>
      <c r="U68" s="44">
        <v>1</v>
      </c>
      <c r="V68" s="44">
        <v>0</v>
      </c>
      <c r="W68" s="44">
        <v>1</v>
      </c>
      <c r="X68" s="44">
        <v>0</v>
      </c>
      <c r="Y68" s="44">
        <v>1</v>
      </c>
      <c r="Z68" s="44">
        <v>0</v>
      </c>
      <c r="AA68" s="44">
        <v>0</v>
      </c>
      <c r="AB68" s="44">
        <v>3</v>
      </c>
      <c r="AC68" s="44">
        <v>4</v>
      </c>
      <c r="AD68" s="44">
        <v>7</v>
      </c>
      <c r="AE68" s="44">
        <v>3</v>
      </c>
      <c r="AF68" s="44">
        <v>4</v>
      </c>
      <c r="AG68" s="44">
        <v>7</v>
      </c>
      <c r="AH68" s="44">
        <v>14</v>
      </c>
      <c r="AI68" s="44">
        <v>5</v>
      </c>
    </row>
    <row r="69" spans="1:35" x14ac:dyDescent="0.2">
      <c r="A69" s="44">
        <v>64</v>
      </c>
      <c r="B69" s="45" t="s">
        <v>64</v>
      </c>
      <c r="C69" s="45" t="s">
        <v>513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1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1</v>
      </c>
      <c r="V69" s="44">
        <v>0</v>
      </c>
      <c r="W69" s="44">
        <v>1</v>
      </c>
      <c r="X69" s="44">
        <v>0</v>
      </c>
      <c r="Y69" s="44">
        <v>0</v>
      </c>
      <c r="Z69" s="44">
        <v>0</v>
      </c>
      <c r="AA69" s="44">
        <v>0</v>
      </c>
      <c r="AB69" s="44">
        <v>1</v>
      </c>
      <c r="AC69" s="44">
        <v>2</v>
      </c>
      <c r="AD69" s="44">
        <v>3</v>
      </c>
      <c r="AE69" s="44">
        <v>0</v>
      </c>
      <c r="AF69" s="44">
        <v>0</v>
      </c>
      <c r="AG69" s="44">
        <v>0</v>
      </c>
      <c r="AH69" s="44">
        <v>3</v>
      </c>
      <c r="AI69" s="44">
        <v>1</v>
      </c>
    </row>
    <row r="70" spans="1:35" x14ac:dyDescent="0.2">
      <c r="A70" s="44">
        <v>65</v>
      </c>
      <c r="B70" s="45" t="s">
        <v>514</v>
      </c>
      <c r="C70" s="45" t="s">
        <v>515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1</v>
      </c>
      <c r="W70" s="44">
        <v>1</v>
      </c>
      <c r="X70" s="44">
        <v>0</v>
      </c>
      <c r="Y70" s="44">
        <v>0</v>
      </c>
      <c r="Z70" s="44">
        <v>0</v>
      </c>
      <c r="AA70" s="44">
        <v>0</v>
      </c>
      <c r="AB70" s="44">
        <v>1</v>
      </c>
      <c r="AC70" s="44">
        <v>1</v>
      </c>
      <c r="AD70" s="44">
        <v>2</v>
      </c>
      <c r="AE70" s="44">
        <v>0</v>
      </c>
      <c r="AF70" s="44">
        <v>0</v>
      </c>
      <c r="AG70" s="44">
        <v>0</v>
      </c>
      <c r="AH70" s="44">
        <v>2</v>
      </c>
      <c r="AI70" s="44">
        <v>0</v>
      </c>
    </row>
    <row r="71" spans="1:35" x14ac:dyDescent="0.2">
      <c r="A71" s="44">
        <v>66</v>
      </c>
      <c r="B71" s="45" t="s">
        <v>175</v>
      </c>
      <c r="C71" s="45" t="s">
        <v>372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1</v>
      </c>
      <c r="S71" s="44">
        <v>2</v>
      </c>
      <c r="T71" s="44">
        <v>1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2</v>
      </c>
      <c r="AC71" s="44">
        <v>2</v>
      </c>
      <c r="AD71" s="44">
        <v>4</v>
      </c>
      <c r="AE71" s="44">
        <v>0</v>
      </c>
      <c r="AF71" s="44">
        <v>0</v>
      </c>
      <c r="AG71" s="44">
        <v>0</v>
      </c>
      <c r="AH71" s="44">
        <v>4</v>
      </c>
      <c r="AI71" s="44">
        <v>0</v>
      </c>
    </row>
    <row r="72" spans="1:35" x14ac:dyDescent="0.2">
      <c r="A72" s="44">
        <v>67</v>
      </c>
      <c r="B72" s="45" t="s">
        <v>181</v>
      </c>
      <c r="C72" s="45" t="s">
        <v>431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1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1</v>
      </c>
      <c r="AD72" s="44">
        <v>1</v>
      </c>
      <c r="AE72" s="44">
        <v>0</v>
      </c>
      <c r="AF72" s="44">
        <v>0</v>
      </c>
      <c r="AG72" s="44">
        <v>0</v>
      </c>
      <c r="AH72" s="44">
        <v>1</v>
      </c>
      <c r="AI72" s="44">
        <v>0</v>
      </c>
    </row>
    <row r="73" spans="1:35" x14ac:dyDescent="0.2">
      <c r="A73" s="44">
        <v>68</v>
      </c>
      <c r="B73" s="45" t="s">
        <v>28</v>
      </c>
      <c r="C73" s="45" t="s">
        <v>432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1</v>
      </c>
      <c r="AG73" s="44">
        <v>1</v>
      </c>
      <c r="AH73" s="44">
        <v>1</v>
      </c>
      <c r="AI73" s="44">
        <v>0</v>
      </c>
    </row>
    <row r="74" spans="1:35" x14ac:dyDescent="0.2">
      <c r="A74" s="44">
        <v>69</v>
      </c>
      <c r="B74" s="45" t="s">
        <v>65</v>
      </c>
      <c r="C74" s="45" t="s">
        <v>66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2</v>
      </c>
      <c r="Z74" s="44">
        <v>0</v>
      </c>
      <c r="AA74" s="44">
        <v>1</v>
      </c>
      <c r="AB74" s="44">
        <v>0</v>
      </c>
      <c r="AC74" s="44">
        <v>3</v>
      </c>
      <c r="AD74" s="44">
        <v>3</v>
      </c>
      <c r="AE74" s="44">
        <v>1</v>
      </c>
      <c r="AF74" s="44">
        <v>1</v>
      </c>
      <c r="AG74" s="44">
        <v>2</v>
      </c>
      <c r="AH74" s="44">
        <v>5</v>
      </c>
      <c r="AI74" s="44">
        <v>1</v>
      </c>
    </row>
    <row r="75" spans="1:35" x14ac:dyDescent="0.2">
      <c r="A75" s="44">
        <v>70</v>
      </c>
      <c r="B75" s="45" t="s">
        <v>29</v>
      </c>
      <c r="C75" s="45" t="s">
        <v>400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1</v>
      </c>
      <c r="X75" s="44">
        <v>0</v>
      </c>
      <c r="Y75" s="44">
        <v>0</v>
      </c>
      <c r="Z75" s="44">
        <v>1</v>
      </c>
      <c r="AA75" s="44">
        <v>0</v>
      </c>
      <c r="AB75" s="44">
        <v>1</v>
      </c>
      <c r="AC75" s="44">
        <v>1</v>
      </c>
      <c r="AD75" s="44">
        <v>2</v>
      </c>
      <c r="AE75" s="44">
        <v>0</v>
      </c>
      <c r="AF75" s="44">
        <v>0</v>
      </c>
      <c r="AG75" s="44">
        <v>0</v>
      </c>
      <c r="AH75" s="44">
        <v>2</v>
      </c>
      <c r="AI75" s="44">
        <v>0</v>
      </c>
    </row>
    <row r="76" spans="1:35" x14ac:dyDescent="0.2">
      <c r="A76" s="44">
        <v>71</v>
      </c>
      <c r="B76" s="45" t="s">
        <v>516</v>
      </c>
      <c r="C76" s="45" t="s">
        <v>517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1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1</v>
      </c>
      <c r="AC76" s="44">
        <v>0</v>
      </c>
      <c r="AD76" s="44">
        <v>1</v>
      </c>
      <c r="AE76" s="44">
        <v>0</v>
      </c>
      <c r="AF76" s="44">
        <v>0</v>
      </c>
      <c r="AG76" s="44">
        <v>0</v>
      </c>
      <c r="AH76" s="44">
        <v>1</v>
      </c>
      <c r="AI76" s="44">
        <v>0</v>
      </c>
    </row>
    <row r="77" spans="1:35" x14ac:dyDescent="0.2">
      <c r="A77" s="44">
        <v>72</v>
      </c>
      <c r="B77" s="45" t="s">
        <v>30</v>
      </c>
      <c r="C77" s="45" t="s">
        <v>67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1</v>
      </c>
      <c r="AG77" s="44">
        <v>1</v>
      </c>
      <c r="AH77" s="44">
        <v>1</v>
      </c>
      <c r="AI77" s="44">
        <v>0</v>
      </c>
    </row>
    <row r="78" spans="1:35" x14ac:dyDescent="0.2">
      <c r="A78" s="44">
        <v>73</v>
      </c>
      <c r="B78" s="45" t="s">
        <v>518</v>
      </c>
      <c r="C78" s="45" t="s">
        <v>519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1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1</v>
      </c>
      <c r="AC78" s="44">
        <v>0</v>
      </c>
      <c r="AD78" s="44">
        <v>1</v>
      </c>
      <c r="AE78" s="44">
        <v>0</v>
      </c>
      <c r="AF78" s="44">
        <v>0</v>
      </c>
      <c r="AG78" s="44">
        <v>0</v>
      </c>
      <c r="AH78" s="44">
        <v>1</v>
      </c>
      <c r="AI78" s="44">
        <v>0</v>
      </c>
    </row>
    <row r="79" spans="1:35" x14ac:dyDescent="0.2">
      <c r="A79" s="44">
        <v>74</v>
      </c>
      <c r="B79" s="45" t="s">
        <v>373</v>
      </c>
      <c r="C79" s="45" t="s">
        <v>374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1</v>
      </c>
      <c r="P79" s="44">
        <v>2</v>
      </c>
      <c r="Q79" s="44">
        <v>0</v>
      </c>
      <c r="R79" s="44">
        <v>3</v>
      </c>
      <c r="S79" s="44">
        <v>5</v>
      </c>
      <c r="T79" s="44">
        <v>0</v>
      </c>
      <c r="U79" s="44">
        <v>8</v>
      </c>
      <c r="V79" s="44">
        <v>0</v>
      </c>
      <c r="W79" s="44">
        <v>3</v>
      </c>
      <c r="X79" s="44">
        <v>1</v>
      </c>
      <c r="Y79" s="44">
        <v>2</v>
      </c>
      <c r="Z79" s="44">
        <v>1</v>
      </c>
      <c r="AA79" s="44">
        <v>1</v>
      </c>
      <c r="AB79" s="44">
        <v>7</v>
      </c>
      <c r="AC79" s="44">
        <v>20</v>
      </c>
      <c r="AD79" s="44">
        <v>27</v>
      </c>
      <c r="AE79" s="44">
        <v>0</v>
      </c>
      <c r="AF79" s="44">
        <v>0</v>
      </c>
      <c r="AG79" s="44">
        <v>0</v>
      </c>
      <c r="AH79" s="44">
        <v>27</v>
      </c>
      <c r="AI79" s="44">
        <v>7</v>
      </c>
    </row>
    <row r="80" spans="1:35" x14ac:dyDescent="0.2">
      <c r="A80" s="44">
        <v>75</v>
      </c>
      <c r="B80" s="45" t="s">
        <v>184</v>
      </c>
      <c r="C80" s="45" t="s">
        <v>520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1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1</v>
      </c>
      <c r="AD80" s="44">
        <v>1</v>
      </c>
      <c r="AE80" s="44">
        <v>0</v>
      </c>
      <c r="AF80" s="44">
        <v>1</v>
      </c>
      <c r="AG80" s="44">
        <v>1</v>
      </c>
      <c r="AH80" s="44">
        <v>2</v>
      </c>
      <c r="AI80" s="44">
        <v>0</v>
      </c>
    </row>
    <row r="81" spans="1:35" x14ac:dyDescent="0.2">
      <c r="A81" s="44">
        <v>76</v>
      </c>
      <c r="B81" s="45" t="s">
        <v>72</v>
      </c>
      <c r="C81" s="45" t="s">
        <v>433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1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1</v>
      </c>
      <c r="AD81" s="44">
        <v>1</v>
      </c>
      <c r="AE81" s="44">
        <v>0</v>
      </c>
      <c r="AF81" s="44">
        <v>0</v>
      </c>
      <c r="AG81" s="44">
        <v>0</v>
      </c>
      <c r="AH81" s="44">
        <v>1</v>
      </c>
      <c r="AI81" s="44">
        <v>0</v>
      </c>
    </row>
    <row r="82" spans="1:35" x14ac:dyDescent="0.2">
      <c r="A82" s="44">
        <v>77</v>
      </c>
      <c r="B82" s="45" t="s">
        <v>73</v>
      </c>
      <c r="C82" s="45" t="s">
        <v>74</v>
      </c>
      <c r="D82" s="44">
        <v>0</v>
      </c>
      <c r="E82" s="44">
        <v>0</v>
      </c>
      <c r="F82" s="44">
        <v>0</v>
      </c>
      <c r="G82" s="44">
        <v>0</v>
      </c>
      <c r="H82" s="44">
        <v>1</v>
      </c>
      <c r="I82" s="44">
        <v>0</v>
      </c>
      <c r="J82" s="44">
        <v>0</v>
      </c>
      <c r="K82" s="44">
        <v>1</v>
      </c>
      <c r="L82" s="44">
        <v>1</v>
      </c>
      <c r="M82" s="44">
        <v>0</v>
      </c>
      <c r="N82" s="44">
        <v>0</v>
      </c>
      <c r="O82" s="44">
        <v>0</v>
      </c>
      <c r="P82" s="44">
        <v>1</v>
      </c>
      <c r="Q82" s="44">
        <v>0</v>
      </c>
      <c r="R82" s="44">
        <v>0</v>
      </c>
      <c r="S82" s="44">
        <v>2</v>
      </c>
      <c r="T82" s="44">
        <v>0</v>
      </c>
      <c r="U82" s="44">
        <v>0</v>
      </c>
      <c r="V82" s="44">
        <v>0</v>
      </c>
      <c r="W82" s="44">
        <v>2</v>
      </c>
      <c r="X82" s="44">
        <v>0</v>
      </c>
      <c r="Y82" s="44">
        <v>0</v>
      </c>
      <c r="Z82" s="44">
        <v>0</v>
      </c>
      <c r="AA82" s="44">
        <v>0</v>
      </c>
      <c r="AB82" s="44">
        <v>3</v>
      </c>
      <c r="AC82" s="44">
        <v>5</v>
      </c>
      <c r="AD82" s="44">
        <v>8</v>
      </c>
      <c r="AE82" s="44">
        <v>0</v>
      </c>
      <c r="AF82" s="44">
        <v>1</v>
      </c>
      <c r="AG82" s="44">
        <v>1</v>
      </c>
      <c r="AH82" s="44">
        <v>9</v>
      </c>
      <c r="AI82" s="44">
        <v>1</v>
      </c>
    </row>
    <row r="83" spans="1:35" x14ac:dyDescent="0.2">
      <c r="A83" s="44">
        <v>78</v>
      </c>
      <c r="B83" s="45" t="s">
        <v>302</v>
      </c>
      <c r="C83" s="45" t="s">
        <v>303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1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1</v>
      </c>
      <c r="AC83" s="44">
        <v>0</v>
      </c>
      <c r="AD83" s="44">
        <v>1</v>
      </c>
      <c r="AE83" s="44">
        <v>0</v>
      </c>
      <c r="AF83" s="44">
        <v>1</v>
      </c>
      <c r="AG83" s="44">
        <v>1</v>
      </c>
      <c r="AH83" s="44">
        <v>2</v>
      </c>
      <c r="AI83" s="44">
        <v>1</v>
      </c>
    </row>
    <row r="84" spans="1:35" x14ac:dyDescent="0.2">
      <c r="A84" s="44">
        <v>79</v>
      </c>
      <c r="B84" s="45" t="s">
        <v>77</v>
      </c>
      <c r="C84" s="45" t="s">
        <v>521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1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1</v>
      </c>
      <c r="AD84" s="44">
        <v>1</v>
      </c>
      <c r="AE84" s="44">
        <v>0</v>
      </c>
      <c r="AF84" s="44">
        <v>0</v>
      </c>
      <c r="AG84" s="44">
        <v>0</v>
      </c>
      <c r="AH84" s="44">
        <v>1</v>
      </c>
      <c r="AI84" s="44">
        <v>1</v>
      </c>
    </row>
    <row r="85" spans="1:35" x14ac:dyDescent="0.2">
      <c r="A85" s="44">
        <v>80</v>
      </c>
      <c r="B85" s="45" t="s">
        <v>186</v>
      </c>
      <c r="C85" s="45" t="s">
        <v>304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1</v>
      </c>
      <c r="T85" s="44">
        <v>0</v>
      </c>
      <c r="U85" s="44">
        <v>2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3</v>
      </c>
      <c r="AD85" s="44">
        <v>3</v>
      </c>
      <c r="AE85" s="44">
        <v>1</v>
      </c>
      <c r="AF85" s="44">
        <v>5</v>
      </c>
      <c r="AG85" s="44">
        <v>6</v>
      </c>
      <c r="AH85" s="44">
        <v>9</v>
      </c>
      <c r="AI85" s="44">
        <v>2</v>
      </c>
    </row>
    <row r="86" spans="1:35" x14ac:dyDescent="0.2">
      <c r="A86" s="44">
        <v>81</v>
      </c>
      <c r="B86" s="45" t="s">
        <v>78</v>
      </c>
      <c r="C86" s="45" t="s">
        <v>522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1</v>
      </c>
      <c r="AG86" s="44">
        <v>1</v>
      </c>
      <c r="AH86" s="44">
        <v>1</v>
      </c>
      <c r="AI86" s="44">
        <v>1</v>
      </c>
    </row>
    <row r="87" spans="1:35" x14ac:dyDescent="0.2">
      <c r="A87" s="44">
        <v>82</v>
      </c>
      <c r="B87" s="45" t="s">
        <v>80</v>
      </c>
      <c r="C87" s="45" t="s">
        <v>81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1</v>
      </c>
      <c r="T87" s="44">
        <v>0</v>
      </c>
      <c r="U87" s="44">
        <v>0</v>
      </c>
      <c r="V87" s="44">
        <v>1</v>
      </c>
      <c r="W87" s="44">
        <v>0</v>
      </c>
      <c r="X87" s="44">
        <v>1</v>
      </c>
      <c r="Y87" s="44">
        <v>1</v>
      </c>
      <c r="Z87" s="44">
        <v>0</v>
      </c>
      <c r="AA87" s="44">
        <v>0</v>
      </c>
      <c r="AB87" s="44">
        <v>2</v>
      </c>
      <c r="AC87" s="44">
        <v>2</v>
      </c>
      <c r="AD87" s="44">
        <v>4</v>
      </c>
      <c r="AE87" s="44">
        <v>1</v>
      </c>
      <c r="AF87" s="44">
        <v>1</v>
      </c>
      <c r="AG87" s="44">
        <v>2</v>
      </c>
      <c r="AH87" s="44">
        <v>6</v>
      </c>
      <c r="AI87" s="44">
        <v>4</v>
      </c>
    </row>
    <row r="88" spans="1:35" x14ac:dyDescent="0.2">
      <c r="A88" s="44">
        <v>83</v>
      </c>
      <c r="B88" s="45" t="s">
        <v>31</v>
      </c>
      <c r="C88" s="45" t="s">
        <v>82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1</v>
      </c>
      <c r="S88" s="44">
        <v>0</v>
      </c>
      <c r="T88" s="44">
        <v>3</v>
      </c>
      <c r="U88" s="44">
        <v>4</v>
      </c>
      <c r="V88" s="44">
        <v>0</v>
      </c>
      <c r="W88" s="44">
        <v>0</v>
      </c>
      <c r="X88" s="44">
        <v>4</v>
      </c>
      <c r="Y88" s="44">
        <v>6</v>
      </c>
      <c r="Z88" s="44">
        <v>1</v>
      </c>
      <c r="AA88" s="44">
        <v>0</v>
      </c>
      <c r="AB88" s="44">
        <v>9</v>
      </c>
      <c r="AC88" s="44">
        <v>10</v>
      </c>
      <c r="AD88" s="44">
        <v>19</v>
      </c>
      <c r="AE88" s="44">
        <v>46</v>
      </c>
      <c r="AF88" s="44">
        <v>125</v>
      </c>
      <c r="AG88" s="44">
        <v>171</v>
      </c>
      <c r="AH88" s="44">
        <v>190</v>
      </c>
      <c r="AI88" s="44">
        <v>68</v>
      </c>
    </row>
    <row r="89" spans="1:35" x14ac:dyDescent="0.2">
      <c r="A89" s="44">
        <v>84</v>
      </c>
      <c r="B89" s="45" t="s">
        <v>434</v>
      </c>
      <c r="C89" s="45" t="s">
        <v>435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1</v>
      </c>
      <c r="Y89" s="44">
        <v>0</v>
      </c>
      <c r="Z89" s="44">
        <v>0</v>
      </c>
      <c r="AA89" s="44">
        <v>0</v>
      </c>
      <c r="AB89" s="44">
        <v>1</v>
      </c>
      <c r="AC89" s="44">
        <v>0</v>
      </c>
      <c r="AD89" s="44">
        <v>1</v>
      </c>
      <c r="AE89" s="44">
        <v>1</v>
      </c>
      <c r="AF89" s="44">
        <v>1</v>
      </c>
      <c r="AG89" s="44">
        <v>2</v>
      </c>
      <c r="AH89" s="44">
        <v>3</v>
      </c>
      <c r="AI89" s="44">
        <v>1</v>
      </c>
    </row>
    <row r="90" spans="1:35" x14ac:dyDescent="0.2">
      <c r="A90" s="44">
        <v>85</v>
      </c>
      <c r="B90" s="45" t="s">
        <v>83</v>
      </c>
      <c r="C90" s="45" t="s">
        <v>84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1</v>
      </c>
      <c r="W90" s="44">
        <v>0</v>
      </c>
      <c r="X90" s="44">
        <v>1</v>
      </c>
      <c r="Y90" s="44">
        <v>0</v>
      </c>
      <c r="Z90" s="44">
        <v>0</v>
      </c>
      <c r="AA90" s="44">
        <v>0</v>
      </c>
      <c r="AB90" s="44">
        <v>2</v>
      </c>
      <c r="AC90" s="44">
        <v>0</v>
      </c>
      <c r="AD90" s="44">
        <v>2</v>
      </c>
      <c r="AE90" s="44">
        <v>9</v>
      </c>
      <c r="AF90" s="44">
        <v>20</v>
      </c>
      <c r="AG90" s="44">
        <v>29</v>
      </c>
      <c r="AH90" s="44">
        <v>31</v>
      </c>
      <c r="AI90" s="44">
        <v>7</v>
      </c>
    </row>
    <row r="91" spans="1:35" x14ac:dyDescent="0.2">
      <c r="A91" s="44">
        <v>86</v>
      </c>
      <c r="B91" s="45" t="s">
        <v>85</v>
      </c>
      <c r="C91" s="45" t="s">
        <v>86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1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1</v>
      </c>
      <c r="AD91" s="44">
        <v>1</v>
      </c>
      <c r="AE91" s="44">
        <v>2</v>
      </c>
      <c r="AF91" s="44">
        <v>2</v>
      </c>
      <c r="AG91" s="44">
        <v>4</v>
      </c>
      <c r="AH91" s="44">
        <v>5</v>
      </c>
      <c r="AI91" s="44">
        <v>1</v>
      </c>
    </row>
    <row r="92" spans="1:35" x14ac:dyDescent="0.2">
      <c r="A92" s="44">
        <v>87</v>
      </c>
      <c r="B92" s="45" t="s">
        <v>523</v>
      </c>
      <c r="C92" s="45" t="s">
        <v>524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1</v>
      </c>
      <c r="AF92" s="44">
        <v>1</v>
      </c>
      <c r="AG92" s="44">
        <v>2</v>
      </c>
      <c r="AH92" s="44">
        <v>2</v>
      </c>
      <c r="AI92" s="44">
        <v>1</v>
      </c>
    </row>
    <row r="93" spans="1:35" x14ac:dyDescent="0.2">
      <c r="A93" s="44">
        <v>88</v>
      </c>
      <c r="B93" s="45" t="s">
        <v>525</v>
      </c>
      <c r="C93" s="45" t="s">
        <v>526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1</v>
      </c>
      <c r="AG93" s="44">
        <v>1</v>
      </c>
      <c r="AH93" s="44">
        <v>1</v>
      </c>
      <c r="AI93" s="44">
        <v>0</v>
      </c>
    </row>
    <row r="94" spans="1:35" x14ac:dyDescent="0.2">
      <c r="A94" s="44">
        <v>89</v>
      </c>
      <c r="B94" s="45" t="s">
        <v>305</v>
      </c>
      <c r="C94" s="45" t="s">
        <v>306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4</v>
      </c>
      <c r="AF94" s="44">
        <v>4</v>
      </c>
      <c r="AG94" s="44">
        <v>8</v>
      </c>
      <c r="AH94" s="44">
        <v>8</v>
      </c>
      <c r="AI94" s="44">
        <v>3</v>
      </c>
    </row>
    <row r="95" spans="1:35" x14ac:dyDescent="0.2">
      <c r="A95" s="44">
        <v>90</v>
      </c>
      <c r="B95" s="45" t="s">
        <v>436</v>
      </c>
      <c r="C95" s="45" t="s">
        <v>437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1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1</v>
      </c>
      <c r="AD95" s="44">
        <v>1</v>
      </c>
      <c r="AE95" s="44">
        <v>0</v>
      </c>
      <c r="AF95" s="44">
        <v>0</v>
      </c>
      <c r="AG95" s="44">
        <v>0</v>
      </c>
      <c r="AH95" s="44">
        <v>1</v>
      </c>
      <c r="AI95" s="44">
        <v>1</v>
      </c>
    </row>
    <row r="96" spans="1:35" x14ac:dyDescent="0.2">
      <c r="A96" s="44">
        <v>91</v>
      </c>
      <c r="B96" s="45" t="s">
        <v>527</v>
      </c>
      <c r="C96" s="45" t="s">
        <v>528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1</v>
      </c>
      <c r="AG96" s="44">
        <v>1</v>
      </c>
      <c r="AH96" s="44">
        <v>1</v>
      </c>
      <c r="AI96" s="44">
        <v>0</v>
      </c>
    </row>
    <row r="97" spans="1:35" x14ac:dyDescent="0.2">
      <c r="A97" s="44">
        <v>92</v>
      </c>
      <c r="B97" s="45" t="s">
        <v>340</v>
      </c>
      <c r="C97" s="45" t="s">
        <v>341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1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1</v>
      </c>
      <c r="AC97" s="44">
        <v>0</v>
      </c>
      <c r="AD97" s="44">
        <v>1</v>
      </c>
      <c r="AE97" s="44">
        <v>0</v>
      </c>
      <c r="AF97" s="44">
        <v>0</v>
      </c>
      <c r="AG97" s="44">
        <v>0</v>
      </c>
      <c r="AH97" s="44">
        <v>1</v>
      </c>
      <c r="AI97" s="44">
        <v>0</v>
      </c>
    </row>
    <row r="98" spans="1:35" x14ac:dyDescent="0.2">
      <c r="A98" s="44">
        <v>93</v>
      </c>
      <c r="B98" s="45" t="s">
        <v>87</v>
      </c>
      <c r="C98" s="45" t="s">
        <v>88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1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1</v>
      </c>
      <c r="AD98" s="44">
        <v>1</v>
      </c>
      <c r="AE98" s="44">
        <v>5</v>
      </c>
      <c r="AF98" s="44">
        <v>7</v>
      </c>
      <c r="AG98" s="44">
        <v>12</v>
      </c>
      <c r="AH98" s="44">
        <v>13</v>
      </c>
      <c r="AI98" s="44">
        <v>3</v>
      </c>
    </row>
    <row r="99" spans="1:35" x14ac:dyDescent="0.2">
      <c r="A99" s="44">
        <v>94</v>
      </c>
      <c r="B99" s="45" t="s">
        <v>89</v>
      </c>
      <c r="C99" s="45" t="s">
        <v>90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2</v>
      </c>
      <c r="U99" s="44">
        <v>0</v>
      </c>
      <c r="V99" s="44">
        <v>0</v>
      </c>
      <c r="W99" s="44">
        <v>1</v>
      </c>
      <c r="X99" s="44">
        <v>5</v>
      </c>
      <c r="Y99" s="44">
        <v>0</v>
      </c>
      <c r="Z99" s="44">
        <v>0</v>
      </c>
      <c r="AA99" s="44">
        <v>1</v>
      </c>
      <c r="AB99" s="44">
        <v>7</v>
      </c>
      <c r="AC99" s="44">
        <v>2</v>
      </c>
      <c r="AD99" s="44">
        <v>9</v>
      </c>
      <c r="AE99" s="44">
        <v>18</v>
      </c>
      <c r="AF99" s="44">
        <v>9</v>
      </c>
      <c r="AG99" s="44">
        <v>27</v>
      </c>
      <c r="AH99" s="44">
        <v>36</v>
      </c>
      <c r="AI99" s="44">
        <v>8</v>
      </c>
    </row>
    <row r="100" spans="1:35" x14ac:dyDescent="0.2">
      <c r="A100" s="44">
        <v>95</v>
      </c>
      <c r="B100" s="45" t="s">
        <v>91</v>
      </c>
      <c r="C100" s="45" t="s">
        <v>92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1</v>
      </c>
      <c r="V100" s="44">
        <v>0</v>
      </c>
      <c r="W100" s="44">
        <v>2</v>
      </c>
      <c r="X100" s="44">
        <v>1</v>
      </c>
      <c r="Y100" s="44">
        <v>2</v>
      </c>
      <c r="Z100" s="44">
        <v>0</v>
      </c>
      <c r="AA100" s="44">
        <v>1</v>
      </c>
      <c r="AB100" s="44">
        <v>1</v>
      </c>
      <c r="AC100" s="44">
        <v>6</v>
      </c>
      <c r="AD100" s="44">
        <v>7</v>
      </c>
      <c r="AE100" s="44">
        <v>17</v>
      </c>
      <c r="AF100" s="44">
        <v>14</v>
      </c>
      <c r="AG100" s="44">
        <v>31</v>
      </c>
      <c r="AH100" s="44">
        <v>38</v>
      </c>
      <c r="AI100" s="44">
        <v>8</v>
      </c>
    </row>
    <row r="101" spans="1:35" x14ac:dyDescent="0.2">
      <c r="A101" s="44">
        <v>96</v>
      </c>
      <c r="B101" s="45" t="s">
        <v>307</v>
      </c>
      <c r="C101" s="45" t="s">
        <v>308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3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1</v>
      </c>
      <c r="AA101" s="44">
        <v>0</v>
      </c>
      <c r="AB101" s="44">
        <v>1</v>
      </c>
      <c r="AC101" s="44">
        <v>3</v>
      </c>
      <c r="AD101" s="44">
        <v>4</v>
      </c>
      <c r="AE101" s="44">
        <v>1</v>
      </c>
      <c r="AF101" s="44">
        <v>0</v>
      </c>
      <c r="AG101" s="44">
        <v>1</v>
      </c>
      <c r="AH101" s="44">
        <v>5</v>
      </c>
      <c r="AI101" s="44">
        <v>1</v>
      </c>
    </row>
    <row r="102" spans="1:35" x14ac:dyDescent="0.2">
      <c r="A102" s="44">
        <v>97</v>
      </c>
      <c r="B102" s="45" t="s">
        <v>438</v>
      </c>
      <c r="C102" s="45" t="s">
        <v>439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1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1</v>
      </c>
      <c r="AC102" s="44">
        <v>0</v>
      </c>
      <c r="AD102" s="44">
        <v>1</v>
      </c>
      <c r="AE102" s="44">
        <v>0</v>
      </c>
      <c r="AF102" s="44">
        <v>0</v>
      </c>
      <c r="AG102" s="44">
        <v>0</v>
      </c>
      <c r="AH102" s="44">
        <v>1</v>
      </c>
      <c r="AI102" s="44">
        <v>0</v>
      </c>
    </row>
    <row r="103" spans="1:35" x14ac:dyDescent="0.2">
      <c r="A103" s="44">
        <v>98</v>
      </c>
      <c r="B103" s="45" t="s">
        <v>529</v>
      </c>
      <c r="C103" s="45" t="s">
        <v>530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2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2</v>
      </c>
      <c r="AD103" s="44">
        <v>2</v>
      </c>
      <c r="AE103" s="44">
        <v>0</v>
      </c>
      <c r="AF103" s="44">
        <v>0</v>
      </c>
      <c r="AG103" s="44">
        <v>0</v>
      </c>
      <c r="AH103" s="44">
        <v>2</v>
      </c>
      <c r="AI103" s="44">
        <v>0</v>
      </c>
    </row>
    <row r="104" spans="1:35" x14ac:dyDescent="0.2">
      <c r="A104" s="44">
        <v>99</v>
      </c>
      <c r="B104" s="45" t="s">
        <v>93</v>
      </c>
      <c r="C104" s="45" t="s">
        <v>94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1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1</v>
      </c>
      <c r="R104" s="44">
        <v>1</v>
      </c>
      <c r="S104" s="44">
        <v>1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2</v>
      </c>
      <c r="AC104" s="44">
        <v>2</v>
      </c>
      <c r="AD104" s="44">
        <v>4</v>
      </c>
      <c r="AE104" s="44">
        <v>3</v>
      </c>
      <c r="AF104" s="44">
        <v>0</v>
      </c>
      <c r="AG104" s="44">
        <v>3</v>
      </c>
      <c r="AH104" s="44">
        <v>7</v>
      </c>
      <c r="AI104" s="44">
        <v>1</v>
      </c>
    </row>
    <row r="105" spans="1:35" x14ac:dyDescent="0.2">
      <c r="A105" s="44">
        <v>100</v>
      </c>
      <c r="B105" s="45" t="s">
        <v>32</v>
      </c>
      <c r="C105" s="45" t="s">
        <v>95</v>
      </c>
      <c r="D105" s="44">
        <v>0</v>
      </c>
      <c r="E105" s="44">
        <v>0</v>
      </c>
      <c r="F105" s="44">
        <v>0</v>
      </c>
      <c r="G105" s="44">
        <v>0</v>
      </c>
      <c r="H105" s="44">
        <v>1</v>
      </c>
      <c r="I105" s="44">
        <v>4</v>
      </c>
      <c r="J105" s="44">
        <v>5</v>
      </c>
      <c r="K105" s="44">
        <v>4</v>
      </c>
      <c r="L105" s="44">
        <v>1</v>
      </c>
      <c r="M105" s="44">
        <v>1</v>
      </c>
      <c r="N105" s="44">
        <v>1</v>
      </c>
      <c r="O105" s="44">
        <v>1</v>
      </c>
      <c r="P105" s="44">
        <v>5</v>
      </c>
      <c r="Q105" s="44">
        <v>2</v>
      </c>
      <c r="R105" s="44">
        <v>6</v>
      </c>
      <c r="S105" s="44">
        <v>10</v>
      </c>
      <c r="T105" s="44">
        <v>0</v>
      </c>
      <c r="U105" s="44">
        <v>0</v>
      </c>
      <c r="V105" s="44">
        <v>1</v>
      </c>
      <c r="W105" s="44">
        <v>1</v>
      </c>
      <c r="X105" s="44">
        <v>1</v>
      </c>
      <c r="Y105" s="44">
        <v>1</v>
      </c>
      <c r="Z105" s="44">
        <v>1</v>
      </c>
      <c r="AA105" s="44">
        <v>2</v>
      </c>
      <c r="AB105" s="44">
        <v>22</v>
      </c>
      <c r="AC105" s="44">
        <v>26</v>
      </c>
      <c r="AD105" s="44">
        <v>48</v>
      </c>
      <c r="AE105" s="44">
        <v>53</v>
      </c>
      <c r="AF105" s="44">
        <v>59</v>
      </c>
      <c r="AG105" s="44">
        <v>112</v>
      </c>
      <c r="AH105" s="44">
        <v>160</v>
      </c>
      <c r="AI105" s="44">
        <v>43</v>
      </c>
    </row>
    <row r="106" spans="1:35" x14ac:dyDescent="0.2">
      <c r="A106" s="44">
        <v>101</v>
      </c>
      <c r="B106" s="45" t="s">
        <v>96</v>
      </c>
      <c r="C106" s="45" t="s">
        <v>97</v>
      </c>
      <c r="D106" s="44">
        <v>0</v>
      </c>
      <c r="E106" s="44">
        <v>0</v>
      </c>
      <c r="F106" s="44">
        <v>0</v>
      </c>
      <c r="G106" s="44">
        <v>0</v>
      </c>
      <c r="H106" s="44">
        <v>1</v>
      </c>
      <c r="I106" s="44">
        <v>0</v>
      </c>
      <c r="J106" s="44">
        <v>0</v>
      </c>
      <c r="K106" s="44">
        <v>1</v>
      </c>
      <c r="L106" s="44">
        <v>1</v>
      </c>
      <c r="M106" s="44">
        <v>0</v>
      </c>
      <c r="N106" s="44">
        <v>0</v>
      </c>
      <c r="O106" s="44">
        <v>2</v>
      </c>
      <c r="P106" s="44">
        <v>1</v>
      </c>
      <c r="Q106" s="44">
        <v>0</v>
      </c>
      <c r="R106" s="44">
        <v>3</v>
      </c>
      <c r="S106" s="44">
        <v>2</v>
      </c>
      <c r="T106" s="44">
        <v>0</v>
      </c>
      <c r="U106" s="44">
        <v>1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6</v>
      </c>
      <c r="AC106" s="44">
        <v>6</v>
      </c>
      <c r="AD106" s="44">
        <v>12</v>
      </c>
      <c r="AE106" s="44">
        <v>2</v>
      </c>
      <c r="AF106" s="44">
        <v>6</v>
      </c>
      <c r="AG106" s="44">
        <v>8</v>
      </c>
      <c r="AH106" s="44">
        <v>20</v>
      </c>
      <c r="AI106" s="44">
        <v>7</v>
      </c>
    </row>
    <row r="107" spans="1:35" x14ac:dyDescent="0.2">
      <c r="A107" s="44">
        <v>102</v>
      </c>
      <c r="B107" s="45" t="s">
        <v>401</v>
      </c>
      <c r="C107" s="45" t="s">
        <v>402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1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1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1</v>
      </c>
      <c r="AC107" s="44">
        <v>1</v>
      </c>
      <c r="AD107" s="44">
        <v>2</v>
      </c>
      <c r="AE107" s="44">
        <v>0</v>
      </c>
      <c r="AF107" s="44">
        <v>1</v>
      </c>
      <c r="AG107" s="44">
        <v>1</v>
      </c>
      <c r="AH107" s="44">
        <v>3</v>
      </c>
      <c r="AI107" s="44">
        <v>0</v>
      </c>
    </row>
    <row r="108" spans="1:35" x14ac:dyDescent="0.2">
      <c r="A108" s="44">
        <v>103</v>
      </c>
      <c r="B108" s="45" t="s">
        <v>33</v>
      </c>
      <c r="C108" s="45" t="s">
        <v>98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1</v>
      </c>
      <c r="K108" s="44">
        <v>1</v>
      </c>
      <c r="L108" s="44">
        <v>0</v>
      </c>
      <c r="M108" s="44">
        <v>1</v>
      </c>
      <c r="N108" s="44">
        <v>3</v>
      </c>
      <c r="O108" s="44">
        <v>0</v>
      </c>
      <c r="P108" s="44">
        <v>0</v>
      </c>
      <c r="Q108" s="44">
        <v>1</v>
      </c>
      <c r="R108" s="44">
        <v>3</v>
      </c>
      <c r="S108" s="44">
        <v>0</v>
      </c>
      <c r="T108" s="44">
        <v>2</v>
      </c>
      <c r="U108" s="44">
        <v>1</v>
      </c>
      <c r="V108" s="44">
        <v>0</v>
      </c>
      <c r="W108" s="44">
        <v>0</v>
      </c>
      <c r="X108" s="44">
        <v>1</v>
      </c>
      <c r="Y108" s="44">
        <v>1</v>
      </c>
      <c r="Z108" s="44">
        <v>0</v>
      </c>
      <c r="AA108" s="44">
        <v>1</v>
      </c>
      <c r="AB108" s="44">
        <v>10</v>
      </c>
      <c r="AC108" s="44">
        <v>6</v>
      </c>
      <c r="AD108" s="44">
        <v>16</v>
      </c>
      <c r="AE108" s="44">
        <v>13</v>
      </c>
      <c r="AF108" s="44">
        <v>23</v>
      </c>
      <c r="AG108" s="44">
        <v>36</v>
      </c>
      <c r="AH108" s="44">
        <v>52</v>
      </c>
      <c r="AI108" s="44">
        <v>14</v>
      </c>
    </row>
    <row r="109" spans="1:35" x14ac:dyDescent="0.2">
      <c r="A109" s="44">
        <v>104</v>
      </c>
      <c r="B109" s="45" t="s">
        <v>531</v>
      </c>
      <c r="C109" s="45" t="s">
        <v>532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1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1</v>
      </c>
      <c r="AD109" s="44">
        <v>1</v>
      </c>
      <c r="AE109" s="44">
        <v>0</v>
      </c>
      <c r="AF109" s="44">
        <v>0</v>
      </c>
      <c r="AG109" s="44">
        <v>0</v>
      </c>
      <c r="AH109" s="44">
        <v>1</v>
      </c>
      <c r="AI109" s="44">
        <v>0</v>
      </c>
    </row>
    <row r="110" spans="1:35" x14ac:dyDescent="0.2">
      <c r="A110" s="44">
        <v>105</v>
      </c>
      <c r="B110" s="45" t="s">
        <v>34</v>
      </c>
      <c r="C110" s="45" t="s">
        <v>99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1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1</v>
      </c>
      <c r="AD110" s="44">
        <v>1</v>
      </c>
      <c r="AE110" s="44">
        <v>1</v>
      </c>
      <c r="AF110" s="44">
        <v>2</v>
      </c>
      <c r="AG110" s="44">
        <v>3</v>
      </c>
      <c r="AH110" s="44">
        <v>4</v>
      </c>
      <c r="AI110" s="44">
        <v>0</v>
      </c>
    </row>
    <row r="111" spans="1:35" x14ac:dyDescent="0.2">
      <c r="A111" s="44">
        <v>106</v>
      </c>
      <c r="B111" s="45" t="s">
        <v>533</v>
      </c>
      <c r="C111" s="45" t="s">
        <v>534</v>
      </c>
      <c r="D111" s="44">
        <v>0</v>
      </c>
      <c r="E111" s="44">
        <v>0</v>
      </c>
      <c r="F111" s="44">
        <v>0</v>
      </c>
      <c r="G111" s="44">
        <v>0</v>
      </c>
      <c r="H111" s="44">
        <v>1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1</v>
      </c>
      <c r="AC111" s="44">
        <v>0</v>
      </c>
      <c r="AD111" s="44">
        <v>1</v>
      </c>
      <c r="AE111" s="44">
        <v>0</v>
      </c>
      <c r="AF111" s="44">
        <v>0</v>
      </c>
      <c r="AG111" s="44">
        <v>0</v>
      </c>
      <c r="AH111" s="44">
        <v>1</v>
      </c>
      <c r="AI111" s="44">
        <v>0</v>
      </c>
    </row>
    <row r="112" spans="1:35" x14ac:dyDescent="0.2">
      <c r="A112" s="44">
        <v>107</v>
      </c>
      <c r="B112" s="45" t="s">
        <v>535</v>
      </c>
      <c r="C112" s="45" t="s">
        <v>536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1</v>
      </c>
      <c r="Y112" s="44">
        <v>0</v>
      </c>
      <c r="Z112" s="44">
        <v>0</v>
      </c>
      <c r="AA112" s="44">
        <v>0</v>
      </c>
      <c r="AB112" s="44">
        <v>1</v>
      </c>
      <c r="AC112" s="44">
        <v>0</v>
      </c>
      <c r="AD112" s="44">
        <v>1</v>
      </c>
      <c r="AE112" s="44">
        <v>0</v>
      </c>
      <c r="AF112" s="44">
        <v>0</v>
      </c>
      <c r="AG112" s="44">
        <v>0</v>
      </c>
      <c r="AH112" s="44">
        <v>1</v>
      </c>
      <c r="AI112" s="44">
        <v>0</v>
      </c>
    </row>
    <row r="113" spans="1:35" x14ac:dyDescent="0.2">
      <c r="A113" s="44">
        <v>108</v>
      </c>
      <c r="B113" s="45" t="s">
        <v>440</v>
      </c>
      <c r="C113" s="45" t="s">
        <v>441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1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1</v>
      </c>
      <c r="AD113" s="44">
        <v>1</v>
      </c>
      <c r="AE113" s="44">
        <v>0</v>
      </c>
      <c r="AF113" s="44">
        <v>0</v>
      </c>
      <c r="AG113" s="44">
        <v>0</v>
      </c>
      <c r="AH113" s="44">
        <v>1</v>
      </c>
      <c r="AI113" s="44">
        <v>1</v>
      </c>
    </row>
    <row r="114" spans="1:35" x14ac:dyDescent="0.2">
      <c r="A114" s="44">
        <v>109</v>
      </c>
      <c r="B114" s="45" t="s">
        <v>537</v>
      </c>
      <c r="C114" s="45" t="s">
        <v>538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0</v>
      </c>
      <c r="AF114" s="44">
        <v>1</v>
      </c>
      <c r="AG114" s="44">
        <v>1</v>
      </c>
      <c r="AH114" s="44">
        <v>1</v>
      </c>
      <c r="AI114" s="44">
        <v>1</v>
      </c>
    </row>
    <row r="115" spans="1:35" x14ac:dyDescent="0.2">
      <c r="A115" s="44">
        <v>110</v>
      </c>
      <c r="B115" s="45" t="s">
        <v>403</v>
      </c>
      <c r="C115" s="45" t="s">
        <v>404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1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1</v>
      </c>
      <c r="AD115" s="44">
        <v>1</v>
      </c>
      <c r="AE115" s="44">
        <v>1</v>
      </c>
      <c r="AF115" s="44">
        <v>1</v>
      </c>
      <c r="AG115" s="44">
        <v>2</v>
      </c>
      <c r="AH115" s="44">
        <v>3</v>
      </c>
      <c r="AI115" s="44">
        <v>2</v>
      </c>
    </row>
    <row r="116" spans="1:35" x14ac:dyDescent="0.2">
      <c r="A116" s="44">
        <v>111</v>
      </c>
      <c r="B116" s="45" t="s">
        <v>342</v>
      </c>
      <c r="C116" s="45" t="s">
        <v>343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1</v>
      </c>
      <c r="S116" s="44">
        <v>0</v>
      </c>
      <c r="T116" s="44">
        <v>0</v>
      </c>
      <c r="U116" s="44">
        <v>0</v>
      </c>
      <c r="V116" s="44">
        <v>0</v>
      </c>
      <c r="W116" s="44">
        <v>1</v>
      </c>
      <c r="X116" s="44">
        <v>0</v>
      </c>
      <c r="Y116" s="44">
        <v>0</v>
      </c>
      <c r="Z116" s="44">
        <v>0</v>
      </c>
      <c r="AA116" s="44">
        <v>0</v>
      </c>
      <c r="AB116" s="44">
        <v>1</v>
      </c>
      <c r="AC116" s="44">
        <v>1</v>
      </c>
      <c r="AD116" s="44">
        <v>2</v>
      </c>
      <c r="AE116" s="44">
        <v>1</v>
      </c>
      <c r="AF116" s="44">
        <v>1</v>
      </c>
      <c r="AG116" s="44">
        <v>2</v>
      </c>
      <c r="AH116" s="44">
        <v>4</v>
      </c>
      <c r="AI116" s="44">
        <v>3</v>
      </c>
    </row>
    <row r="117" spans="1:35" x14ac:dyDescent="0.2">
      <c r="A117" s="44">
        <v>112</v>
      </c>
      <c r="B117" s="45" t="s">
        <v>309</v>
      </c>
      <c r="C117" s="45" t="s">
        <v>310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1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1</v>
      </c>
      <c r="AC117" s="44">
        <v>0</v>
      </c>
      <c r="AD117" s="44">
        <v>1</v>
      </c>
      <c r="AE117" s="44">
        <v>3</v>
      </c>
      <c r="AF117" s="44">
        <v>4</v>
      </c>
      <c r="AG117" s="44">
        <v>7</v>
      </c>
      <c r="AH117" s="44">
        <v>8</v>
      </c>
      <c r="AI117" s="44">
        <v>3</v>
      </c>
    </row>
    <row r="118" spans="1:35" x14ac:dyDescent="0.2">
      <c r="A118" s="44">
        <v>113</v>
      </c>
      <c r="B118" s="45" t="s">
        <v>100</v>
      </c>
      <c r="C118" s="45" t="s">
        <v>101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2</v>
      </c>
      <c r="Y118" s="44">
        <v>0</v>
      </c>
      <c r="Z118" s="44">
        <v>0</v>
      </c>
      <c r="AA118" s="44">
        <v>0</v>
      </c>
      <c r="AB118" s="44">
        <v>2</v>
      </c>
      <c r="AC118" s="44">
        <v>0</v>
      </c>
      <c r="AD118" s="44">
        <v>2</v>
      </c>
      <c r="AE118" s="44">
        <v>3</v>
      </c>
      <c r="AF118" s="44">
        <v>1</v>
      </c>
      <c r="AG118" s="44">
        <v>4</v>
      </c>
      <c r="AH118" s="44">
        <v>6</v>
      </c>
      <c r="AI118" s="44">
        <v>3</v>
      </c>
    </row>
    <row r="119" spans="1:35" x14ac:dyDescent="0.2">
      <c r="A119" s="44">
        <v>114</v>
      </c>
      <c r="B119" s="45" t="s">
        <v>442</v>
      </c>
      <c r="C119" s="45" t="s">
        <v>443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1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1</v>
      </c>
      <c r="AD119" s="44">
        <v>1</v>
      </c>
      <c r="AE119" s="44">
        <v>0</v>
      </c>
      <c r="AF119" s="44">
        <v>0</v>
      </c>
      <c r="AG119" s="44">
        <v>0</v>
      </c>
      <c r="AH119" s="44">
        <v>1</v>
      </c>
      <c r="AI119" s="44">
        <v>1</v>
      </c>
    </row>
    <row r="120" spans="1:35" x14ac:dyDescent="0.2">
      <c r="A120" s="44">
        <v>115</v>
      </c>
      <c r="B120" s="45" t="s">
        <v>102</v>
      </c>
      <c r="C120" s="45" t="s">
        <v>103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3</v>
      </c>
      <c r="M120" s="44">
        <v>4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3</v>
      </c>
      <c r="AC120" s="44">
        <v>4</v>
      </c>
      <c r="AD120" s="44">
        <v>7</v>
      </c>
      <c r="AE120" s="44">
        <v>2</v>
      </c>
      <c r="AF120" s="44">
        <v>2</v>
      </c>
      <c r="AG120" s="44">
        <v>4</v>
      </c>
      <c r="AH120" s="44">
        <v>11</v>
      </c>
      <c r="AI120" s="44">
        <v>0</v>
      </c>
    </row>
    <row r="121" spans="1:35" x14ac:dyDescent="0.2">
      <c r="A121" s="44">
        <v>116</v>
      </c>
      <c r="B121" s="45" t="s">
        <v>104</v>
      </c>
      <c r="C121" s="45" t="s">
        <v>105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1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1</v>
      </c>
      <c r="AD121" s="44">
        <v>1</v>
      </c>
      <c r="AE121" s="44">
        <v>0</v>
      </c>
      <c r="AF121" s="44">
        <v>0</v>
      </c>
      <c r="AG121" s="44">
        <v>0</v>
      </c>
      <c r="AH121" s="44">
        <v>1</v>
      </c>
      <c r="AI121" s="44">
        <v>0</v>
      </c>
    </row>
    <row r="122" spans="1:35" x14ac:dyDescent="0.2">
      <c r="A122" s="44">
        <v>117</v>
      </c>
      <c r="B122" s="45" t="s">
        <v>539</v>
      </c>
      <c r="C122" s="45" t="s">
        <v>540</v>
      </c>
      <c r="D122" s="44">
        <v>0</v>
      </c>
      <c r="E122" s="44">
        <v>0</v>
      </c>
      <c r="F122" s="44">
        <v>0</v>
      </c>
      <c r="G122" s="44">
        <v>0</v>
      </c>
      <c r="H122" s="44">
        <v>0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4">
        <v>1</v>
      </c>
      <c r="T122" s="44">
        <v>0</v>
      </c>
      <c r="U122" s="44">
        <v>0</v>
      </c>
      <c r="V122" s="44">
        <v>0</v>
      </c>
      <c r="W122" s="44">
        <v>0</v>
      </c>
      <c r="X122" s="44">
        <v>0</v>
      </c>
      <c r="Y122" s="44">
        <v>0</v>
      </c>
      <c r="Z122" s="44">
        <v>0</v>
      </c>
      <c r="AA122" s="44">
        <v>0</v>
      </c>
      <c r="AB122" s="44">
        <v>0</v>
      </c>
      <c r="AC122" s="44">
        <v>1</v>
      </c>
      <c r="AD122" s="44">
        <v>1</v>
      </c>
      <c r="AE122" s="44">
        <v>0</v>
      </c>
      <c r="AF122" s="44">
        <v>0</v>
      </c>
      <c r="AG122" s="44">
        <v>0</v>
      </c>
      <c r="AH122" s="44">
        <v>1</v>
      </c>
      <c r="AI122" s="44">
        <v>0</v>
      </c>
    </row>
    <row r="123" spans="1:35" x14ac:dyDescent="0.2">
      <c r="A123" s="44">
        <v>118</v>
      </c>
      <c r="B123" s="45" t="s">
        <v>541</v>
      </c>
      <c r="C123" s="45" t="s">
        <v>542</v>
      </c>
      <c r="D123" s="44">
        <v>0</v>
      </c>
      <c r="E123" s="44">
        <v>0</v>
      </c>
      <c r="F123" s="44">
        <v>0</v>
      </c>
      <c r="G123" s="44">
        <v>0</v>
      </c>
      <c r="H123" s="44">
        <v>0</v>
      </c>
      <c r="I123" s="44">
        <v>0</v>
      </c>
      <c r="J123" s="44">
        <v>0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44">
        <v>0</v>
      </c>
      <c r="S123" s="44">
        <v>0</v>
      </c>
      <c r="T123" s="44">
        <v>0</v>
      </c>
      <c r="U123" s="44">
        <v>0</v>
      </c>
      <c r="V123" s="44">
        <v>0</v>
      </c>
      <c r="W123" s="44">
        <v>0</v>
      </c>
      <c r="X123" s="44">
        <v>0</v>
      </c>
      <c r="Y123" s="44">
        <v>0</v>
      </c>
      <c r="Z123" s="44">
        <v>0</v>
      </c>
      <c r="AA123" s="44">
        <v>0</v>
      </c>
      <c r="AB123" s="44">
        <v>0</v>
      </c>
      <c r="AC123" s="44">
        <v>0</v>
      </c>
      <c r="AD123" s="44">
        <v>0</v>
      </c>
      <c r="AE123" s="44">
        <v>0</v>
      </c>
      <c r="AF123" s="44">
        <v>1</v>
      </c>
      <c r="AG123" s="44">
        <v>1</v>
      </c>
      <c r="AH123" s="44">
        <v>1</v>
      </c>
      <c r="AI123" s="44">
        <v>0</v>
      </c>
    </row>
    <row r="124" spans="1:35" x14ac:dyDescent="0.2">
      <c r="A124" s="44">
        <v>119</v>
      </c>
      <c r="B124" s="45" t="s">
        <v>543</v>
      </c>
      <c r="C124" s="45" t="s">
        <v>544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1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1</v>
      </c>
      <c r="AD124" s="44">
        <v>1</v>
      </c>
      <c r="AE124" s="44">
        <v>0</v>
      </c>
      <c r="AF124" s="44">
        <v>0</v>
      </c>
      <c r="AG124" s="44">
        <v>0</v>
      </c>
      <c r="AH124" s="44">
        <v>1</v>
      </c>
      <c r="AI124" s="44">
        <v>0</v>
      </c>
    </row>
    <row r="125" spans="1:35" x14ac:dyDescent="0.2">
      <c r="A125" s="44">
        <v>120</v>
      </c>
      <c r="B125" s="45" t="s">
        <v>106</v>
      </c>
      <c r="C125" s="45" t="s">
        <v>107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1</v>
      </c>
      <c r="M125" s="44">
        <v>0</v>
      </c>
      <c r="N125" s="44">
        <v>0</v>
      </c>
      <c r="O125" s="44">
        <v>0</v>
      </c>
      <c r="P125" s="44">
        <v>0</v>
      </c>
      <c r="Q125" s="44">
        <v>1</v>
      </c>
      <c r="R125" s="44">
        <v>0</v>
      </c>
      <c r="S125" s="44">
        <v>2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1</v>
      </c>
      <c r="AC125" s="44">
        <v>3</v>
      </c>
      <c r="AD125" s="44">
        <v>4</v>
      </c>
      <c r="AE125" s="44">
        <v>3</v>
      </c>
      <c r="AF125" s="44">
        <v>9</v>
      </c>
      <c r="AG125" s="44">
        <v>12</v>
      </c>
      <c r="AH125" s="44">
        <v>16</v>
      </c>
      <c r="AI125" s="44">
        <v>2</v>
      </c>
    </row>
    <row r="126" spans="1:35" x14ac:dyDescent="0.2">
      <c r="A126" s="44">
        <v>121</v>
      </c>
      <c r="B126" s="45" t="s">
        <v>108</v>
      </c>
      <c r="C126" s="45" t="s">
        <v>109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3</v>
      </c>
      <c r="S126" s="44">
        <v>1</v>
      </c>
      <c r="T126" s="44">
        <v>0</v>
      </c>
      <c r="U126" s="44">
        <v>4</v>
      </c>
      <c r="V126" s="44">
        <v>0</v>
      </c>
      <c r="W126" s="44">
        <v>0</v>
      </c>
      <c r="X126" s="44">
        <v>0</v>
      </c>
      <c r="Y126" s="44">
        <v>1</v>
      </c>
      <c r="Z126" s="44">
        <v>1</v>
      </c>
      <c r="AA126" s="44">
        <v>0</v>
      </c>
      <c r="AB126" s="44">
        <v>4</v>
      </c>
      <c r="AC126" s="44">
        <v>6</v>
      </c>
      <c r="AD126" s="44">
        <v>10</v>
      </c>
      <c r="AE126" s="44">
        <v>4</v>
      </c>
      <c r="AF126" s="44">
        <v>5</v>
      </c>
      <c r="AG126" s="44">
        <v>9</v>
      </c>
      <c r="AH126" s="44">
        <v>19</v>
      </c>
      <c r="AI126" s="44">
        <v>3</v>
      </c>
    </row>
    <row r="127" spans="1:35" x14ac:dyDescent="0.2">
      <c r="A127" s="44">
        <v>122</v>
      </c>
      <c r="B127" s="45" t="s">
        <v>110</v>
      </c>
      <c r="C127" s="45" t="s">
        <v>111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1</v>
      </c>
      <c r="K127" s="44">
        <v>0</v>
      </c>
      <c r="L127" s="44">
        <v>5</v>
      </c>
      <c r="M127" s="44">
        <v>1</v>
      </c>
      <c r="N127" s="44">
        <v>0</v>
      </c>
      <c r="O127" s="44">
        <v>2</v>
      </c>
      <c r="P127" s="44">
        <v>0</v>
      </c>
      <c r="Q127" s="44">
        <v>2</v>
      </c>
      <c r="R127" s="44">
        <v>6</v>
      </c>
      <c r="S127" s="44">
        <v>5</v>
      </c>
      <c r="T127" s="44">
        <v>3</v>
      </c>
      <c r="U127" s="44">
        <v>3</v>
      </c>
      <c r="V127" s="44">
        <v>1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16</v>
      </c>
      <c r="AC127" s="44">
        <v>13</v>
      </c>
      <c r="AD127" s="44">
        <v>29</v>
      </c>
      <c r="AE127" s="44">
        <v>9</v>
      </c>
      <c r="AF127" s="44">
        <v>24</v>
      </c>
      <c r="AG127" s="44">
        <v>33</v>
      </c>
      <c r="AH127" s="44">
        <v>62</v>
      </c>
      <c r="AI127" s="44">
        <v>12</v>
      </c>
    </row>
    <row r="128" spans="1:35" x14ac:dyDescent="0.2">
      <c r="A128" s="44">
        <v>123</v>
      </c>
      <c r="B128" s="45" t="s">
        <v>112</v>
      </c>
      <c r="C128" s="45" t="s">
        <v>113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1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1</v>
      </c>
      <c r="AD128" s="44">
        <v>1</v>
      </c>
      <c r="AE128" s="44">
        <v>1</v>
      </c>
      <c r="AF128" s="44">
        <v>2</v>
      </c>
      <c r="AG128" s="44">
        <v>3</v>
      </c>
      <c r="AH128" s="44">
        <v>4</v>
      </c>
      <c r="AI128" s="44">
        <v>0</v>
      </c>
    </row>
    <row r="129" spans="1:35" x14ac:dyDescent="0.2">
      <c r="A129" s="44">
        <v>124</v>
      </c>
      <c r="B129" s="45" t="s">
        <v>311</v>
      </c>
      <c r="C129" s="45" t="s">
        <v>312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1</v>
      </c>
      <c r="Y129" s="44">
        <v>0</v>
      </c>
      <c r="Z129" s="44">
        <v>0</v>
      </c>
      <c r="AA129" s="44">
        <v>0</v>
      </c>
      <c r="AB129" s="44">
        <v>1</v>
      </c>
      <c r="AC129" s="44">
        <v>0</v>
      </c>
      <c r="AD129" s="44">
        <v>1</v>
      </c>
      <c r="AE129" s="44">
        <v>4</v>
      </c>
      <c r="AF129" s="44">
        <v>0</v>
      </c>
      <c r="AG129" s="44">
        <v>4</v>
      </c>
      <c r="AH129" s="44">
        <v>5</v>
      </c>
      <c r="AI129" s="44">
        <v>1</v>
      </c>
    </row>
    <row r="130" spans="1:35" x14ac:dyDescent="0.2">
      <c r="A130" s="44">
        <v>125</v>
      </c>
      <c r="B130" s="45" t="s">
        <v>545</v>
      </c>
      <c r="C130" s="45" t="s">
        <v>546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1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1</v>
      </c>
      <c r="AC130" s="44">
        <v>0</v>
      </c>
      <c r="AD130" s="44">
        <v>1</v>
      </c>
      <c r="AE130" s="44">
        <v>0</v>
      </c>
      <c r="AF130" s="44">
        <v>0</v>
      </c>
      <c r="AG130" s="44">
        <v>0</v>
      </c>
      <c r="AH130" s="44">
        <v>1</v>
      </c>
      <c r="AI130" s="44">
        <v>0</v>
      </c>
    </row>
    <row r="131" spans="1:35" x14ac:dyDescent="0.2">
      <c r="A131" s="44">
        <v>126</v>
      </c>
      <c r="B131" s="45" t="s">
        <v>547</v>
      </c>
      <c r="C131" s="45" t="s">
        <v>548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1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1</v>
      </c>
      <c r="AD131" s="44">
        <v>1</v>
      </c>
      <c r="AE131" s="44">
        <v>0</v>
      </c>
      <c r="AF131" s="44">
        <v>0</v>
      </c>
      <c r="AG131" s="44">
        <v>0</v>
      </c>
      <c r="AH131" s="44">
        <v>1</v>
      </c>
      <c r="AI131" s="44">
        <v>0</v>
      </c>
    </row>
    <row r="132" spans="1:35" x14ac:dyDescent="0.2">
      <c r="A132" s="44">
        <v>127</v>
      </c>
      <c r="B132" s="45" t="s">
        <v>549</v>
      </c>
      <c r="C132" s="45" t="s">
        <v>550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1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1</v>
      </c>
      <c r="AD132" s="44">
        <v>1</v>
      </c>
      <c r="AE132" s="44">
        <v>0</v>
      </c>
      <c r="AF132" s="44">
        <v>0</v>
      </c>
      <c r="AG132" s="44">
        <v>0</v>
      </c>
      <c r="AH132" s="44">
        <v>1</v>
      </c>
      <c r="AI132" s="44">
        <v>0</v>
      </c>
    </row>
    <row r="133" spans="1:35" x14ac:dyDescent="0.2">
      <c r="A133" s="44">
        <v>128</v>
      </c>
      <c r="B133" s="45" t="s">
        <v>114</v>
      </c>
      <c r="C133" s="45" t="s">
        <v>115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2</v>
      </c>
      <c r="M133" s="44">
        <v>1</v>
      </c>
      <c r="N133" s="44">
        <v>0</v>
      </c>
      <c r="O133" s="44">
        <v>0</v>
      </c>
      <c r="P133" s="44">
        <v>0</v>
      </c>
      <c r="Q133" s="44">
        <v>1</v>
      </c>
      <c r="R133" s="44">
        <v>0</v>
      </c>
      <c r="S133" s="44">
        <v>1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2</v>
      </c>
      <c r="AC133" s="44">
        <v>3</v>
      </c>
      <c r="AD133" s="44">
        <v>5</v>
      </c>
      <c r="AE133" s="44">
        <v>2</v>
      </c>
      <c r="AF133" s="44">
        <v>5</v>
      </c>
      <c r="AG133" s="44">
        <v>7</v>
      </c>
      <c r="AH133" s="44">
        <v>12</v>
      </c>
      <c r="AI133" s="44">
        <v>3</v>
      </c>
    </row>
    <row r="134" spans="1:35" x14ac:dyDescent="0.2">
      <c r="A134" s="44">
        <v>129</v>
      </c>
      <c r="B134" s="45" t="s">
        <v>551</v>
      </c>
      <c r="C134" s="45" t="s">
        <v>552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1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1</v>
      </c>
      <c r="AD134" s="44">
        <v>1</v>
      </c>
      <c r="AE134" s="44">
        <v>0</v>
      </c>
      <c r="AF134" s="44">
        <v>0</v>
      </c>
      <c r="AG134" s="44">
        <v>0</v>
      </c>
      <c r="AH134" s="44">
        <v>1</v>
      </c>
      <c r="AI134" s="44">
        <v>0</v>
      </c>
    </row>
    <row r="135" spans="1:35" x14ac:dyDescent="0.2">
      <c r="A135" s="44">
        <v>130</v>
      </c>
      <c r="B135" s="45" t="s">
        <v>116</v>
      </c>
      <c r="C135" s="45" t="s">
        <v>117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1</v>
      </c>
      <c r="R135" s="44">
        <v>0</v>
      </c>
      <c r="S135" s="44">
        <v>1</v>
      </c>
      <c r="T135" s="44">
        <v>0</v>
      </c>
      <c r="U135" s="44">
        <v>1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3</v>
      </c>
      <c r="AD135" s="44">
        <v>3</v>
      </c>
      <c r="AE135" s="44">
        <v>1</v>
      </c>
      <c r="AF135" s="44">
        <v>2</v>
      </c>
      <c r="AG135" s="44">
        <v>3</v>
      </c>
      <c r="AH135" s="44">
        <v>6</v>
      </c>
      <c r="AI135" s="44">
        <v>1</v>
      </c>
    </row>
    <row r="136" spans="1:35" x14ac:dyDescent="0.2">
      <c r="A136" s="44">
        <v>131</v>
      </c>
      <c r="B136" s="45" t="s">
        <v>118</v>
      </c>
      <c r="C136" s="45" t="s">
        <v>119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1</v>
      </c>
      <c r="R136" s="44">
        <v>0</v>
      </c>
      <c r="S136" s="44">
        <v>1</v>
      </c>
      <c r="T136" s="44">
        <v>0</v>
      </c>
      <c r="U136" s="44">
        <v>2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4</v>
      </c>
      <c r="AD136" s="44">
        <v>4</v>
      </c>
      <c r="AE136" s="44">
        <v>0</v>
      </c>
      <c r="AF136" s="44">
        <v>3</v>
      </c>
      <c r="AG136" s="44">
        <v>3</v>
      </c>
      <c r="AH136" s="44">
        <v>7</v>
      </c>
      <c r="AI136" s="44">
        <v>3</v>
      </c>
    </row>
    <row r="137" spans="1:35" x14ac:dyDescent="0.2">
      <c r="A137" s="44">
        <v>132</v>
      </c>
      <c r="B137" s="45" t="s">
        <v>325</v>
      </c>
      <c r="C137" s="45" t="s">
        <v>326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1</v>
      </c>
      <c r="S137" s="44">
        <v>2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1</v>
      </c>
      <c r="AC137" s="44">
        <v>2</v>
      </c>
      <c r="AD137" s="44">
        <v>3</v>
      </c>
      <c r="AE137" s="44">
        <v>0</v>
      </c>
      <c r="AF137" s="44">
        <v>0</v>
      </c>
      <c r="AG137" s="44">
        <v>0</v>
      </c>
      <c r="AH137" s="44">
        <v>3</v>
      </c>
      <c r="AI137" s="44">
        <v>2</v>
      </c>
    </row>
    <row r="138" spans="1:35" x14ac:dyDescent="0.2">
      <c r="A138" s="44">
        <v>133</v>
      </c>
      <c r="B138" s="45" t="s">
        <v>553</v>
      </c>
      <c r="C138" s="45" t="s">
        <v>554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1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1</v>
      </c>
      <c r="AC138" s="44">
        <v>0</v>
      </c>
      <c r="AD138" s="44">
        <v>1</v>
      </c>
      <c r="AE138" s="44">
        <v>0</v>
      </c>
      <c r="AF138" s="44">
        <v>0</v>
      </c>
      <c r="AG138" s="44">
        <v>0</v>
      </c>
      <c r="AH138" s="44">
        <v>1</v>
      </c>
      <c r="AI138" s="44">
        <v>0</v>
      </c>
    </row>
    <row r="139" spans="1:35" x14ac:dyDescent="0.2">
      <c r="A139" s="44">
        <v>134</v>
      </c>
      <c r="B139" s="45" t="s">
        <v>321</v>
      </c>
      <c r="C139" s="45" t="s">
        <v>322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1</v>
      </c>
      <c r="R139" s="44">
        <v>0</v>
      </c>
      <c r="S139" s="44">
        <v>1</v>
      </c>
      <c r="T139" s="44">
        <v>2</v>
      </c>
      <c r="U139" s="44">
        <v>2</v>
      </c>
      <c r="V139" s="44">
        <v>0</v>
      </c>
      <c r="W139" s="44">
        <v>5</v>
      </c>
      <c r="X139" s="44">
        <v>3</v>
      </c>
      <c r="Y139" s="44">
        <v>4</v>
      </c>
      <c r="Z139" s="44">
        <v>1</v>
      </c>
      <c r="AA139" s="44">
        <v>1</v>
      </c>
      <c r="AB139" s="44">
        <v>6</v>
      </c>
      <c r="AC139" s="44">
        <v>14</v>
      </c>
      <c r="AD139" s="44">
        <v>20</v>
      </c>
      <c r="AE139" s="44">
        <v>3</v>
      </c>
      <c r="AF139" s="44">
        <v>3</v>
      </c>
      <c r="AG139" s="44">
        <v>6</v>
      </c>
      <c r="AH139" s="44">
        <v>26</v>
      </c>
      <c r="AI139" s="44">
        <v>6</v>
      </c>
    </row>
    <row r="140" spans="1:35" x14ac:dyDescent="0.2">
      <c r="A140" s="44">
        <v>135</v>
      </c>
      <c r="B140" s="45" t="s">
        <v>120</v>
      </c>
      <c r="C140" s="45" t="s">
        <v>121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1</v>
      </c>
      <c r="K140" s="44">
        <v>0</v>
      </c>
      <c r="L140" s="44">
        <v>0</v>
      </c>
      <c r="M140" s="44">
        <v>2</v>
      </c>
      <c r="N140" s="44">
        <v>1</v>
      </c>
      <c r="O140" s="44">
        <v>4</v>
      </c>
      <c r="P140" s="44">
        <v>1</v>
      </c>
      <c r="Q140" s="44">
        <v>10</v>
      </c>
      <c r="R140" s="44">
        <v>8</v>
      </c>
      <c r="S140" s="44">
        <v>21</v>
      </c>
      <c r="T140" s="44">
        <v>2</v>
      </c>
      <c r="U140" s="44">
        <v>6</v>
      </c>
      <c r="V140" s="44">
        <v>1</v>
      </c>
      <c r="W140" s="44">
        <v>0</v>
      </c>
      <c r="X140" s="44">
        <v>2</v>
      </c>
      <c r="Y140" s="44">
        <v>1</v>
      </c>
      <c r="Z140" s="44">
        <v>0</v>
      </c>
      <c r="AA140" s="44">
        <v>0</v>
      </c>
      <c r="AB140" s="44">
        <v>16</v>
      </c>
      <c r="AC140" s="44">
        <v>44</v>
      </c>
      <c r="AD140" s="44">
        <v>60</v>
      </c>
      <c r="AE140" s="44">
        <v>22</v>
      </c>
      <c r="AF140" s="44">
        <v>90</v>
      </c>
      <c r="AG140" s="44">
        <v>112</v>
      </c>
      <c r="AH140" s="44">
        <v>172</v>
      </c>
      <c r="AI140" s="44">
        <v>54</v>
      </c>
    </row>
    <row r="141" spans="1:35" x14ac:dyDescent="0.2">
      <c r="A141" s="44">
        <v>136</v>
      </c>
      <c r="B141" s="45" t="s">
        <v>555</v>
      </c>
      <c r="C141" s="45" t="s">
        <v>556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1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1</v>
      </c>
      <c r="Z141" s="44">
        <v>0</v>
      </c>
      <c r="AA141" s="44">
        <v>0</v>
      </c>
      <c r="AB141" s="44">
        <v>0</v>
      </c>
      <c r="AC141" s="44">
        <v>2</v>
      </c>
      <c r="AD141" s="44">
        <v>2</v>
      </c>
      <c r="AE141" s="44">
        <v>0</v>
      </c>
      <c r="AF141" s="44">
        <v>0</v>
      </c>
      <c r="AG141" s="44">
        <v>0</v>
      </c>
      <c r="AH141" s="44">
        <v>2</v>
      </c>
      <c r="AI141" s="44">
        <v>0</v>
      </c>
    </row>
    <row r="142" spans="1:35" x14ac:dyDescent="0.2">
      <c r="A142" s="44">
        <v>137</v>
      </c>
      <c r="B142" s="45" t="s">
        <v>557</v>
      </c>
      <c r="C142" s="45" t="s">
        <v>558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1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C142" s="44">
        <v>1</v>
      </c>
      <c r="AD142" s="44">
        <v>1</v>
      </c>
      <c r="AE142" s="44">
        <v>0</v>
      </c>
      <c r="AF142" s="44">
        <v>0</v>
      </c>
      <c r="AG142" s="44">
        <v>0</v>
      </c>
      <c r="AH142" s="44">
        <v>1</v>
      </c>
      <c r="AI142" s="44">
        <v>1</v>
      </c>
    </row>
    <row r="143" spans="1:35" x14ac:dyDescent="0.2">
      <c r="A143" s="44">
        <v>138</v>
      </c>
      <c r="B143" s="45" t="s">
        <v>375</v>
      </c>
      <c r="C143" s="45" t="s">
        <v>376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1</v>
      </c>
      <c r="U143" s="44">
        <v>0</v>
      </c>
      <c r="V143" s="44">
        <v>0</v>
      </c>
      <c r="W143" s="44">
        <v>1</v>
      </c>
      <c r="X143" s="44">
        <v>0</v>
      </c>
      <c r="Y143" s="44">
        <v>0</v>
      </c>
      <c r="Z143" s="44">
        <v>0</v>
      </c>
      <c r="AA143" s="44">
        <v>0</v>
      </c>
      <c r="AB143" s="44">
        <v>1</v>
      </c>
      <c r="AC143" s="44">
        <v>1</v>
      </c>
      <c r="AD143" s="44">
        <v>2</v>
      </c>
      <c r="AE143" s="44">
        <v>0</v>
      </c>
      <c r="AF143" s="44">
        <v>0</v>
      </c>
      <c r="AG143" s="44">
        <v>0</v>
      </c>
      <c r="AH143" s="44">
        <v>2</v>
      </c>
      <c r="AI143" s="44">
        <v>1</v>
      </c>
    </row>
    <row r="144" spans="1:35" x14ac:dyDescent="0.2">
      <c r="A144" s="44">
        <v>139</v>
      </c>
      <c r="B144" s="45" t="s">
        <v>559</v>
      </c>
      <c r="C144" s="45" t="s">
        <v>560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1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1</v>
      </c>
      <c r="AC144" s="44">
        <v>0</v>
      </c>
      <c r="AD144" s="44">
        <v>1</v>
      </c>
      <c r="AE144" s="44">
        <v>0</v>
      </c>
      <c r="AF144" s="44">
        <v>0</v>
      </c>
      <c r="AG144" s="44">
        <v>0</v>
      </c>
      <c r="AH144" s="44">
        <v>1</v>
      </c>
      <c r="AI144" s="44">
        <v>0</v>
      </c>
    </row>
    <row r="145" spans="1:35" x14ac:dyDescent="0.2">
      <c r="A145" s="44">
        <v>140</v>
      </c>
      <c r="B145" s="45" t="s">
        <v>561</v>
      </c>
      <c r="C145" s="45" t="s">
        <v>562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1</v>
      </c>
      <c r="AG145" s="44">
        <v>1</v>
      </c>
      <c r="AH145" s="44">
        <v>1</v>
      </c>
      <c r="AI145" s="44">
        <v>0</v>
      </c>
    </row>
    <row r="146" spans="1:35" x14ac:dyDescent="0.2">
      <c r="A146" s="44">
        <v>141</v>
      </c>
      <c r="B146" s="45" t="s">
        <v>330</v>
      </c>
      <c r="C146" s="45" t="s">
        <v>331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1</v>
      </c>
      <c r="W146" s="44">
        <v>1</v>
      </c>
      <c r="X146" s="44">
        <v>0</v>
      </c>
      <c r="Y146" s="44">
        <v>0</v>
      </c>
      <c r="Z146" s="44">
        <v>0</v>
      </c>
      <c r="AA146" s="44">
        <v>0</v>
      </c>
      <c r="AB146" s="44">
        <v>1</v>
      </c>
      <c r="AC146" s="44">
        <v>1</v>
      </c>
      <c r="AD146" s="44">
        <v>2</v>
      </c>
      <c r="AE146" s="44">
        <v>0</v>
      </c>
      <c r="AF146" s="44">
        <v>0</v>
      </c>
      <c r="AG146" s="44">
        <v>0</v>
      </c>
      <c r="AH146" s="44">
        <v>2</v>
      </c>
      <c r="AI146" s="44">
        <v>0</v>
      </c>
    </row>
    <row r="147" spans="1:35" x14ac:dyDescent="0.2">
      <c r="A147" s="44">
        <v>142</v>
      </c>
      <c r="B147" s="45" t="s">
        <v>563</v>
      </c>
      <c r="C147" s="45" t="s">
        <v>564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1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1</v>
      </c>
      <c r="AD147" s="44">
        <v>1</v>
      </c>
      <c r="AE147" s="44">
        <v>0</v>
      </c>
      <c r="AF147" s="44">
        <v>0</v>
      </c>
      <c r="AG147" s="44">
        <v>0</v>
      </c>
      <c r="AH147" s="44">
        <v>1</v>
      </c>
      <c r="AI147" s="44">
        <v>0</v>
      </c>
    </row>
    <row r="148" spans="1:35" x14ac:dyDescent="0.2">
      <c r="A148" s="44">
        <v>143</v>
      </c>
      <c r="B148" s="45" t="s">
        <v>565</v>
      </c>
      <c r="C148" s="45" t="s">
        <v>566</v>
      </c>
      <c r="D148" s="44">
        <v>0</v>
      </c>
      <c r="E148" s="44">
        <v>0</v>
      </c>
      <c r="F148" s="44">
        <v>0</v>
      </c>
      <c r="G148" s="44">
        <v>0</v>
      </c>
      <c r="H148" s="44">
        <v>1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1</v>
      </c>
      <c r="X148" s="44">
        <v>0</v>
      </c>
      <c r="Y148" s="44">
        <v>0</v>
      </c>
      <c r="Z148" s="44">
        <v>0</v>
      </c>
      <c r="AA148" s="44">
        <v>0</v>
      </c>
      <c r="AB148" s="44">
        <v>1</v>
      </c>
      <c r="AC148" s="44">
        <v>1</v>
      </c>
      <c r="AD148" s="44">
        <v>2</v>
      </c>
      <c r="AE148" s="44">
        <v>0</v>
      </c>
      <c r="AF148" s="44">
        <v>0</v>
      </c>
      <c r="AG148" s="44">
        <v>0</v>
      </c>
      <c r="AH148" s="44">
        <v>2</v>
      </c>
      <c r="AI148" s="44">
        <v>0</v>
      </c>
    </row>
    <row r="149" spans="1:35" x14ac:dyDescent="0.2">
      <c r="A149" s="44">
        <v>144</v>
      </c>
      <c r="B149" s="45" t="s">
        <v>296</v>
      </c>
      <c r="C149" s="45" t="s">
        <v>297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1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1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1</v>
      </c>
      <c r="AC149" s="44">
        <v>1</v>
      </c>
      <c r="AD149" s="44">
        <v>2</v>
      </c>
      <c r="AE149" s="44">
        <v>3</v>
      </c>
      <c r="AF149" s="44">
        <v>3</v>
      </c>
      <c r="AG149" s="44">
        <v>6</v>
      </c>
      <c r="AH149" s="44">
        <v>8</v>
      </c>
      <c r="AI149" s="44">
        <v>1</v>
      </c>
    </row>
    <row r="150" spans="1:35" x14ac:dyDescent="0.2">
      <c r="A150" s="44">
        <v>145</v>
      </c>
      <c r="B150" s="45" t="s">
        <v>298</v>
      </c>
      <c r="C150" s="45" t="s">
        <v>299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1</v>
      </c>
      <c r="M150" s="44">
        <v>0</v>
      </c>
      <c r="N150" s="44">
        <v>1</v>
      </c>
      <c r="O150" s="44">
        <v>1</v>
      </c>
      <c r="P150" s="44">
        <v>0</v>
      </c>
      <c r="Q150" s="44">
        <v>0</v>
      </c>
      <c r="R150" s="44">
        <v>0</v>
      </c>
      <c r="S150" s="44">
        <v>0</v>
      </c>
      <c r="T150" s="44">
        <v>1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3</v>
      </c>
      <c r="AC150" s="44">
        <v>1</v>
      </c>
      <c r="AD150" s="44">
        <v>4</v>
      </c>
      <c r="AE150" s="44">
        <v>4</v>
      </c>
      <c r="AF150" s="44">
        <v>2</v>
      </c>
      <c r="AG150" s="44">
        <v>6</v>
      </c>
      <c r="AH150" s="44">
        <v>10</v>
      </c>
      <c r="AI150" s="44">
        <v>4</v>
      </c>
    </row>
    <row r="151" spans="1:35" x14ac:dyDescent="0.2">
      <c r="A151" s="44">
        <v>146</v>
      </c>
      <c r="B151" s="45" t="s">
        <v>567</v>
      </c>
      <c r="C151" s="45" t="s">
        <v>568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C151" s="44">
        <v>0</v>
      </c>
      <c r="AD151" s="44">
        <v>0</v>
      </c>
      <c r="AE151" s="44">
        <v>0</v>
      </c>
      <c r="AF151" s="44">
        <v>1</v>
      </c>
      <c r="AG151" s="44">
        <v>1</v>
      </c>
      <c r="AH151" s="44">
        <v>1</v>
      </c>
      <c r="AI151" s="44">
        <v>0</v>
      </c>
    </row>
    <row r="152" spans="1:35" x14ac:dyDescent="0.2">
      <c r="A152" s="44">
        <v>147</v>
      </c>
      <c r="B152" s="45" t="s">
        <v>263</v>
      </c>
      <c r="C152" s="45" t="s">
        <v>264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4</v>
      </c>
      <c r="N152" s="44">
        <v>0</v>
      </c>
      <c r="O152" s="44">
        <v>0</v>
      </c>
      <c r="P152" s="44">
        <v>2</v>
      </c>
      <c r="Q152" s="44">
        <v>0</v>
      </c>
      <c r="R152" s="44">
        <v>1</v>
      </c>
      <c r="S152" s="44">
        <v>3</v>
      </c>
      <c r="T152" s="44">
        <v>0</v>
      </c>
      <c r="U152" s="44">
        <v>0</v>
      </c>
      <c r="V152" s="44">
        <v>0</v>
      </c>
      <c r="W152" s="44">
        <v>1</v>
      </c>
      <c r="X152" s="44">
        <v>1</v>
      </c>
      <c r="Y152" s="44">
        <v>0</v>
      </c>
      <c r="Z152" s="44">
        <v>1</v>
      </c>
      <c r="AA152" s="44">
        <v>0</v>
      </c>
      <c r="AB152" s="44">
        <v>5</v>
      </c>
      <c r="AC152" s="44">
        <v>8</v>
      </c>
      <c r="AD152" s="44">
        <v>13</v>
      </c>
      <c r="AE152" s="44">
        <v>9</v>
      </c>
      <c r="AF152" s="44">
        <v>9</v>
      </c>
      <c r="AG152" s="44">
        <v>18</v>
      </c>
      <c r="AH152" s="44">
        <v>31</v>
      </c>
      <c r="AI152" s="44">
        <v>12</v>
      </c>
    </row>
    <row r="153" spans="1:35" x14ac:dyDescent="0.2">
      <c r="A153" s="44">
        <v>148</v>
      </c>
      <c r="B153" s="45" t="s">
        <v>122</v>
      </c>
      <c r="C153" s="45" t="s">
        <v>123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1</v>
      </c>
      <c r="T153" s="44">
        <v>0</v>
      </c>
      <c r="U153" s="44">
        <v>1</v>
      </c>
      <c r="V153" s="44">
        <v>0</v>
      </c>
      <c r="W153" s="44">
        <v>0</v>
      </c>
      <c r="X153" s="44">
        <v>1</v>
      </c>
      <c r="Y153" s="44">
        <v>1</v>
      </c>
      <c r="Z153" s="44">
        <v>4</v>
      </c>
      <c r="AA153" s="44">
        <v>0</v>
      </c>
      <c r="AB153" s="44">
        <v>5</v>
      </c>
      <c r="AC153" s="44">
        <v>3</v>
      </c>
      <c r="AD153" s="44">
        <v>8</v>
      </c>
      <c r="AE153" s="44">
        <v>0</v>
      </c>
      <c r="AF153" s="44">
        <v>0</v>
      </c>
      <c r="AG153" s="44">
        <v>0</v>
      </c>
      <c r="AH153" s="44">
        <v>8</v>
      </c>
      <c r="AI153" s="44">
        <v>2</v>
      </c>
    </row>
    <row r="154" spans="1:35" x14ac:dyDescent="0.2">
      <c r="A154" s="44">
        <v>149</v>
      </c>
      <c r="B154" s="45" t="s">
        <v>313</v>
      </c>
      <c r="C154" s="45" t="s">
        <v>314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1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1</v>
      </c>
      <c r="AC154" s="44">
        <v>0</v>
      </c>
      <c r="AD154" s="44">
        <v>1</v>
      </c>
      <c r="AE154" s="44">
        <v>0</v>
      </c>
      <c r="AF154" s="44">
        <v>0</v>
      </c>
      <c r="AG154" s="44">
        <v>0</v>
      </c>
      <c r="AH154" s="44">
        <v>1</v>
      </c>
      <c r="AI154" s="44">
        <v>0</v>
      </c>
    </row>
    <row r="155" spans="1:35" x14ac:dyDescent="0.2">
      <c r="A155" s="44">
        <v>150</v>
      </c>
      <c r="B155" s="45" t="s">
        <v>444</v>
      </c>
      <c r="C155" s="45" t="s">
        <v>445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1</v>
      </c>
      <c r="Z155" s="44">
        <v>1</v>
      </c>
      <c r="AA155" s="44">
        <v>0</v>
      </c>
      <c r="AB155" s="44">
        <v>1</v>
      </c>
      <c r="AC155" s="44">
        <v>1</v>
      </c>
      <c r="AD155" s="44">
        <v>2</v>
      </c>
      <c r="AE155" s="44">
        <v>0</v>
      </c>
      <c r="AF155" s="44">
        <v>0</v>
      </c>
      <c r="AG155" s="44">
        <v>0</v>
      </c>
      <c r="AH155" s="44">
        <v>2</v>
      </c>
      <c r="AI155" s="44">
        <v>2</v>
      </c>
    </row>
    <row r="156" spans="1:35" x14ac:dyDescent="0.2">
      <c r="A156" s="44">
        <v>151</v>
      </c>
      <c r="B156" s="45" t="s">
        <v>124</v>
      </c>
      <c r="C156" s="45" t="s">
        <v>125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1</v>
      </c>
      <c r="N156" s="44">
        <v>0</v>
      </c>
      <c r="O156" s="44">
        <v>0</v>
      </c>
      <c r="P156" s="44">
        <v>0</v>
      </c>
      <c r="Q156" s="44">
        <v>1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2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4</v>
      </c>
      <c r="AD156" s="44">
        <v>4</v>
      </c>
      <c r="AE156" s="44">
        <v>0</v>
      </c>
      <c r="AF156" s="44">
        <v>4</v>
      </c>
      <c r="AG156" s="44">
        <v>4</v>
      </c>
      <c r="AH156" s="44">
        <v>8</v>
      </c>
      <c r="AI156" s="44">
        <v>3</v>
      </c>
    </row>
    <row r="157" spans="1:35" x14ac:dyDescent="0.2">
      <c r="A157" s="44">
        <v>152</v>
      </c>
      <c r="B157" s="45" t="s">
        <v>569</v>
      </c>
      <c r="C157" s="45" t="s">
        <v>570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1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1</v>
      </c>
      <c r="AD157" s="44">
        <v>1</v>
      </c>
      <c r="AE157" s="44">
        <v>0</v>
      </c>
      <c r="AF157" s="44">
        <v>0</v>
      </c>
      <c r="AG157" s="44">
        <v>0</v>
      </c>
      <c r="AH157" s="44">
        <v>1</v>
      </c>
      <c r="AI157" s="44">
        <v>0</v>
      </c>
    </row>
    <row r="158" spans="1:35" x14ac:dyDescent="0.2">
      <c r="A158" s="44">
        <v>153</v>
      </c>
      <c r="B158" s="45" t="s">
        <v>35</v>
      </c>
      <c r="C158" s="45" t="s">
        <v>126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1</v>
      </c>
      <c r="P158" s="44">
        <v>1</v>
      </c>
      <c r="Q158" s="44">
        <v>0</v>
      </c>
      <c r="R158" s="44">
        <v>0</v>
      </c>
      <c r="S158" s="44">
        <v>0</v>
      </c>
      <c r="T158" s="44">
        <v>0</v>
      </c>
      <c r="U158" s="44">
        <v>1</v>
      </c>
      <c r="V158" s="44">
        <v>0</v>
      </c>
      <c r="W158" s="44">
        <v>0</v>
      </c>
      <c r="X158" s="44">
        <v>0</v>
      </c>
      <c r="Y158" s="44">
        <v>0</v>
      </c>
      <c r="Z158" s="44">
        <v>1</v>
      </c>
      <c r="AA158" s="44">
        <v>1</v>
      </c>
      <c r="AB158" s="44">
        <v>2</v>
      </c>
      <c r="AC158" s="44">
        <v>3</v>
      </c>
      <c r="AD158" s="44">
        <v>5</v>
      </c>
      <c r="AE158" s="44">
        <v>1</v>
      </c>
      <c r="AF158" s="44">
        <v>4</v>
      </c>
      <c r="AG158" s="44">
        <v>5</v>
      </c>
      <c r="AH158" s="44">
        <v>10</v>
      </c>
      <c r="AI158" s="44">
        <v>2</v>
      </c>
    </row>
    <row r="159" spans="1:35" x14ac:dyDescent="0.2">
      <c r="A159" s="44">
        <v>154</v>
      </c>
      <c r="B159" s="45" t="s">
        <v>571</v>
      </c>
      <c r="C159" s="45" t="s">
        <v>572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1</v>
      </c>
      <c r="AG159" s="44">
        <v>1</v>
      </c>
      <c r="AH159" s="44">
        <v>1</v>
      </c>
      <c r="AI159" s="44">
        <v>1</v>
      </c>
    </row>
    <row r="160" spans="1:35" x14ac:dyDescent="0.2">
      <c r="A160" s="44">
        <v>155</v>
      </c>
      <c r="B160" s="45" t="s">
        <v>377</v>
      </c>
      <c r="C160" s="45" t="s">
        <v>378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1</v>
      </c>
      <c r="K160" s="44">
        <v>0</v>
      </c>
      <c r="L160" s="44">
        <v>0</v>
      </c>
      <c r="M160" s="44">
        <v>1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1</v>
      </c>
      <c r="AC160" s="44">
        <v>1</v>
      </c>
      <c r="AD160" s="44">
        <v>2</v>
      </c>
      <c r="AE160" s="44">
        <v>0</v>
      </c>
      <c r="AF160" s="44">
        <v>2</v>
      </c>
      <c r="AG160" s="44">
        <v>2</v>
      </c>
      <c r="AH160" s="44">
        <v>4</v>
      </c>
      <c r="AI160" s="44">
        <v>1</v>
      </c>
    </row>
    <row r="161" spans="1:35" x14ac:dyDescent="0.2">
      <c r="A161" s="44">
        <v>156</v>
      </c>
      <c r="B161" s="45" t="s">
        <v>446</v>
      </c>
      <c r="C161" s="45" t="s">
        <v>447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1</v>
      </c>
      <c r="Q161" s="44">
        <v>0</v>
      </c>
      <c r="R161" s="44">
        <v>1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1</v>
      </c>
      <c r="Z161" s="44">
        <v>1</v>
      </c>
      <c r="AA161" s="44">
        <v>0</v>
      </c>
      <c r="AB161" s="44">
        <v>3</v>
      </c>
      <c r="AC161" s="44">
        <v>1</v>
      </c>
      <c r="AD161" s="44">
        <v>4</v>
      </c>
      <c r="AE161" s="44">
        <v>0</v>
      </c>
      <c r="AF161" s="44">
        <v>0</v>
      </c>
      <c r="AG161" s="44">
        <v>0</v>
      </c>
      <c r="AH161" s="44">
        <v>4</v>
      </c>
      <c r="AI161" s="44">
        <v>1</v>
      </c>
    </row>
    <row r="162" spans="1:35" x14ac:dyDescent="0.2">
      <c r="A162" s="44">
        <v>157</v>
      </c>
      <c r="B162" s="45" t="s">
        <v>573</v>
      </c>
      <c r="C162" s="45" t="s">
        <v>574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1</v>
      </c>
      <c r="AF162" s="44">
        <v>0</v>
      </c>
      <c r="AG162" s="44">
        <v>1</v>
      </c>
      <c r="AH162" s="44">
        <v>1</v>
      </c>
      <c r="AI162" s="44">
        <v>0</v>
      </c>
    </row>
    <row r="163" spans="1:35" x14ac:dyDescent="0.2">
      <c r="A163" s="44">
        <v>158</v>
      </c>
      <c r="B163" s="45" t="s">
        <v>575</v>
      </c>
      <c r="C163" s="45" t="s">
        <v>576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2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2</v>
      </c>
      <c r="AD163" s="44">
        <v>2</v>
      </c>
      <c r="AE163" s="44">
        <v>0</v>
      </c>
      <c r="AF163" s="44">
        <v>0</v>
      </c>
      <c r="AG163" s="44">
        <v>0</v>
      </c>
      <c r="AH163" s="44">
        <v>2</v>
      </c>
      <c r="AI163" s="44">
        <v>0</v>
      </c>
    </row>
    <row r="164" spans="1:35" x14ac:dyDescent="0.2">
      <c r="A164" s="44">
        <v>159</v>
      </c>
      <c r="B164" s="45" t="s">
        <v>577</v>
      </c>
      <c r="C164" s="45" t="s">
        <v>578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1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C164" s="44">
        <v>1</v>
      </c>
      <c r="AD164" s="44">
        <v>1</v>
      </c>
      <c r="AE164" s="44">
        <v>0</v>
      </c>
      <c r="AF164" s="44">
        <v>0</v>
      </c>
      <c r="AG164" s="44">
        <v>0</v>
      </c>
      <c r="AH164" s="44">
        <v>1</v>
      </c>
      <c r="AI164" s="44">
        <v>0</v>
      </c>
    </row>
    <row r="165" spans="1:35" x14ac:dyDescent="0.2">
      <c r="A165" s="44">
        <v>160</v>
      </c>
      <c r="B165" s="45" t="s">
        <v>448</v>
      </c>
      <c r="C165" s="45" t="s">
        <v>449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1</v>
      </c>
      <c r="T165" s="44">
        <v>0</v>
      </c>
      <c r="U165" s="44">
        <v>2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3</v>
      </c>
      <c r="AD165" s="44">
        <v>3</v>
      </c>
      <c r="AE165" s="44">
        <v>2</v>
      </c>
      <c r="AF165" s="44">
        <v>0</v>
      </c>
      <c r="AG165" s="44">
        <v>2</v>
      </c>
      <c r="AH165" s="44">
        <v>5</v>
      </c>
      <c r="AI165" s="44">
        <v>1</v>
      </c>
    </row>
    <row r="166" spans="1:35" x14ac:dyDescent="0.2">
      <c r="A166" s="44">
        <v>161</v>
      </c>
      <c r="B166" s="45" t="s">
        <v>344</v>
      </c>
      <c r="C166" s="45" t="s">
        <v>345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1</v>
      </c>
      <c r="AF166" s="44">
        <v>2</v>
      </c>
      <c r="AG166" s="44">
        <v>3</v>
      </c>
      <c r="AH166" s="44">
        <v>3</v>
      </c>
      <c r="AI166" s="44">
        <v>0</v>
      </c>
    </row>
    <row r="167" spans="1:35" x14ac:dyDescent="0.2">
      <c r="A167" s="44">
        <v>162</v>
      </c>
      <c r="B167" s="45" t="s">
        <v>405</v>
      </c>
      <c r="C167" s="45" t="s">
        <v>406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1</v>
      </c>
      <c r="U167" s="44">
        <v>1</v>
      </c>
      <c r="V167" s="44">
        <v>0</v>
      </c>
      <c r="W167" s="44">
        <v>0</v>
      </c>
      <c r="X167" s="44">
        <v>0</v>
      </c>
      <c r="Y167" s="44">
        <v>1</v>
      </c>
      <c r="Z167" s="44">
        <v>0</v>
      </c>
      <c r="AA167" s="44">
        <v>0</v>
      </c>
      <c r="AB167" s="44">
        <v>1</v>
      </c>
      <c r="AC167" s="44">
        <v>2</v>
      </c>
      <c r="AD167" s="44">
        <v>3</v>
      </c>
      <c r="AE167" s="44">
        <v>3</v>
      </c>
      <c r="AF167" s="44">
        <v>1</v>
      </c>
      <c r="AG167" s="44">
        <v>4</v>
      </c>
      <c r="AH167" s="44">
        <v>7</v>
      </c>
      <c r="AI167" s="44">
        <v>1</v>
      </c>
    </row>
    <row r="168" spans="1:35" x14ac:dyDescent="0.2">
      <c r="A168" s="44">
        <v>163</v>
      </c>
      <c r="B168" s="45" t="s">
        <v>379</v>
      </c>
      <c r="C168" s="45" t="s">
        <v>380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1</v>
      </c>
      <c r="AG168" s="44">
        <v>1</v>
      </c>
      <c r="AH168" s="44">
        <v>1</v>
      </c>
      <c r="AI168" s="44">
        <v>0</v>
      </c>
    </row>
    <row r="169" spans="1:35" x14ac:dyDescent="0.2">
      <c r="A169" s="44">
        <v>164</v>
      </c>
      <c r="B169" s="45" t="s">
        <v>346</v>
      </c>
      <c r="C169" s="45" t="s">
        <v>347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1</v>
      </c>
      <c r="AF169" s="44">
        <v>3</v>
      </c>
      <c r="AG169" s="44">
        <v>4</v>
      </c>
      <c r="AH169" s="44">
        <v>4</v>
      </c>
      <c r="AI169" s="44">
        <v>2</v>
      </c>
    </row>
    <row r="170" spans="1:35" x14ac:dyDescent="0.2">
      <c r="A170" s="44">
        <v>165</v>
      </c>
      <c r="B170" s="45" t="s">
        <v>327</v>
      </c>
      <c r="C170" s="45" t="s">
        <v>328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3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3</v>
      </c>
      <c r="AD170" s="44">
        <v>3</v>
      </c>
      <c r="AE170" s="44">
        <v>1</v>
      </c>
      <c r="AF170" s="44">
        <v>6</v>
      </c>
      <c r="AG170" s="44">
        <v>7</v>
      </c>
      <c r="AH170" s="44">
        <v>10</v>
      </c>
      <c r="AI170" s="44">
        <v>7</v>
      </c>
    </row>
    <row r="171" spans="1:35" x14ac:dyDescent="0.2">
      <c r="A171" s="44">
        <v>166</v>
      </c>
      <c r="B171" s="45" t="s">
        <v>407</v>
      </c>
      <c r="C171" s="45" t="s">
        <v>408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1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1</v>
      </c>
      <c r="AD171" s="44">
        <v>1</v>
      </c>
      <c r="AE171" s="44">
        <v>0</v>
      </c>
      <c r="AF171" s="44">
        <v>0</v>
      </c>
      <c r="AG171" s="44">
        <v>0</v>
      </c>
      <c r="AH171" s="44">
        <v>1</v>
      </c>
      <c r="AI171" s="44">
        <v>1</v>
      </c>
    </row>
    <row r="172" spans="1:35" x14ac:dyDescent="0.2">
      <c r="A172" s="44">
        <v>167</v>
      </c>
      <c r="B172" s="45" t="s">
        <v>348</v>
      </c>
      <c r="C172" s="45" t="s">
        <v>349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1</v>
      </c>
      <c r="T172" s="44">
        <v>0</v>
      </c>
      <c r="U172" s="44">
        <v>0</v>
      </c>
      <c r="V172" s="44">
        <v>0</v>
      </c>
      <c r="W172" s="44">
        <v>1</v>
      </c>
      <c r="X172" s="44">
        <v>2</v>
      </c>
      <c r="Y172" s="44">
        <v>4</v>
      </c>
      <c r="Z172" s="44">
        <v>0</v>
      </c>
      <c r="AA172" s="44">
        <v>0</v>
      </c>
      <c r="AB172" s="44">
        <v>2</v>
      </c>
      <c r="AC172" s="44">
        <v>6</v>
      </c>
      <c r="AD172" s="44">
        <v>8</v>
      </c>
      <c r="AE172" s="44">
        <v>1</v>
      </c>
      <c r="AF172" s="44">
        <v>3</v>
      </c>
      <c r="AG172" s="44">
        <v>4</v>
      </c>
      <c r="AH172" s="44">
        <v>12</v>
      </c>
      <c r="AI172" s="44">
        <v>4</v>
      </c>
    </row>
    <row r="173" spans="1:35" x14ac:dyDescent="0.2">
      <c r="A173" s="44">
        <v>168</v>
      </c>
      <c r="B173" s="45" t="s">
        <v>579</v>
      </c>
      <c r="C173" s="45" t="s">
        <v>580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1</v>
      </c>
      <c r="AG173" s="44">
        <v>1</v>
      </c>
      <c r="AH173" s="44">
        <v>1</v>
      </c>
      <c r="AI173" s="44">
        <v>1</v>
      </c>
    </row>
    <row r="174" spans="1:35" x14ac:dyDescent="0.2">
      <c r="A174" s="44">
        <v>169</v>
      </c>
      <c r="B174" s="45" t="s">
        <v>409</v>
      </c>
      <c r="C174" s="45" t="s">
        <v>410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1</v>
      </c>
      <c r="AG174" s="44">
        <v>1</v>
      </c>
      <c r="AH174" s="44">
        <v>1</v>
      </c>
      <c r="AI174" s="44">
        <v>0</v>
      </c>
    </row>
    <row r="175" spans="1:35" x14ac:dyDescent="0.2">
      <c r="A175" s="44">
        <v>170</v>
      </c>
      <c r="B175" s="45" t="s">
        <v>581</v>
      </c>
      <c r="C175" s="45" t="s">
        <v>582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1</v>
      </c>
      <c r="AG175" s="44">
        <v>1</v>
      </c>
      <c r="AH175" s="44">
        <v>1</v>
      </c>
      <c r="AI175" s="44">
        <v>0</v>
      </c>
    </row>
    <row r="176" spans="1:35" x14ac:dyDescent="0.2">
      <c r="A176" s="44">
        <v>171</v>
      </c>
      <c r="B176" s="45" t="s">
        <v>583</v>
      </c>
      <c r="C176" s="45" t="s">
        <v>584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1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1</v>
      </c>
      <c r="AD176" s="44">
        <v>1</v>
      </c>
      <c r="AE176" s="44">
        <v>0</v>
      </c>
      <c r="AF176" s="44">
        <v>0</v>
      </c>
      <c r="AG176" s="44">
        <v>0</v>
      </c>
      <c r="AH176" s="44">
        <v>1</v>
      </c>
      <c r="AI176" s="44">
        <v>0</v>
      </c>
    </row>
    <row r="177" spans="1:35" x14ac:dyDescent="0.2">
      <c r="A177" s="44">
        <v>172</v>
      </c>
      <c r="B177" s="45" t="s">
        <v>411</v>
      </c>
      <c r="C177" s="45" t="s">
        <v>412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1</v>
      </c>
      <c r="Y177" s="44">
        <v>0</v>
      </c>
      <c r="Z177" s="44">
        <v>0</v>
      </c>
      <c r="AA177" s="44">
        <v>0</v>
      </c>
      <c r="AB177" s="44">
        <v>1</v>
      </c>
      <c r="AC177" s="44">
        <v>0</v>
      </c>
      <c r="AD177" s="44">
        <v>1</v>
      </c>
      <c r="AE177" s="44">
        <v>0</v>
      </c>
      <c r="AF177" s="44">
        <v>0</v>
      </c>
      <c r="AG177" s="44">
        <v>0</v>
      </c>
      <c r="AH177" s="44">
        <v>1</v>
      </c>
      <c r="AI177" s="44">
        <v>0</v>
      </c>
    </row>
    <row r="178" spans="1:35" x14ac:dyDescent="0.2">
      <c r="A178" s="44">
        <v>173</v>
      </c>
      <c r="B178" s="45" t="s">
        <v>585</v>
      </c>
      <c r="C178" s="45" t="s">
        <v>586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1</v>
      </c>
      <c r="AG178" s="44">
        <v>1</v>
      </c>
      <c r="AH178" s="44">
        <v>1</v>
      </c>
      <c r="AI178" s="44">
        <v>0</v>
      </c>
    </row>
    <row r="179" spans="1:35" x14ac:dyDescent="0.2">
      <c r="A179" s="44">
        <v>174</v>
      </c>
      <c r="B179" s="45" t="s">
        <v>381</v>
      </c>
      <c r="C179" s="45" t="s">
        <v>382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1</v>
      </c>
      <c r="Z179" s="44">
        <v>0</v>
      </c>
      <c r="AA179" s="44">
        <v>0</v>
      </c>
      <c r="AB179" s="44">
        <v>0</v>
      </c>
      <c r="AC179" s="44">
        <v>1</v>
      </c>
      <c r="AD179" s="44">
        <v>1</v>
      </c>
      <c r="AE179" s="44">
        <v>0</v>
      </c>
      <c r="AF179" s="44">
        <v>2</v>
      </c>
      <c r="AG179" s="44">
        <v>2</v>
      </c>
      <c r="AH179" s="44">
        <v>3</v>
      </c>
      <c r="AI179" s="44">
        <v>0</v>
      </c>
    </row>
    <row r="180" spans="1:35" x14ac:dyDescent="0.2">
      <c r="A180" s="44">
        <v>175</v>
      </c>
      <c r="B180" s="45" t="s">
        <v>315</v>
      </c>
      <c r="C180" s="45" t="s">
        <v>316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2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1</v>
      </c>
      <c r="Z180" s="44">
        <v>0</v>
      </c>
      <c r="AA180" s="44">
        <v>0</v>
      </c>
      <c r="AB180" s="44">
        <v>0</v>
      </c>
      <c r="AC180" s="44">
        <v>3</v>
      </c>
      <c r="AD180" s="44">
        <v>3</v>
      </c>
      <c r="AE180" s="44">
        <v>0</v>
      </c>
      <c r="AF180" s="44">
        <v>1</v>
      </c>
      <c r="AG180" s="44">
        <v>1</v>
      </c>
      <c r="AH180" s="44">
        <v>4</v>
      </c>
      <c r="AI180" s="44">
        <v>0</v>
      </c>
    </row>
    <row r="181" spans="1:35" x14ac:dyDescent="0.2">
      <c r="A181" s="44">
        <v>176</v>
      </c>
      <c r="B181" s="45" t="s">
        <v>587</v>
      </c>
      <c r="C181" s="45" t="s">
        <v>588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1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1</v>
      </c>
      <c r="AC181" s="44">
        <v>0</v>
      </c>
      <c r="AD181" s="44">
        <v>1</v>
      </c>
      <c r="AE181" s="44">
        <v>0</v>
      </c>
      <c r="AF181" s="44">
        <v>0</v>
      </c>
      <c r="AG181" s="44">
        <v>0</v>
      </c>
      <c r="AH181" s="44">
        <v>1</v>
      </c>
      <c r="AI181" s="44">
        <v>0</v>
      </c>
    </row>
    <row r="182" spans="1:35" x14ac:dyDescent="0.2">
      <c r="A182" s="44">
        <v>177</v>
      </c>
      <c r="B182" s="45" t="s">
        <v>317</v>
      </c>
      <c r="C182" s="45" t="s">
        <v>318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2</v>
      </c>
      <c r="S182" s="44">
        <v>1</v>
      </c>
      <c r="T182" s="44">
        <v>1</v>
      </c>
      <c r="U182" s="44">
        <v>2</v>
      </c>
      <c r="V182" s="44">
        <v>0</v>
      </c>
      <c r="W182" s="44">
        <v>0</v>
      </c>
      <c r="X182" s="44">
        <v>0</v>
      </c>
      <c r="Y182" s="44">
        <v>1</v>
      </c>
      <c r="Z182" s="44">
        <v>0</v>
      </c>
      <c r="AA182" s="44">
        <v>0</v>
      </c>
      <c r="AB182" s="44">
        <v>3</v>
      </c>
      <c r="AC182" s="44">
        <v>4</v>
      </c>
      <c r="AD182" s="44">
        <v>7</v>
      </c>
      <c r="AE182" s="44">
        <v>3</v>
      </c>
      <c r="AF182" s="44">
        <v>5</v>
      </c>
      <c r="AG182" s="44">
        <v>8</v>
      </c>
      <c r="AH182" s="44">
        <v>15</v>
      </c>
      <c r="AI182" s="44">
        <v>2</v>
      </c>
    </row>
    <row r="183" spans="1:35" x14ac:dyDescent="0.2">
      <c r="A183" s="44">
        <v>178</v>
      </c>
      <c r="B183" s="45" t="s">
        <v>127</v>
      </c>
      <c r="C183" s="45" t="s">
        <v>128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2</v>
      </c>
      <c r="V183" s="44">
        <v>0</v>
      </c>
      <c r="W183" s="44">
        <v>1</v>
      </c>
      <c r="X183" s="44">
        <v>2</v>
      </c>
      <c r="Y183" s="44">
        <v>4</v>
      </c>
      <c r="Z183" s="44">
        <v>0</v>
      </c>
      <c r="AA183" s="44">
        <v>1</v>
      </c>
      <c r="AB183" s="44">
        <v>2</v>
      </c>
      <c r="AC183" s="44">
        <v>8</v>
      </c>
      <c r="AD183" s="44">
        <v>10</v>
      </c>
      <c r="AE183" s="44">
        <v>3</v>
      </c>
      <c r="AF183" s="44">
        <v>2</v>
      </c>
      <c r="AG183" s="44">
        <v>5</v>
      </c>
      <c r="AH183" s="44">
        <v>15</v>
      </c>
      <c r="AI183" s="44">
        <v>5</v>
      </c>
    </row>
    <row r="184" spans="1:35" x14ac:dyDescent="0.2">
      <c r="A184" s="44">
        <v>179</v>
      </c>
      <c r="B184" s="45" t="s">
        <v>589</v>
      </c>
      <c r="C184" s="45" t="s">
        <v>590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2</v>
      </c>
      <c r="AG184" s="44">
        <v>2</v>
      </c>
      <c r="AH184" s="44">
        <v>2</v>
      </c>
      <c r="AI184" s="44">
        <v>0</v>
      </c>
    </row>
    <row r="185" spans="1:35" x14ac:dyDescent="0.2">
      <c r="A185" s="44">
        <v>180</v>
      </c>
      <c r="B185" s="45" t="s">
        <v>129</v>
      </c>
      <c r="C185" s="45" t="s">
        <v>130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1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1</v>
      </c>
      <c r="AD185" s="44">
        <v>1</v>
      </c>
      <c r="AE185" s="44">
        <v>0</v>
      </c>
      <c r="AF185" s="44">
        <v>1</v>
      </c>
      <c r="AG185" s="44">
        <v>1</v>
      </c>
      <c r="AH185" s="44">
        <v>2</v>
      </c>
      <c r="AI185" s="44">
        <v>2</v>
      </c>
    </row>
    <row r="186" spans="1:35" x14ac:dyDescent="0.2">
      <c r="A186" s="44">
        <v>181</v>
      </c>
      <c r="B186" s="45" t="s">
        <v>591</v>
      </c>
      <c r="C186" s="45" t="s">
        <v>592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1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1</v>
      </c>
      <c r="AC186" s="44">
        <v>0</v>
      </c>
      <c r="AD186" s="44">
        <v>1</v>
      </c>
      <c r="AE186" s="44">
        <v>2</v>
      </c>
      <c r="AF186" s="44">
        <v>1</v>
      </c>
      <c r="AG186" s="44">
        <v>3</v>
      </c>
      <c r="AH186" s="44">
        <v>4</v>
      </c>
      <c r="AI186" s="44">
        <v>3</v>
      </c>
    </row>
    <row r="187" spans="1:35" x14ac:dyDescent="0.2">
      <c r="A187" s="44">
        <v>182</v>
      </c>
      <c r="B187" s="45" t="s">
        <v>36</v>
      </c>
      <c r="C187" s="45" t="s">
        <v>131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2</v>
      </c>
      <c r="R187" s="44">
        <v>1</v>
      </c>
      <c r="S187" s="44">
        <v>11</v>
      </c>
      <c r="T187" s="44">
        <v>3</v>
      </c>
      <c r="U187" s="44">
        <v>1</v>
      </c>
      <c r="V187" s="44">
        <v>0</v>
      </c>
      <c r="W187" s="44">
        <v>2</v>
      </c>
      <c r="X187" s="44">
        <v>0</v>
      </c>
      <c r="Y187" s="44">
        <v>1</v>
      </c>
      <c r="Z187" s="44">
        <v>0</v>
      </c>
      <c r="AA187" s="44">
        <v>2</v>
      </c>
      <c r="AB187" s="44">
        <v>4</v>
      </c>
      <c r="AC187" s="44">
        <v>19</v>
      </c>
      <c r="AD187" s="44">
        <v>23</v>
      </c>
      <c r="AE187" s="44">
        <v>25</v>
      </c>
      <c r="AF187" s="44">
        <v>30</v>
      </c>
      <c r="AG187" s="44">
        <v>55</v>
      </c>
      <c r="AH187" s="44">
        <v>78</v>
      </c>
      <c r="AI187" s="44">
        <v>25</v>
      </c>
    </row>
    <row r="188" spans="1:35" x14ac:dyDescent="0.2">
      <c r="A188" s="44">
        <v>183</v>
      </c>
      <c r="B188" s="45" t="s">
        <v>593</v>
      </c>
      <c r="C188" s="45" t="s">
        <v>594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1</v>
      </c>
      <c r="AD188" s="44">
        <v>1</v>
      </c>
      <c r="AE188" s="44">
        <v>0</v>
      </c>
      <c r="AF188" s="44">
        <v>0</v>
      </c>
      <c r="AG188" s="44">
        <v>0</v>
      </c>
      <c r="AH188" s="44">
        <v>1</v>
      </c>
      <c r="AI188" s="44">
        <v>0</v>
      </c>
    </row>
    <row r="189" spans="1:35" x14ac:dyDescent="0.2">
      <c r="A189" s="44">
        <v>184</v>
      </c>
      <c r="B189" s="45" t="s">
        <v>132</v>
      </c>
      <c r="C189" s="45" t="s">
        <v>133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1</v>
      </c>
      <c r="Y189" s="44">
        <v>0</v>
      </c>
      <c r="Z189" s="44">
        <v>0</v>
      </c>
      <c r="AA189" s="44">
        <v>0</v>
      </c>
      <c r="AB189" s="44">
        <v>1</v>
      </c>
      <c r="AC189" s="44">
        <v>0</v>
      </c>
      <c r="AD189" s="44">
        <v>1</v>
      </c>
      <c r="AE189" s="44">
        <v>3</v>
      </c>
      <c r="AF189" s="44">
        <v>0</v>
      </c>
      <c r="AG189" s="44">
        <v>3</v>
      </c>
      <c r="AH189" s="44">
        <v>4</v>
      </c>
      <c r="AI189" s="44">
        <v>0</v>
      </c>
    </row>
    <row r="190" spans="1:35" x14ac:dyDescent="0.2">
      <c r="A190" s="44">
        <v>185</v>
      </c>
      <c r="B190" s="45" t="s">
        <v>450</v>
      </c>
      <c r="C190" s="45" t="s">
        <v>451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1</v>
      </c>
      <c r="AG190" s="44">
        <v>1</v>
      </c>
      <c r="AH190" s="44">
        <v>1</v>
      </c>
      <c r="AI190" s="44">
        <v>0</v>
      </c>
    </row>
    <row r="191" spans="1:35" x14ac:dyDescent="0.2">
      <c r="A191" s="44">
        <v>186</v>
      </c>
      <c r="B191" s="45" t="s">
        <v>134</v>
      </c>
      <c r="C191" s="45" t="s">
        <v>135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</v>
      </c>
      <c r="AE191" s="44">
        <v>2</v>
      </c>
      <c r="AF191" s="44">
        <v>0</v>
      </c>
      <c r="AG191" s="44">
        <v>2</v>
      </c>
      <c r="AH191" s="44">
        <v>2</v>
      </c>
      <c r="AI191" s="44">
        <v>0</v>
      </c>
    </row>
    <row r="192" spans="1:35" x14ac:dyDescent="0.2">
      <c r="A192" s="44">
        <v>187</v>
      </c>
      <c r="B192" s="45" t="s">
        <v>383</v>
      </c>
      <c r="C192" s="45" t="s">
        <v>384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0</v>
      </c>
      <c r="AD192" s="44">
        <v>0</v>
      </c>
      <c r="AE192" s="44">
        <v>0</v>
      </c>
      <c r="AF192" s="44">
        <v>1</v>
      </c>
      <c r="AG192" s="44">
        <v>1</v>
      </c>
      <c r="AH192" s="44">
        <v>1</v>
      </c>
      <c r="AI192" s="44">
        <v>0</v>
      </c>
    </row>
    <row r="193" spans="1:35" x14ac:dyDescent="0.2">
      <c r="A193" s="44">
        <v>188</v>
      </c>
      <c r="B193" s="45" t="s">
        <v>452</v>
      </c>
      <c r="C193" s="45" t="s">
        <v>453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1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1</v>
      </c>
      <c r="AC193" s="44">
        <v>0</v>
      </c>
      <c r="AD193" s="44">
        <v>1</v>
      </c>
      <c r="AE193" s="44">
        <v>0</v>
      </c>
      <c r="AF193" s="44">
        <v>1</v>
      </c>
      <c r="AG193" s="44">
        <v>1</v>
      </c>
      <c r="AH193" s="44">
        <v>2</v>
      </c>
      <c r="AI193" s="44">
        <v>1</v>
      </c>
    </row>
    <row r="194" spans="1:35" x14ac:dyDescent="0.2">
      <c r="A194" s="44">
        <v>189</v>
      </c>
      <c r="B194" s="45" t="s">
        <v>595</v>
      </c>
      <c r="C194" s="45" t="s">
        <v>596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1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1</v>
      </c>
      <c r="AD194" s="44">
        <v>1</v>
      </c>
      <c r="AE194" s="44">
        <v>0</v>
      </c>
      <c r="AF194" s="44">
        <v>1</v>
      </c>
      <c r="AG194" s="44">
        <v>1</v>
      </c>
      <c r="AH194" s="44">
        <v>2</v>
      </c>
      <c r="AI194" s="44">
        <v>0</v>
      </c>
    </row>
    <row r="195" spans="1:35" x14ac:dyDescent="0.2">
      <c r="A195" s="44">
        <v>190</v>
      </c>
      <c r="B195" s="45" t="s">
        <v>136</v>
      </c>
      <c r="C195" s="45" t="s">
        <v>137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1</v>
      </c>
      <c r="AF195" s="44">
        <v>2</v>
      </c>
      <c r="AG195" s="44">
        <v>3</v>
      </c>
      <c r="AH195" s="44">
        <v>3</v>
      </c>
      <c r="AI195" s="44">
        <v>1</v>
      </c>
    </row>
    <row r="196" spans="1:35" x14ac:dyDescent="0.2">
      <c r="A196" s="44">
        <v>191</v>
      </c>
      <c r="B196" s="45" t="s">
        <v>138</v>
      </c>
      <c r="C196" s="45" t="s">
        <v>139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1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1</v>
      </c>
      <c r="AC196" s="44">
        <v>0</v>
      </c>
      <c r="AD196" s="44">
        <v>1</v>
      </c>
      <c r="AE196" s="44">
        <v>7</v>
      </c>
      <c r="AF196" s="44">
        <v>0</v>
      </c>
      <c r="AG196" s="44">
        <v>7</v>
      </c>
      <c r="AH196" s="44">
        <v>8</v>
      </c>
      <c r="AI196" s="44">
        <v>0</v>
      </c>
    </row>
    <row r="197" spans="1:35" x14ac:dyDescent="0.2">
      <c r="A197" s="44">
        <v>192</v>
      </c>
      <c r="B197" s="45" t="s">
        <v>597</v>
      </c>
      <c r="C197" s="45" t="s">
        <v>598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1</v>
      </c>
      <c r="AA197" s="44">
        <v>0</v>
      </c>
      <c r="AB197" s="44">
        <v>1</v>
      </c>
      <c r="AC197" s="44">
        <v>0</v>
      </c>
      <c r="AD197" s="44">
        <v>1</v>
      </c>
      <c r="AE197" s="44">
        <v>0</v>
      </c>
      <c r="AF197" s="44">
        <v>0</v>
      </c>
      <c r="AG197" s="44">
        <v>0</v>
      </c>
      <c r="AH197" s="44">
        <v>1</v>
      </c>
      <c r="AI197" s="44">
        <v>0</v>
      </c>
    </row>
    <row r="198" spans="1:35" x14ac:dyDescent="0.2">
      <c r="A198" s="44">
        <v>193</v>
      </c>
      <c r="B198" s="45" t="s">
        <v>599</v>
      </c>
      <c r="C198" s="45" t="s">
        <v>600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1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1</v>
      </c>
      <c r="AD198" s="44">
        <v>1</v>
      </c>
      <c r="AE198" s="44">
        <v>0</v>
      </c>
      <c r="AF198" s="44">
        <v>0</v>
      </c>
      <c r="AG198" s="44">
        <v>0</v>
      </c>
      <c r="AH198" s="44">
        <v>1</v>
      </c>
      <c r="AI198" s="44">
        <v>1</v>
      </c>
    </row>
    <row r="199" spans="1:35" x14ac:dyDescent="0.2">
      <c r="A199" s="44">
        <v>194</v>
      </c>
      <c r="B199" s="45" t="s">
        <v>454</v>
      </c>
      <c r="C199" s="45" t="s">
        <v>455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2</v>
      </c>
      <c r="T199" s="44">
        <v>0</v>
      </c>
      <c r="U199" s="44">
        <v>1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3</v>
      </c>
      <c r="AD199" s="44">
        <v>3</v>
      </c>
      <c r="AE199" s="44">
        <v>0</v>
      </c>
      <c r="AF199" s="44">
        <v>2</v>
      </c>
      <c r="AG199" s="44">
        <v>2</v>
      </c>
      <c r="AH199" s="44">
        <v>5</v>
      </c>
      <c r="AI199" s="44">
        <v>1</v>
      </c>
    </row>
    <row r="200" spans="1:35" x14ac:dyDescent="0.2">
      <c r="A200" s="44">
        <v>195</v>
      </c>
      <c r="B200" s="45" t="s">
        <v>601</v>
      </c>
      <c r="C200" s="45" t="s">
        <v>602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1</v>
      </c>
      <c r="T200" s="44">
        <v>0</v>
      </c>
      <c r="U200" s="44">
        <v>2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3</v>
      </c>
      <c r="AD200" s="44">
        <v>3</v>
      </c>
      <c r="AE200" s="44">
        <v>0</v>
      </c>
      <c r="AF200" s="44">
        <v>0</v>
      </c>
      <c r="AG200" s="44">
        <v>0</v>
      </c>
      <c r="AH200" s="44">
        <v>3</v>
      </c>
      <c r="AI200" s="44">
        <v>0</v>
      </c>
    </row>
    <row r="201" spans="1:35" x14ac:dyDescent="0.2">
      <c r="A201" s="44">
        <v>196</v>
      </c>
      <c r="B201" s="45" t="s">
        <v>413</v>
      </c>
      <c r="C201" s="45" t="s">
        <v>414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1</v>
      </c>
      <c r="T201" s="44">
        <v>0</v>
      </c>
      <c r="U201" s="44">
        <v>1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2</v>
      </c>
      <c r="AD201" s="44">
        <v>2</v>
      </c>
      <c r="AE201" s="44">
        <v>0</v>
      </c>
      <c r="AF201" s="44">
        <v>1</v>
      </c>
      <c r="AG201" s="44">
        <v>1</v>
      </c>
      <c r="AH201" s="44">
        <v>3</v>
      </c>
      <c r="AI201" s="44">
        <v>2</v>
      </c>
    </row>
    <row r="202" spans="1:35" x14ac:dyDescent="0.2">
      <c r="A202" s="44">
        <v>197</v>
      </c>
      <c r="B202" s="45" t="s">
        <v>603</v>
      </c>
      <c r="C202" s="45" t="s">
        <v>604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1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1</v>
      </c>
      <c r="AD202" s="44">
        <v>1</v>
      </c>
      <c r="AE202" s="44">
        <v>0</v>
      </c>
      <c r="AF202" s="44">
        <v>0</v>
      </c>
      <c r="AG202" s="44">
        <v>0</v>
      </c>
      <c r="AH202" s="44">
        <v>1</v>
      </c>
      <c r="AI202" s="44">
        <v>0</v>
      </c>
    </row>
    <row r="203" spans="1:35" x14ac:dyDescent="0.2">
      <c r="A203" s="44">
        <v>198</v>
      </c>
      <c r="B203" s="45" t="s">
        <v>456</v>
      </c>
      <c r="C203" s="45" t="s">
        <v>457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2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2</v>
      </c>
      <c r="AD203" s="44">
        <v>2</v>
      </c>
      <c r="AE203" s="44">
        <v>0</v>
      </c>
      <c r="AF203" s="44">
        <v>2</v>
      </c>
      <c r="AG203" s="44">
        <v>2</v>
      </c>
      <c r="AH203" s="44">
        <v>4</v>
      </c>
      <c r="AI203" s="44">
        <v>3</v>
      </c>
    </row>
    <row r="204" spans="1:35" x14ac:dyDescent="0.2">
      <c r="A204" s="44">
        <v>199</v>
      </c>
      <c r="B204" s="45" t="s">
        <v>605</v>
      </c>
      <c r="C204" s="45" t="s">
        <v>606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1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1</v>
      </c>
      <c r="AD204" s="44">
        <v>1</v>
      </c>
      <c r="AE204" s="44">
        <v>0</v>
      </c>
      <c r="AF204" s="44">
        <v>0</v>
      </c>
      <c r="AG204" s="44">
        <v>0</v>
      </c>
      <c r="AH204" s="44">
        <v>1</v>
      </c>
      <c r="AI204" s="44">
        <v>1</v>
      </c>
    </row>
    <row r="205" spans="1:35" x14ac:dyDescent="0.2">
      <c r="A205" s="44">
        <v>200</v>
      </c>
      <c r="B205" s="45" t="s">
        <v>458</v>
      </c>
      <c r="C205" s="45" t="s">
        <v>459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1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1</v>
      </c>
      <c r="AD205" s="44">
        <v>1</v>
      </c>
      <c r="AE205" s="44">
        <v>0</v>
      </c>
      <c r="AF205" s="44">
        <v>0</v>
      </c>
      <c r="AG205" s="44">
        <v>0</v>
      </c>
      <c r="AH205" s="44">
        <v>1</v>
      </c>
      <c r="AI205" s="44">
        <v>1</v>
      </c>
    </row>
    <row r="206" spans="1:35" x14ac:dyDescent="0.2">
      <c r="A206" s="44">
        <v>201</v>
      </c>
      <c r="B206" s="45" t="s">
        <v>607</v>
      </c>
      <c r="C206" s="45" t="s">
        <v>608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2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2</v>
      </c>
      <c r="AD206" s="44">
        <v>2</v>
      </c>
      <c r="AE206" s="44">
        <v>0</v>
      </c>
      <c r="AF206" s="44">
        <v>0</v>
      </c>
      <c r="AG206" s="44">
        <v>0</v>
      </c>
      <c r="AH206" s="44">
        <v>2</v>
      </c>
      <c r="AI206" s="44">
        <v>0</v>
      </c>
    </row>
    <row r="207" spans="1:35" x14ac:dyDescent="0.2">
      <c r="A207" s="44">
        <v>202</v>
      </c>
      <c r="B207" s="45" t="s">
        <v>609</v>
      </c>
      <c r="C207" s="45" t="s">
        <v>610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2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2</v>
      </c>
      <c r="AD207" s="44">
        <v>2</v>
      </c>
      <c r="AE207" s="44">
        <v>0</v>
      </c>
      <c r="AF207" s="44">
        <v>0</v>
      </c>
      <c r="AG207" s="44">
        <v>0</v>
      </c>
      <c r="AH207" s="44">
        <v>2</v>
      </c>
      <c r="AI207" s="44">
        <v>1</v>
      </c>
    </row>
    <row r="208" spans="1:35" x14ac:dyDescent="0.2">
      <c r="A208" s="44">
        <v>203</v>
      </c>
      <c r="B208" s="45" t="s">
        <v>611</v>
      </c>
      <c r="C208" s="45" t="s">
        <v>612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1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1</v>
      </c>
      <c r="AD208" s="44">
        <v>1</v>
      </c>
      <c r="AE208" s="44">
        <v>0</v>
      </c>
      <c r="AF208" s="44">
        <v>0</v>
      </c>
      <c r="AG208" s="44">
        <v>0</v>
      </c>
      <c r="AH208" s="44">
        <v>1</v>
      </c>
      <c r="AI208" s="44">
        <v>1</v>
      </c>
    </row>
    <row r="209" spans="1:35" x14ac:dyDescent="0.2">
      <c r="A209" s="44">
        <v>204</v>
      </c>
      <c r="B209" s="45" t="s">
        <v>613</v>
      </c>
      <c r="C209" s="45" t="s">
        <v>614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1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1</v>
      </c>
      <c r="AD209" s="44">
        <v>1</v>
      </c>
      <c r="AE209" s="44">
        <v>0</v>
      </c>
      <c r="AF209" s="44">
        <v>0</v>
      </c>
      <c r="AG209" s="44">
        <v>0</v>
      </c>
      <c r="AH209" s="44">
        <v>1</v>
      </c>
      <c r="AI209" s="44">
        <v>1</v>
      </c>
    </row>
    <row r="210" spans="1:35" x14ac:dyDescent="0.2">
      <c r="A210" s="44">
        <v>205</v>
      </c>
      <c r="B210" s="45" t="s">
        <v>615</v>
      </c>
      <c r="C210" s="45" t="s">
        <v>616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1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1</v>
      </c>
      <c r="AD210" s="44">
        <v>1</v>
      </c>
      <c r="AE210" s="44">
        <v>0</v>
      </c>
      <c r="AF210" s="44">
        <v>0</v>
      </c>
      <c r="AG210" s="44">
        <v>0</v>
      </c>
      <c r="AH210" s="44">
        <v>1</v>
      </c>
      <c r="AI210" s="44">
        <v>0</v>
      </c>
    </row>
    <row r="211" spans="1:35" x14ac:dyDescent="0.2">
      <c r="A211" s="44">
        <v>206</v>
      </c>
      <c r="B211" s="45" t="s">
        <v>617</v>
      </c>
      <c r="C211" s="45" t="s">
        <v>618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1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1</v>
      </c>
      <c r="AD211" s="44">
        <v>1</v>
      </c>
      <c r="AE211" s="44">
        <v>0</v>
      </c>
      <c r="AF211" s="44">
        <v>0</v>
      </c>
      <c r="AG211" s="44">
        <v>0</v>
      </c>
      <c r="AH211" s="44">
        <v>1</v>
      </c>
      <c r="AI211" s="44">
        <v>0</v>
      </c>
    </row>
    <row r="212" spans="1:35" x14ac:dyDescent="0.2">
      <c r="A212" s="44">
        <v>207</v>
      </c>
      <c r="B212" s="45" t="s">
        <v>619</v>
      </c>
      <c r="C212" s="45" t="s">
        <v>620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1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1</v>
      </c>
      <c r="AD212" s="44">
        <v>1</v>
      </c>
      <c r="AE212" s="44">
        <v>0</v>
      </c>
      <c r="AF212" s="44">
        <v>0</v>
      </c>
      <c r="AG212" s="44">
        <v>0</v>
      </c>
      <c r="AH212" s="44">
        <v>1</v>
      </c>
      <c r="AI212" s="44">
        <v>0</v>
      </c>
    </row>
    <row r="213" spans="1:35" x14ac:dyDescent="0.2">
      <c r="A213" s="44">
        <v>208</v>
      </c>
      <c r="B213" s="45" t="s">
        <v>415</v>
      </c>
      <c r="C213" s="45" t="s">
        <v>416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1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1</v>
      </c>
      <c r="AD213" s="44">
        <v>1</v>
      </c>
      <c r="AE213" s="44">
        <v>0</v>
      </c>
      <c r="AF213" s="44">
        <v>0</v>
      </c>
      <c r="AG213" s="44">
        <v>0</v>
      </c>
      <c r="AH213" s="44">
        <v>1</v>
      </c>
      <c r="AI213" s="44">
        <v>0</v>
      </c>
    </row>
    <row r="214" spans="1:35" x14ac:dyDescent="0.2">
      <c r="A214" s="44">
        <v>209</v>
      </c>
      <c r="B214" s="45" t="s">
        <v>621</v>
      </c>
      <c r="C214" s="45" t="s">
        <v>622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1</v>
      </c>
      <c r="AF214" s="44">
        <v>0</v>
      </c>
      <c r="AG214" s="44">
        <v>1</v>
      </c>
      <c r="AH214" s="44">
        <v>1</v>
      </c>
      <c r="AI214" s="44">
        <v>0</v>
      </c>
    </row>
    <row r="215" spans="1:35" x14ac:dyDescent="0.2">
      <c r="A215" s="44">
        <v>210</v>
      </c>
      <c r="B215" s="45" t="s">
        <v>385</v>
      </c>
      <c r="C215" s="45" t="s">
        <v>386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1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1</v>
      </c>
      <c r="AD215" s="44">
        <v>1</v>
      </c>
      <c r="AE215" s="44">
        <v>0</v>
      </c>
      <c r="AF215" s="44">
        <v>0</v>
      </c>
      <c r="AG215" s="44">
        <v>0</v>
      </c>
      <c r="AH215" s="44">
        <v>1</v>
      </c>
      <c r="AI215" s="44">
        <v>0</v>
      </c>
    </row>
    <row r="216" spans="1:35" x14ac:dyDescent="0.2">
      <c r="A216" s="44">
        <v>211</v>
      </c>
      <c r="B216" s="45" t="s">
        <v>350</v>
      </c>
      <c r="C216" s="45" t="s">
        <v>351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1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1</v>
      </c>
      <c r="AA216" s="44">
        <v>0</v>
      </c>
      <c r="AB216" s="44">
        <v>1</v>
      </c>
      <c r="AC216" s="44">
        <v>1</v>
      </c>
      <c r="AD216" s="44">
        <v>2</v>
      </c>
      <c r="AE216" s="44">
        <v>0</v>
      </c>
      <c r="AF216" s="44">
        <v>0</v>
      </c>
      <c r="AG216" s="44">
        <v>0</v>
      </c>
      <c r="AH216" s="44">
        <v>2</v>
      </c>
      <c r="AI216" s="44">
        <v>1</v>
      </c>
    </row>
    <row r="217" spans="1:35" x14ac:dyDescent="0.2">
      <c r="A217" s="44">
        <v>212</v>
      </c>
      <c r="B217" s="45" t="s">
        <v>352</v>
      </c>
      <c r="C217" s="45" t="s">
        <v>353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1</v>
      </c>
      <c r="R217" s="44">
        <v>2</v>
      </c>
      <c r="S217" s="44">
        <v>1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2</v>
      </c>
      <c r="AC217" s="44">
        <v>2</v>
      </c>
      <c r="AD217" s="44">
        <v>4</v>
      </c>
      <c r="AE217" s="44">
        <v>1</v>
      </c>
      <c r="AF217" s="44">
        <v>2</v>
      </c>
      <c r="AG217" s="44">
        <v>3</v>
      </c>
      <c r="AH217" s="44">
        <v>7</v>
      </c>
      <c r="AI217" s="44">
        <v>2</v>
      </c>
    </row>
    <row r="218" spans="1:35" x14ac:dyDescent="0.2">
      <c r="A218" s="44">
        <v>213</v>
      </c>
      <c r="B218" s="45" t="s">
        <v>140</v>
      </c>
      <c r="C218" s="45" t="s">
        <v>141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1</v>
      </c>
      <c r="R218" s="44">
        <v>0</v>
      </c>
      <c r="S218" s="44">
        <v>1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2</v>
      </c>
      <c r="AD218" s="44">
        <v>2</v>
      </c>
      <c r="AE218" s="44">
        <v>1</v>
      </c>
      <c r="AF218" s="44">
        <v>2</v>
      </c>
      <c r="AG218" s="44">
        <v>3</v>
      </c>
      <c r="AH218" s="44">
        <v>5</v>
      </c>
      <c r="AI218" s="44">
        <v>1</v>
      </c>
    </row>
    <row r="219" spans="1:35" x14ac:dyDescent="0.2">
      <c r="A219" s="44">
        <v>214</v>
      </c>
      <c r="B219" s="45" t="s">
        <v>460</v>
      </c>
      <c r="C219" s="45" t="s">
        <v>461</v>
      </c>
      <c r="D219" s="44">
        <v>0</v>
      </c>
      <c r="E219" s="44">
        <v>0</v>
      </c>
      <c r="F219" s="44">
        <v>1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1</v>
      </c>
      <c r="AC219" s="44">
        <v>0</v>
      </c>
      <c r="AD219" s="44">
        <v>1</v>
      </c>
      <c r="AE219" s="44">
        <v>0</v>
      </c>
      <c r="AF219" s="44">
        <v>0</v>
      </c>
      <c r="AG219" s="44">
        <v>0</v>
      </c>
      <c r="AH219" s="44">
        <v>1</v>
      </c>
      <c r="AI219" s="44">
        <v>0</v>
      </c>
    </row>
    <row r="220" spans="1:35" x14ac:dyDescent="0.2">
      <c r="A220" s="44">
        <v>215</v>
      </c>
      <c r="B220" s="45" t="s">
        <v>623</v>
      </c>
      <c r="C220" s="45" t="s">
        <v>624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1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1</v>
      </c>
      <c r="AD220" s="44">
        <v>1</v>
      </c>
      <c r="AE220" s="44">
        <v>0</v>
      </c>
      <c r="AF220" s="44">
        <v>0</v>
      </c>
      <c r="AG220" s="44">
        <v>0</v>
      </c>
      <c r="AH220" s="44">
        <v>1</v>
      </c>
      <c r="AI220" s="44">
        <v>0</v>
      </c>
    </row>
    <row r="221" spans="1:35" x14ac:dyDescent="0.2">
      <c r="A221" s="44">
        <v>216</v>
      </c>
      <c r="B221" s="45" t="s">
        <v>37</v>
      </c>
      <c r="C221" s="45" t="s">
        <v>142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4</v>
      </c>
      <c r="K221" s="44">
        <v>6</v>
      </c>
      <c r="L221" s="44">
        <v>2</v>
      </c>
      <c r="M221" s="44">
        <v>3</v>
      </c>
      <c r="N221" s="44">
        <v>0</v>
      </c>
      <c r="O221" s="44">
        <v>1</v>
      </c>
      <c r="P221" s="44">
        <v>3</v>
      </c>
      <c r="Q221" s="44">
        <v>1</v>
      </c>
      <c r="R221" s="44">
        <v>10</v>
      </c>
      <c r="S221" s="44">
        <v>11</v>
      </c>
      <c r="T221" s="44">
        <v>1</v>
      </c>
      <c r="U221" s="44">
        <v>4</v>
      </c>
      <c r="V221" s="44">
        <v>0</v>
      </c>
      <c r="W221" s="44">
        <v>0</v>
      </c>
      <c r="X221" s="44">
        <v>0</v>
      </c>
      <c r="Y221" s="44">
        <v>1</v>
      </c>
      <c r="Z221" s="44">
        <v>1</v>
      </c>
      <c r="AA221" s="44">
        <v>0</v>
      </c>
      <c r="AB221" s="44">
        <v>21</v>
      </c>
      <c r="AC221" s="44">
        <v>27</v>
      </c>
      <c r="AD221" s="44">
        <v>48</v>
      </c>
      <c r="AE221" s="44">
        <v>20</v>
      </c>
      <c r="AF221" s="44">
        <v>24</v>
      </c>
      <c r="AG221" s="44">
        <v>44</v>
      </c>
      <c r="AH221" s="44">
        <v>92</v>
      </c>
      <c r="AI221" s="44">
        <v>17</v>
      </c>
    </row>
    <row r="222" spans="1:35" x14ac:dyDescent="0.2">
      <c r="A222" s="44">
        <v>217</v>
      </c>
      <c r="B222" s="45" t="s">
        <v>143</v>
      </c>
      <c r="C222" s="45" t="s">
        <v>144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1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1</v>
      </c>
      <c r="AC222" s="44">
        <v>0</v>
      </c>
      <c r="AD222" s="44">
        <v>1</v>
      </c>
      <c r="AE222" s="44">
        <v>0</v>
      </c>
      <c r="AF222" s="44">
        <v>0</v>
      </c>
      <c r="AG222" s="44">
        <v>0</v>
      </c>
      <c r="AH222" s="44">
        <v>1</v>
      </c>
      <c r="AI222" s="44">
        <v>0</v>
      </c>
    </row>
    <row r="223" spans="1:35" x14ac:dyDescent="0.2">
      <c r="A223" s="44">
        <v>218</v>
      </c>
      <c r="B223" s="45" t="s">
        <v>145</v>
      </c>
      <c r="C223" s="45" t="s">
        <v>146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1</v>
      </c>
      <c r="R223" s="44">
        <v>0</v>
      </c>
      <c r="S223" s="44">
        <v>2</v>
      </c>
      <c r="T223" s="44">
        <v>0</v>
      </c>
      <c r="U223" s="44">
        <v>0</v>
      </c>
      <c r="V223" s="44">
        <v>0</v>
      </c>
      <c r="W223" s="44">
        <v>2</v>
      </c>
      <c r="X223" s="44">
        <v>2</v>
      </c>
      <c r="Y223" s="44">
        <v>0</v>
      </c>
      <c r="Z223" s="44">
        <v>0</v>
      </c>
      <c r="AA223" s="44">
        <v>0</v>
      </c>
      <c r="AB223" s="44">
        <v>2</v>
      </c>
      <c r="AC223" s="44">
        <v>5</v>
      </c>
      <c r="AD223" s="44">
        <v>7</v>
      </c>
      <c r="AE223" s="44">
        <v>1</v>
      </c>
      <c r="AF223" s="44">
        <v>8</v>
      </c>
      <c r="AG223" s="44">
        <v>9</v>
      </c>
      <c r="AH223" s="44">
        <v>16</v>
      </c>
      <c r="AI223" s="44">
        <v>7</v>
      </c>
    </row>
    <row r="224" spans="1:35" x14ac:dyDescent="0.2">
      <c r="A224" s="44">
        <v>219</v>
      </c>
      <c r="B224" s="45" t="s">
        <v>625</v>
      </c>
      <c r="C224" s="45" t="s">
        <v>626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1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1</v>
      </c>
      <c r="AC224" s="44">
        <v>0</v>
      </c>
      <c r="AD224" s="44">
        <v>1</v>
      </c>
      <c r="AE224" s="44">
        <v>0</v>
      </c>
      <c r="AF224" s="44">
        <v>0</v>
      </c>
      <c r="AG224" s="44">
        <v>0</v>
      </c>
      <c r="AH224" s="44">
        <v>1</v>
      </c>
      <c r="AI224" s="44">
        <v>1</v>
      </c>
    </row>
    <row r="225" spans="1:35" x14ac:dyDescent="0.2">
      <c r="A225" s="44">
        <v>220</v>
      </c>
      <c r="B225" s="45" t="s">
        <v>627</v>
      </c>
      <c r="C225" s="45" t="s">
        <v>628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1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1</v>
      </c>
      <c r="AD225" s="44">
        <v>1</v>
      </c>
      <c r="AE225" s="44">
        <v>0</v>
      </c>
      <c r="AF225" s="44">
        <v>0</v>
      </c>
      <c r="AG225" s="44">
        <v>0</v>
      </c>
      <c r="AH225" s="44">
        <v>1</v>
      </c>
      <c r="AI225" s="44">
        <v>0</v>
      </c>
    </row>
    <row r="226" spans="1:35" x14ac:dyDescent="0.2">
      <c r="A226" s="44">
        <v>221</v>
      </c>
      <c r="B226" s="45" t="s">
        <v>354</v>
      </c>
      <c r="C226" s="45" t="s">
        <v>355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1</v>
      </c>
      <c r="R226" s="44">
        <v>1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1</v>
      </c>
      <c r="AC226" s="44">
        <v>1</v>
      </c>
      <c r="AD226" s="44">
        <v>2</v>
      </c>
      <c r="AE226" s="44">
        <v>0</v>
      </c>
      <c r="AF226" s="44">
        <v>0</v>
      </c>
      <c r="AG226" s="44">
        <v>0</v>
      </c>
      <c r="AH226" s="44">
        <v>2</v>
      </c>
      <c r="AI226" s="44">
        <v>1</v>
      </c>
    </row>
    <row r="227" spans="1:35" x14ac:dyDescent="0.2">
      <c r="A227" s="44">
        <v>222</v>
      </c>
      <c r="B227" s="45" t="s">
        <v>38</v>
      </c>
      <c r="C227" s="45" t="s">
        <v>147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1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1</v>
      </c>
      <c r="S227" s="44">
        <v>5</v>
      </c>
      <c r="T227" s="44">
        <v>1</v>
      </c>
      <c r="U227" s="44">
        <v>1</v>
      </c>
      <c r="V227" s="44">
        <v>0</v>
      </c>
      <c r="W227" s="44">
        <v>0</v>
      </c>
      <c r="X227" s="44">
        <v>1</v>
      </c>
      <c r="Y227" s="44">
        <v>0</v>
      </c>
      <c r="Z227" s="44">
        <v>0</v>
      </c>
      <c r="AA227" s="44">
        <v>0</v>
      </c>
      <c r="AB227" s="44">
        <v>3</v>
      </c>
      <c r="AC227" s="44">
        <v>7</v>
      </c>
      <c r="AD227" s="44">
        <v>10</v>
      </c>
      <c r="AE227" s="44">
        <v>3</v>
      </c>
      <c r="AF227" s="44">
        <v>2</v>
      </c>
      <c r="AG227" s="44">
        <v>5</v>
      </c>
      <c r="AH227" s="44">
        <v>15</v>
      </c>
      <c r="AI227" s="44">
        <v>4</v>
      </c>
    </row>
    <row r="228" spans="1:35" x14ac:dyDescent="0.2">
      <c r="A228" s="44">
        <v>223</v>
      </c>
      <c r="B228" s="45" t="s">
        <v>629</v>
      </c>
      <c r="C228" s="45" t="s">
        <v>630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1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1</v>
      </c>
      <c r="AC228" s="44">
        <v>0</v>
      </c>
      <c r="AD228" s="44">
        <v>1</v>
      </c>
      <c r="AE228" s="44">
        <v>0</v>
      </c>
      <c r="AF228" s="44">
        <v>0</v>
      </c>
      <c r="AG228" s="44">
        <v>0</v>
      </c>
      <c r="AH228" s="44">
        <v>1</v>
      </c>
      <c r="AI228" s="44">
        <v>0</v>
      </c>
    </row>
    <row r="229" spans="1:35" x14ac:dyDescent="0.2">
      <c r="A229" s="44">
        <v>224</v>
      </c>
      <c r="B229" s="45" t="s">
        <v>267</v>
      </c>
      <c r="C229" s="45" t="s">
        <v>268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3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44">
        <v>1</v>
      </c>
      <c r="S229" s="44">
        <v>0</v>
      </c>
      <c r="T229" s="44">
        <v>0</v>
      </c>
      <c r="U229" s="44">
        <v>2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4</v>
      </c>
      <c r="AC229" s="44">
        <v>3</v>
      </c>
      <c r="AD229" s="44">
        <v>7</v>
      </c>
      <c r="AE229" s="44">
        <v>1</v>
      </c>
      <c r="AF229" s="44">
        <v>2</v>
      </c>
      <c r="AG229" s="44">
        <v>3</v>
      </c>
      <c r="AH229" s="44">
        <v>10</v>
      </c>
      <c r="AI229" s="44">
        <v>5</v>
      </c>
    </row>
    <row r="230" spans="1:35" x14ac:dyDescent="0.2">
      <c r="A230" s="44">
        <v>225</v>
      </c>
      <c r="B230" s="45" t="s">
        <v>387</v>
      </c>
      <c r="C230" s="45" t="s">
        <v>388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1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1</v>
      </c>
      <c r="AD230" s="44">
        <v>1</v>
      </c>
      <c r="AE230" s="44">
        <v>0</v>
      </c>
      <c r="AF230" s="44">
        <v>0</v>
      </c>
      <c r="AG230" s="44">
        <v>0</v>
      </c>
      <c r="AH230" s="44">
        <v>1</v>
      </c>
      <c r="AI230" s="44">
        <v>1</v>
      </c>
    </row>
    <row r="231" spans="1:35" x14ac:dyDescent="0.2">
      <c r="A231" s="44">
        <v>226</v>
      </c>
      <c r="B231" s="45" t="s">
        <v>631</v>
      </c>
      <c r="C231" s="45" t="s">
        <v>632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1</v>
      </c>
      <c r="AG231" s="44">
        <v>1</v>
      </c>
      <c r="AH231" s="44">
        <v>1</v>
      </c>
      <c r="AI231" s="44">
        <v>1</v>
      </c>
    </row>
    <row r="232" spans="1:35" x14ac:dyDescent="0.2">
      <c r="A232" s="44">
        <v>227</v>
      </c>
      <c r="B232" s="45" t="s">
        <v>148</v>
      </c>
      <c r="C232" s="45" t="s">
        <v>149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1</v>
      </c>
      <c r="S232" s="44">
        <v>1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1</v>
      </c>
      <c r="AC232" s="44">
        <v>1</v>
      </c>
      <c r="AD232" s="44">
        <v>2</v>
      </c>
      <c r="AE232" s="44">
        <v>1</v>
      </c>
      <c r="AF232" s="44">
        <v>0</v>
      </c>
      <c r="AG232" s="44">
        <v>1</v>
      </c>
      <c r="AH232" s="44">
        <v>3</v>
      </c>
      <c r="AI232" s="44">
        <v>0</v>
      </c>
    </row>
    <row r="233" spans="1:35" x14ac:dyDescent="0.2">
      <c r="A233" s="44">
        <v>228</v>
      </c>
      <c r="B233" s="45" t="s">
        <v>255</v>
      </c>
      <c r="C233" s="45" t="s">
        <v>417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1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1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2</v>
      </c>
      <c r="AD233" s="44">
        <v>2</v>
      </c>
      <c r="AE233" s="44">
        <v>0</v>
      </c>
      <c r="AF233" s="44">
        <v>0</v>
      </c>
      <c r="AG233" s="44">
        <v>0</v>
      </c>
      <c r="AH233" s="44">
        <v>2</v>
      </c>
      <c r="AI233" s="44">
        <v>1</v>
      </c>
    </row>
    <row r="234" spans="1:35" x14ac:dyDescent="0.2">
      <c r="A234" s="44">
        <v>229</v>
      </c>
      <c r="B234" s="45" t="s">
        <v>633</v>
      </c>
      <c r="C234" s="45" t="s">
        <v>634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1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1</v>
      </c>
      <c r="AD234" s="44">
        <v>1</v>
      </c>
      <c r="AE234" s="44">
        <v>0</v>
      </c>
      <c r="AF234" s="44">
        <v>0</v>
      </c>
      <c r="AG234" s="44">
        <v>0</v>
      </c>
      <c r="AH234" s="44">
        <v>1</v>
      </c>
      <c r="AI234" s="44">
        <v>1</v>
      </c>
    </row>
    <row r="235" spans="1:35" x14ac:dyDescent="0.2">
      <c r="A235" s="44">
        <v>230</v>
      </c>
      <c r="B235" s="45" t="s">
        <v>635</v>
      </c>
      <c r="C235" s="45" t="s">
        <v>636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1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1</v>
      </c>
      <c r="AD235" s="44">
        <v>1</v>
      </c>
      <c r="AE235" s="44">
        <v>0</v>
      </c>
      <c r="AF235" s="44">
        <v>0</v>
      </c>
      <c r="AG235" s="44">
        <v>0</v>
      </c>
      <c r="AH235" s="44">
        <v>1</v>
      </c>
      <c r="AI235" s="44">
        <v>0</v>
      </c>
    </row>
    <row r="236" spans="1:35" x14ac:dyDescent="0.2">
      <c r="A236" s="44">
        <v>231</v>
      </c>
      <c r="B236" s="45" t="s">
        <v>637</v>
      </c>
      <c r="C236" s="45" t="s">
        <v>638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1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1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2</v>
      </c>
      <c r="AD236" s="44">
        <v>2</v>
      </c>
      <c r="AE236" s="44">
        <v>2</v>
      </c>
      <c r="AF236" s="44">
        <v>3</v>
      </c>
      <c r="AG236" s="44">
        <v>5</v>
      </c>
      <c r="AH236" s="44">
        <v>7</v>
      </c>
      <c r="AI236" s="44">
        <v>2</v>
      </c>
    </row>
    <row r="237" spans="1:35" x14ac:dyDescent="0.2">
      <c r="A237" s="44">
        <v>232</v>
      </c>
      <c r="B237" s="45" t="s">
        <v>639</v>
      </c>
      <c r="C237" s="45" t="s">
        <v>640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1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1</v>
      </c>
      <c r="AD237" s="44">
        <v>1</v>
      </c>
      <c r="AE237" s="44">
        <v>0</v>
      </c>
      <c r="AF237" s="44">
        <v>0</v>
      </c>
      <c r="AG237" s="44">
        <v>0</v>
      </c>
      <c r="AH237" s="44">
        <v>1</v>
      </c>
      <c r="AI237" s="44">
        <v>0</v>
      </c>
    </row>
    <row r="238" spans="1:35" x14ac:dyDescent="0.2">
      <c r="A238" s="44">
        <v>233</v>
      </c>
      <c r="B238" s="45" t="s">
        <v>641</v>
      </c>
      <c r="C238" s="45" t="s">
        <v>642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1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44">
        <v>1</v>
      </c>
      <c r="AD238" s="44">
        <v>1</v>
      </c>
      <c r="AE238" s="44">
        <v>0</v>
      </c>
      <c r="AF238" s="44">
        <v>0</v>
      </c>
      <c r="AG238" s="44">
        <v>0</v>
      </c>
      <c r="AH238" s="44">
        <v>1</v>
      </c>
      <c r="AI238" s="44">
        <v>1</v>
      </c>
    </row>
    <row r="239" spans="1:35" x14ac:dyDescent="0.2">
      <c r="A239" s="44">
        <v>234</v>
      </c>
      <c r="B239" s="45" t="s">
        <v>189</v>
      </c>
      <c r="C239" s="45" t="s">
        <v>190</v>
      </c>
      <c r="D239" s="44">
        <v>0</v>
      </c>
      <c r="E239" s="44">
        <v>0</v>
      </c>
      <c r="F239" s="44">
        <v>0</v>
      </c>
      <c r="G239" s="44">
        <v>1</v>
      </c>
      <c r="H239" s="44">
        <v>1</v>
      </c>
      <c r="I239" s="44">
        <v>2</v>
      </c>
      <c r="J239" s="44">
        <v>1</v>
      </c>
      <c r="K239" s="44">
        <v>1</v>
      </c>
      <c r="L239" s="44">
        <v>1</v>
      </c>
      <c r="M239" s="44">
        <v>2</v>
      </c>
      <c r="N239" s="44">
        <v>3</v>
      </c>
      <c r="O239" s="44">
        <v>1</v>
      </c>
      <c r="P239" s="44">
        <v>22</v>
      </c>
      <c r="Q239" s="44">
        <v>15</v>
      </c>
      <c r="R239" s="44">
        <v>28</v>
      </c>
      <c r="S239" s="44">
        <v>38</v>
      </c>
      <c r="T239" s="44">
        <v>6</v>
      </c>
      <c r="U239" s="44">
        <v>9</v>
      </c>
      <c r="V239" s="44">
        <v>2</v>
      </c>
      <c r="W239" s="44">
        <v>2</v>
      </c>
      <c r="X239" s="44">
        <v>0</v>
      </c>
      <c r="Y239" s="44">
        <v>1</v>
      </c>
      <c r="Z239" s="44">
        <v>1</v>
      </c>
      <c r="AA239" s="44">
        <v>1</v>
      </c>
      <c r="AB239" s="44">
        <v>65</v>
      </c>
      <c r="AC239" s="44">
        <v>73</v>
      </c>
      <c r="AD239" s="44">
        <v>138</v>
      </c>
      <c r="AE239" s="44">
        <v>28</v>
      </c>
      <c r="AF239" s="44">
        <v>35</v>
      </c>
      <c r="AG239" s="44">
        <v>63</v>
      </c>
      <c r="AH239" s="44">
        <v>201</v>
      </c>
      <c r="AI239" s="44">
        <v>31</v>
      </c>
    </row>
    <row r="240" spans="1:35" x14ac:dyDescent="0.2">
      <c r="A240" s="44">
        <v>235</v>
      </c>
      <c r="B240" s="45" t="s">
        <v>643</v>
      </c>
      <c r="C240" s="45" t="s">
        <v>644</v>
      </c>
      <c r="D240" s="44">
        <v>1</v>
      </c>
      <c r="E240" s="44">
        <v>0</v>
      </c>
      <c r="F240" s="44">
        <v>1</v>
      </c>
      <c r="G240" s="44">
        <v>2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2</v>
      </c>
      <c r="AC240" s="44">
        <v>2</v>
      </c>
      <c r="AD240" s="44">
        <v>4</v>
      </c>
      <c r="AE240" s="44">
        <v>0</v>
      </c>
      <c r="AF240" s="44">
        <v>0</v>
      </c>
      <c r="AG240" s="44">
        <v>0</v>
      </c>
      <c r="AH240" s="44">
        <v>4</v>
      </c>
      <c r="AI240" s="44">
        <v>1</v>
      </c>
    </row>
    <row r="241" spans="1:35" x14ac:dyDescent="0.2">
      <c r="A241" s="44">
        <v>236</v>
      </c>
      <c r="B241" s="45" t="s">
        <v>389</v>
      </c>
      <c r="C241" s="45" t="s">
        <v>390</v>
      </c>
      <c r="D241" s="44">
        <v>0</v>
      </c>
      <c r="E241" s="44">
        <v>0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1</v>
      </c>
      <c r="Q241" s="44">
        <v>0</v>
      </c>
      <c r="R241" s="44">
        <v>0</v>
      </c>
      <c r="S241" s="44">
        <v>0</v>
      </c>
      <c r="T241" s="44">
        <v>0</v>
      </c>
      <c r="U241" s="44">
        <v>0</v>
      </c>
      <c r="V241" s="44">
        <v>0</v>
      </c>
      <c r="W241" s="44">
        <v>0</v>
      </c>
      <c r="X241" s="44">
        <v>0</v>
      </c>
      <c r="Y241" s="44">
        <v>0</v>
      </c>
      <c r="Z241" s="44">
        <v>0</v>
      </c>
      <c r="AA241" s="44">
        <v>0</v>
      </c>
      <c r="AB241" s="44">
        <v>1</v>
      </c>
      <c r="AC241" s="44">
        <v>0</v>
      </c>
      <c r="AD241" s="44">
        <v>1</v>
      </c>
      <c r="AE241" s="44">
        <v>0</v>
      </c>
      <c r="AF241" s="44">
        <v>0</v>
      </c>
      <c r="AG241" s="44">
        <v>0</v>
      </c>
      <c r="AH241" s="44">
        <v>1</v>
      </c>
      <c r="AI241" s="44">
        <v>0</v>
      </c>
    </row>
    <row r="242" spans="1:35" x14ac:dyDescent="0.2">
      <c r="A242" s="44">
        <v>237</v>
      </c>
      <c r="B242" s="45" t="s">
        <v>276</v>
      </c>
      <c r="C242" s="45" t="s">
        <v>277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4</v>
      </c>
      <c r="Q242" s="44">
        <v>1</v>
      </c>
      <c r="R242" s="44">
        <v>7</v>
      </c>
      <c r="S242" s="44">
        <v>2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11</v>
      </c>
      <c r="AC242" s="44">
        <v>3</v>
      </c>
      <c r="AD242" s="44">
        <v>14</v>
      </c>
      <c r="AE242" s="44">
        <v>0</v>
      </c>
      <c r="AF242" s="44">
        <v>0</v>
      </c>
      <c r="AG242" s="44">
        <v>0</v>
      </c>
      <c r="AH242" s="44">
        <v>14</v>
      </c>
      <c r="AI242" s="44">
        <v>1</v>
      </c>
    </row>
    <row r="243" spans="1:35" x14ac:dyDescent="0.2">
      <c r="A243" s="44">
        <v>238</v>
      </c>
      <c r="B243" s="45" t="s">
        <v>418</v>
      </c>
      <c r="C243" s="45" t="s">
        <v>419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1</v>
      </c>
      <c r="K243" s="44">
        <v>0</v>
      </c>
      <c r="L243" s="44">
        <v>0</v>
      </c>
      <c r="M243" s="44">
        <v>0</v>
      </c>
      <c r="N243" s="44">
        <v>2</v>
      </c>
      <c r="O243" s="44">
        <v>0</v>
      </c>
      <c r="P243" s="44">
        <v>2</v>
      </c>
      <c r="Q243" s="44">
        <v>0</v>
      </c>
      <c r="R243" s="44">
        <v>1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6</v>
      </c>
      <c r="AC243" s="44">
        <v>0</v>
      </c>
      <c r="AD243" s="44">
        <v>6</v>
      </c>
      <c r="AE243" s="44">
        <v>0</v>
      </c>
      <c r="AF243" s="44">
        <v>0</v>
      </c>
      <c r="AG243" s="44">
        <v>0</v>
      </c>
      <c r="AH243" s="44">
        <v>6</v>
      </c>
      <c r="AI243" s="44">
        <v>0</v>
      </c>
    </row>
    <row r="244" spans="1:35" x14ac:dyDescent="0.2">
      <c r="A244" s="44">
        <v>239</v>
      </c>
      <c r="B244" s="45" t="s">
        <v>150</v>
      </c>
      <c r="C244" s="45" t="s">
        <v>151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1</v>
      </c>
      <c r="K244" s="44">
        <v>2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1</v>
      </c>
      <c r="T244" s="44">
        <v>0</v>
      </c>
      <c r="U244" s="44">
        <v>1</v>
      </c>
      <c r="V244" s="44">
        <v>0</v>
      </c>
      <c r="W244" s="44">
        <v>1</v>
      </c>
      <c r="X244" s="44">
        <v>0</v>
      </c>
      <c r="Y244" s="44">
        <v>0</v>
      </c>
      <c r="Z244" s="44">
        <v>0</v>
      </c>
      <c r="AA244" s="44">
        <v>0</v>
      </c>
      <c r="AB244" s="44">
        <v>1</v>
      </c>
      <c r="AC244" s="44">
        <v>5</v>
      </c>
      <c r="AD244" s="44">
        <v>6</v>
      </c>
      <c r="AE244" s="44">
        <v>1</v>
      </c>
      <c r="AF244" s="44">
        <v>1</v>
      </c>
      <c r="AG244" s="44">
        <v>2</v>
      </c>
      <c r="AH244" s="44">
        <v>8</v>
      </c>
      <c r="AI244" s="44">
        <v>2</v>
      </c>
    </row>
    <row r="245" spans="1:35" x14ac:dyDescent="0.2">
      <c r="A245" s="44">
        <v>240</v>
      </c>
      <c r="B245" s="45" t="s">
        <v>645</v>
      </c>
      <c r="C245" s="45" t="s">
        <v>646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1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1</v>
      </c>
      <c r="AC245" s="44">
        <v>0</v>
      </c>
      <c r="AD245" s="44">
        <v>1</v>
      </c>
      <c r="AE245" s="44">
        <v>0</v>
      </c>
      <c r="AF245" s="44">
        <v>0</v>
      </c>
      <c r="AG245" s="44">
        <v>0</v>
      </c>
      <c r="AH245" s="44">
        <v>1</v>
      </c>
      <c r="AI245" s="44">
        <v>0</v>
      </c>
    </row>
    <row r="246" spans="1:35" x14ac:dyDescent="0.2">
      <c r="A246" s="44">
        <v>241</v>
      </c>
      <c r="B246" s="45" t="s">
        <v>462</v>
      </c>
      <c r="C246" s="45" t="s">
        <v>463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1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1</v>
      </c>
      <c r="AC246" s="44">
        <v>0</v>
      </c>
      <c r="AD246" s="44">
        <v>1</v>
      </c>
      <c r="AE246" s="44">
        <v>0</v>
      </c>
      <c r="AF246" s="44">
        <v>0</v>
      </c>
      <c r="AG246" s="44">
        <v>0</v>
      </c>
      <c r="AH246" s="44">
        <v>1</v>
      </c>
      <c r="AI246" s="44">
        <v>0</v>
      </c>
    </row>
    <row r="247" spans="1:35" x14ac:dyDescent="0.2">
      <c r="A247" s="44">
        <v>242</v>
      </c>
      <c r="B247" s="45" t="s">
        <v>647</v>
      </c>
      <c r="C247" s="45" t="s">
        <v>648</v>
      </c>
      <c r="D247" s="44">
        <v>0</v>
      </c>
      <c r="E247" s="44">
        <v>0</v>
      </c>
      <c r="F247" s="44">
        <v>0</v>
      </c>
      <c r="G247" s="44">
        <v>0</v>
      </c>
      <c r="H247" s="44">
        <v>0</v>
      </c>
      <c r="I247" s="44">
        <v>0</v>
      </c>
      <c r="J247" s="44">
        <v>0</v>
      </c>
      <c r="K247" s="44">
        <v>0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1</v>
      </c>
      <c r="R247" s="44">
        <v>0</v>
      </c>
      <c r="S247" s="44">
        <v>0</v>
      </c>
      <c r="T247" s="44">
        <v>0</v>
      </c>
      <c r="U247" s="44">
        <v>0</v>
      </c>
      <c r="V247" s="44">
        <v>0</v>
      </c>
      <c r="W247" s="44">
        <v>0</v>
      </c>
      <c r="X247" s="44">
        <v>0</v>
      </c>
      <c r="Y247" s="44">
        <v>0</v>
      </c>
      <c r="Z247" s="44">
        <v>0</v>
      </c>
      <c r="AA247" s="44">
        <v>0</v>
      </c>
      <c r="AB247" s="44">
        <v>0</v>
      </c>
      <c r="AC247" s="44">
        <v>1</v>
      </c>
      <c r="AD247" s="44">
        <v>1</v>
      </c>
      <c r="AE247" s="44">
        <v>0</v>
      </c>
      <c r="AF247" s="44">
        <v>0</v>
      </c>
      <c r="AG247" s="44">
        <v>0</v>
      </c>
      <c r="AH247" s="44">
        <v>1</v>
      </c>
      <c r="AI247" s="44">
        <v>0</v>
      </c>
    </row>
    <row r="248" spans="1:35" x14ac:dyDescent="0.2">
      <c r="A248" s="44">
        <v>243</v>
      </c>
      <c r="B248" s="45" t="s">
        <v>323</v>
      </c>
      <c r="C248" s="45" t="s">
        <v>324</v>
      </c>
      <c r="D248" s="44">
        <v>0</v>
      </c>
      <c r="E248" s="44">
        <v>0</v>
      </c>
      <c r="F248" s="44">
        <v>2</v>
      </c>
      <c r="G248" s="44">
        <v>0</v>
      </c>
      <c r="H248" s="44">
        <v>7</v>
      </c>
      <c r="I248" s="44">
        <v>8</v>
      </c>
      <c r="J248" s="44">
        <v>6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4">
        <v>0</v>
      </c>
      <c r="T248" s="44">
        <v>0</v>
      </c>
      <c r="U248" s="44">
        <v>0</v>
      </c>
      <c r="V248" s="44">
        <v>0</v>
      </c>
      <c r="W248" s="44">
        <v>0</v>
      </c>
      <c r="X248" s="44">
        <v>0</v>
      </c>
      <c r="Y248" s="44">
        <v>0</v>
      </c>
      <c r="Z248" s="44">
        <v>0</v>
      </c>
      <c r="AA248" s="44">
        <v>0</v>
      </c>
      <c r="AB248" s="44">
        <v>15</v>
      </c>
      <c r="AC248" s="44">
        <v>8</v>
      </c>
      <c r="AD248" s="44">
        <v>23</v>
      </c>
      <c r="AE248" s="44">
        <v>21</v>
      </c>
      <c r="AF248" s="44">
        <v>18</v>
      </c>
      <c r="AG248" s="44">
        <v>39</v>
      </c>
      <c r="AH248" s="44">
        <v>62</v>
      </c>
      <c r="AI248" s="44">
        <v>4</v>
      </c>
    </row>
    <row r="249" spans="1:35" x14ac:dyDescent="0.2">
      <c r="A249" s="44">
        <v>244</v>
      </c>
      <c r="B249" s="45" t="s">
        <v>464</v>
      </c>
      <c r="C249" s="45" t="s">
        <v>465</v>
      </c>
      <c r="D249" s="44">
        <v>0</v>
      </c>
      <c r="E249" s="44">
        <v>0</v>
      </c>
      <c r="F249" s="44">
        <v>0</v>
      </c>
      <c r="G249" s="44">
        <v>0</v>
      </c>
      <c r="H249" s="44">
        <v>1</v>
      </c>
      <c r="I249" s="44">
        <v>1</v>
      </c>
      <c r="J249" s="44">
        <v>2</v>
      </c>
      <c r="K249" s="44">
        <v>0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44">
        <v>0</v>
      </c>
      <c r="S249" s="44">
        <v>0</v>
      </c>
      <c r="T249" s="44">
        <v>0</v>
      </c>
      <c r="U249" s="44">
        <v>0</v>
      </c>
      <c r="V249" s="44">
        <v>0</v>
      </c>
      <c r="W249" s="44">
        <v>0</v>
      </c>
      <c r="X249" s="44">
        <v>0</v>
      </c>
      <c r="Y249" s="44">
        <v>0</v>
      </c>
      <c r="Z249" s="44">
        <v>0</v>
      </c>
      <c r="AA249" s="44">
        <v>0</v>
      </c>
      <c r="AB249" s="44">
        <v>3</v>
      </c>
      <c r="AC249" s="44">
        <v>1</v>
      </c>
      <c r="AD249" s="44">
        <v>4</v>
      </c>
      <c r="AE249" s="44">
        <v>0</v>
      </c>
      <c r="AF249" s="44">
        <v>0</v>
      </c>
      <c r="AG249" s="44">
        <v>0</v>
      </c>
      <c r="AH249" s="44">
        <v>4</v>
      </c>
      <c r="AI249" s="44">
        <v>0</v>
      </c>
    </row>
    <row r="250" spans="1:35" x14ac:dyDescent="0.2">
      <c r="A250" s="44">
        <v>245</v>
      </c>
      <c r="B250" s="45" t="s">
        <v>152</v>
      </c>
      <c r="C250" s="45" t="s">
        <v>153</v>
      </c>
      <c r="D250" s="44">
        <v>0</v>
      </c>
      <c r="E250" s="44">
        <v>0</v>
      </c>
      <c r="F250" s="44">
        <v>0</v>
      </c>
      <c r="G250" s="44">
        <v>0</v>
      </c>
      <c r="H250" s="44">
        <v>3</v>
      </c>
      <c r="I250" s="44">
        <v>2</v>
      </c>
      <c r="J250" s="44">
        <v>0</v>
      </c>
      <c r="K250" s="44">
        <v>1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44">
        <v>0</v>
      </c>
      <c r="S250" s="44">
        <v>0</v>
      </c>
      <c r="T250" s="44">
        <v>0</v>
      </c>
      <c r="U250" s="44">
        <v>0</v>
      </c>
      <c r="V250" s="44">
        <v>0</v>
      </c>
      <c r="W250" s="44">
        <v>0</v>
      </c>
      <c r="X250" s="44">
        <v>0</v>
      </c>
      <c r="Y250" s="44">
        <v>0</v>
      </c>
      <c r="Z250" s="44">
        <v>0</v>
      </c>
      <c r="AA250" s="44">
        <v>0</v>
      </c>
      <c r="AB250" s="44">
        <v>3</v>
      </c>
      <c r="AC250" s="44">
        <v>3</v>
      </c>
      <c r="AD250" s="44">
        <v>6</v>
      </c>
      <c r="AE250" s="44">
        <v>1</v>
      </c>
      <c r="AF250" s="44">
        <v>0</v>
      </c>
      <c r="AG250" s="44">
        <v>1</v>
      </c>
      <c r="AH250" s="44">
        <v>7</v>
      </c>
      <c r="AI250" s="44">
        <v>1</v>
      </c>
    </row>
    <row r="251" spans="1:35" x14ac:dyDescent="0.2">
      <c r="A251" s="44">
        <v>246</v>
      </c>
      <c r="B251" s="45" t="s">
        <v>269</v>
      </c>
      <c r="C251" s="45" t="s">
        <v>270</v>
      </c>
      <c r="D251" s="44">
        <v>0</v>
      </c>
      <c r="E251" s="44">
        <v>0</v>
      </c>
      <c r="F251" s="44">
        <v>0</v>
      </c>
      <c r="G251" s="44">
        <v>0</v>
      </c>
      <c r="H251" s="44">
        <v>0</v>
      </c>
      <c r="I251" s="44">
        <v>0</v>
      </c>
      <c r="J251" s="44">
        <v>0</v>
      </c>
      <c r="K251" s="44">
        <v>0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44">
        <v>0</v>
      </c>
      <c r="S251" s="44">
        <v>3</v>
      </c>
      <c r="T251" s="44">
        <v>0</v>
      </c>
      <c r="U251" s="44">
        <v>0</v>
      </c>
      <c r="V251" s="44">
        <v>0</v>
      </c>
      <c r="W251" s="44">
        <v>0</v>
      </c>
      <c r="X251" s="44">
        <v>0</v>
      </c>
      <c r="Y251" s="44">
        <v>0</v>
      </c>
      <c r="Z251" s="44">
        <v>0</v>
      </c>
      <c r="AA251" s="44">
        <v>0</v>
      </c>
      <c r="AB251" s="44">
        <v>0</v>
      </c>
      <c r="AC251" s="44">
        <v>3</v>
      </c>
      <c r="AD251" s="44">
        <v>3</v>
      </c>
      <c r="AE251" s="44">
        <v>0</v>
      </c>
      <c r="AF251" s="44">
        <v>9</v>
      </c>
      <c r="AG251" s="44">
        <v>9</v>
      </c>
      <c r="AH251" s="44">
        <v>12</v>
      </c>
      <c r="AI251" s="44">
        <v>4</v>
      </c>
    </row>
    <row r="252" spans="1:35" x14ac:dyDescent="0.2">
      <c r="A252" s="44">
        <v>247</v>
      </c>
      <c r="B252" s="45" t="s">
        <v>278</v>
      </c>
      <c r="C252" s="45" t="s">
        <v>279</v>
      </c>
      <c r="D252" s="44">
        <v>0</v>
      </c>
      <c r="E252" s="44">
        <v>0</v>
      </c>
      <c r="F252" s="44">
        <v>0</v>
      </c>
      <c r="G252" s="44">
        <v>0</v>
      </c>
      <c r="H252" s="44">
        <v>0</v>
      </c>
      <c r="I252" s="44">
        <v>0</v>
      </c>
      <c r="J252" s="44">
        <v>0</v>
      </c>
      <c r="K252" s="44">
        <v>0</v>
      </c>
      <c r="L252" s="44">
        <v>0</v>
      </c>
      <c r="M252" s="44">
        <v>0</v>
      </c>
      <c r="N252" s="44">
        <v>0</v>
      </c>
      <c r="O252" s="44">
        <v>0</v>
      </c>
      <c r="P252" s="44">
        <v>0</v>
      </c>
      <c r="Q252" s="44">
        <v>0</v>
      </c>
      <c r="R252" s="44">
        <v>0</v>
      </c>
      <c r="S252" s="44">
        <v>1</v>
      </c>
      <c r="T252" s="44">
        <v>0</v>
      </c>
      <c r="U252" s="44">
        <v>0</v>
      </c>
      <c r="V252" s="44">
        <v>0</v>
      </c>
      <c r="W252" s="44">
        <v>0</v>
      </c>
      <c r="X252" s="44">
        <v>0</v>
      </c>
      <c r="Y252" s="44">
        <v>0</v>
      </c>
      <c r="Z252" s="44">
        <v>0</v>
      </c>
      <c r="AA252" s="44">
        <v>0</v>
      </c>
      <c r="AB252" s="44">
        <v>0</v>
      </c>
      <c r="AC252" s="44">
        <v>1</v>
      </c>
      <c r="AD252" s="44">
        <v>1</v>
      </c>
      <c r="AE252" s="44">
        <v>0</v>
      </c>
      <c r="AF252" s="44">
        <v>0</v>
      </c>
      <c r="AG252" s="44">
        <v>0</v>
      </c>
      <c r="AH252" s="44">
        <v>1</v>
      </c>
      <c r="AI252" s="44">
        <v>0</v>
      </c>
    </row>
    <row r="253" spans="1:35" x14ac:dyDescent="0.2">
      <c r="A253" s="44">
        <v>248</v>
      </c>
      <c r="B253" s="45" t="s">
        <v>271</v>
      </c>
      <c r="C253" s="45" t="s">
        <v>272</v>
      </c>
      <c r="D253" s="44">
        <v>0</v>
      </c>
      <c r="E253" s="44">
        <v>0</v>
      </c>
      <c r="F253" s="44">
        <v>0</v>
      </c>
      <c r="G253" s="44">
        <v>0</v>
      </c>
      <c r="H253" s="44">
        <v>0</v>
      </c>
      <c r="I253" s="44">
        <v>0</v>
      </c>
      <c r="J253" s="44">
        <v>0</v>
      </c>
      <c r="K253" s="44">
        <v>0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4</v>
      </c>
      <c r="R253" s="44">
        <v>0</v>
      </c>
      <c r="S253" s="44">
        <v>26</v>
      </c>
      <c r="T253" s="44">
        <v>0</v>
      </c>
      <c r="U253" s="44">
        <v>1</v>
      </c>
      <c r="V253" s="44">
        <v>0</v>
      </c>
      <c r="W253" s="44">
        <v>0</v>
      </c>
      <c r="X253" s="44">
        <v>0</v>
      </c>
      <c r="Y253" s="44">
        <v>0</v>
      </c>
      <c r="Z253" s="44">
        <v>0</v>
      </c>
      <c r="AA253" s="44">
        <v>0</v>
      </c>
      <c r="AB253" s="44">
        <v>0</v>
      </c>
      <c r="AC253" s="44">
        <v>31</v>
      </c>
      <c r="AD253" s="44">
        <v>31</v>
      </c>
      <c r="AE253" s="44">
        <v>1</v>
      </c>
      <c r="AF253" s="44">
        <v>62</v>
      </c>
      <c r="AG253" s="44">
        <v>63</v>
      </c>
      <c r="AH253" s="44">
        <v>94</v>
      </c>
      <c r="AI253" s="44">
        <v>25</v>
      </c>
    </row>
    <row r="254" spans="1:35" x14ac:dyDescent="0.2">
      <c r="A254" s="44">
        <v>249</v>
      </c>
      <c r="B254" s="45" t="s">
        <v>156</v>
      </c>
      <c r="C254" s="45" t="s">
        <v>157</v>
      </c>
      <c r="D254" s="44">
        <v>0</v>
      </c>
      <c r="E254" s="44">
        <v>0</v>
      </c>
      <c r="F254" s="44">
        <v>0</v>
      </c>
      <c r="G254" s="44">
        <v>0</v>
      </c>
      <c r="H254" s="44">
        <v>0</v>
      </c>
      <c r="I254" s="44">
        <v>0</v>
      </c>
      <c r="J254" s="44">
        <v>0</v>
      </c>
      <c r="K254" s="44">
        <v>0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44">
        <v>0</v>
      </c>
      <c r="S254" s="44">
        <v>2</v>
      </c>
      <c r="T254" s="44">
        <v>0</v>
      </c>
      <c r="U254" s="44">
        <v>0</v>
      </c>
      <c r="V254" s="44">
        <v>0</v>
      </c>
      <c r="W254" s="44">
        <v>0</v>
      </c>
      <c r="X254" s="44">
        <v>0</v>
      </c>
      <c r="Y254" s="44">
        <v>0</v>
      </c>
      <c r="Z254" s="44">
        <v>0</v>
      </c>
      <c r="AA254" s="44">
        <v>0</v>
      </c>
      <c r="AB254" s="44">
        <v>0</v>
      </c>
      <c r="AC254" s="44">
        <v>2</v>
      </c>
      <c r="AD254" s="44">
        <v>2</v>
      </c>
      <c r="AE254" s="44">
        <v>0</v>
      </c>
      <c r="AF254" s="44">
        <v>0</v>
      </c>
      <c r="AG254" s="44">
        <v>0</v>
      </c>
      <c r="AH254" s="44">
        <v>2</v>
      </c>
      <c r="AI254" s="44">
        <v>0</v>
      </c>
    </row>
    <row r="255" spans="1:35" x14ac:dyDescent="0.2">
      <c r="A255" s="44">
        <v>250</v>
      </c>
      <c r="B255" s="45" t="s">
        <v>273</v>
      </c>
      <c r="C255" s="45" t="s">
        <v>274</v>
      </c>
      <c r="D255" s="44">
        <v>0</v>
      </c>
      <c r="E255" s="44">
        <v>0</v>
      </c>
      <c r="F255" s="44">
        <v>0</v>
      </c>
      <c r="G255" s="44">
        <v>0</v>
      </c>
      <c r="H255" s="44">
        <v>0</v>
      </c>
      <c r="I255" s="44">
        <v>0</v>
      </c>
      <c r="J255" s="44">
        <v>0</v>
      </c>
      <c r="K255" s="44">
        <v>0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44">
        <v>0</v>
      </c>
      <c r="S255" s="44">
        <v>1</v>
      </c>
      <c r="T255" s="44">
        <v>0</v>
      </c>
      <c r="U255" s="44">
        <v>0</v>
      </c>
      <c r="V255" s="44">
        <v>0</v>
      </c>
      <c r="W255" s="44">
        <v>0</v>
      </c>
      <c r="X255" s="44">
        <v>0</v>
      </c>
      <c r="Y255" s="44">
        <v>0</v>
      </c>
      <c r="Z255" s="44">
        <v>0</v>
      </c>
      <c r="AA255" s="44">
        <v>0</v>
      </c>
      <c r="AB255" s="44">
        <v>0</v>
      </c>
      <c r="AC255" s="44">
        <v>1</v>
      </c>
      <c r="AD255" s="44">
        <v>1</v>
      </c>
      <c r="AE255" s="44">
        <v>0</v>
      </c>
      <c r="AF255" s="44">
        <v>0</v>
      </c>
      <c r="AG255" s="44">
        <v>0</v>
      </c>
      <c r="AH255" s="44">
        <v>1</v>
      </c>
      <c r="AI255" s="44">
        <v>1</v>
      </c>
    </row>
    <row r="256" spans="1:35" x14ac:dyDescent="0.2">
      <c r="A256" s="44">
        <v>251</v>
      </c>
      <c r="B256" s="45" t="s">
        <v>290</v>
      </c>
      <c r="C256" s="45" t="s">
        <v>291</v>
      </c>
      <c r="D256" s="44">
        <v>0</v>
      </c>
      <c r="E256" s="44">
        <v>0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1</v>
      </c>
      <c r="Q256" s="44">
        <v>0</v>
      </c>
      <c r="R256" s="44">
        <v>0</v>
      </c>
      <c r="S256" s="44">
        <v>0</v>
      </c>
      <c r="T256" s="44">
        <v>0</v>
      </c>
      <c r="U256" s="44">
        <v>0</v>
      </c>
      <c r="V256" s="44">
        <v>0</v>
      </c>
      <c r="W256" s="44">
        <v>0</v>
      </c>
      <c r="X256" s="44">
        <v>0</v>
      </c>
      <c r="Y256" s="44">
        <v>0</v>
      </c>
      <c r="Z256" s="44">
        <v>0</v>
      </c>
      <c r="AA256" s="44">
        <v>0</v>
      </c>
      <c r="AB256" s="44">
        <v>1</v>
      </c>
      <c r="AC256" s="44">
        <v>0</v>
      </c>
      <c r="AD256" s="44">
        <v>1</v>
      </c>
      <c r="AE256" s="44">
        <v>0</v>
      </c>
      <c r="AF256" s="44">
        <v>0</v>
      </c>
      <c r="AG256" s="44">
        <v>0</v>
      </c>
      <c r="AH256" s="44">
        <v>1</v>
      </c>
      <c r="AI256" s="44">
        <v>0</v>
      </c>
    </row>
    <row r="257" spans="1:35" x14ac:dyDescent="0.2">
      <c r="A257" s="44">
        <v>252</v>
      </c>
      <c r="B257" s="45" t="s">
        <v>158</v>
      </c>
      <c r="C257" s="45" t="s">
        <v>159</v>
      </c>
      <c r="D257" s="44">
        <v>0</v>
      </c>
      <c r="E257" s="44">
        <v>0</v>
      </c>
      <c r="F257" s="44">
        <v>0</v>
      </c>
      <c r="G257" s="44">
        <v>0</v>
      </c>
      <c r="H257" s="44">
        <v>0</v>
      </c>
      <c r="I257" s="44">
        <v>0</v>
      </c>
      <c r="J257" s="44">
        <v>1</v>
      </c>
      <c r="K257" s="44">
        <v>0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44">
        <v>0</v>
      </c>
      <c r="S257" s="44">
        <v>0</v>
      </c>
      <c r="T257" s="44">
        <v>0</v>
      </c>
      <c r="U257" s="44">
        <v>0</v>
      </c>
      <c r="V257" s="44">
        <v>0</v>
      </c>
      <c r="W257" s="44">
        <v>1</v>
      </c>
      <c r="X257" s="44">
        <v>0</v>
      </c>
      <c r="Y257" s="44">
        <v>0</v>
      </c>
      <c r="Z257" s="44">
        <v>0</v>
      </c>
      <c r="AA257" s="44">
        <v>2</v>
      </c>
      <c r="AB257" s="44">
        <v>1</v>
      </c>
      <c r="AC257" s="44">
        <v>3</v>
      </c>
      <c r="AD257" s="44">
        <v>4</v>
      </c>
      <c r="AE257" s="44">
        <v>0</v>
      </c>
      <c r="AF257" s="44">
        <v>0</v>
      </c>
      <c r="AG257" s="44">
        <v>0</v>
      </c>
      <c r="AH257" s="44">
        <v>4</v>
      </c>
      <c r="AI257" s="44">
        <v>1</v>
      </c>
    </row>
    <row r="258" spans="1:35" x14ac:dyDescent="0.2">
      <c r="A258" s="44">
        <v>253</v>
      </c>
      <c r="B258" s="45" t="s">
        <v>292</v>
      </c>
      <c r="C258" s="45" t="s">
        <v>293</v>
      </c>
      <c r="D258" s="44">
        <v>0</v>
      </c>
      <c r="E258" s="44">
        <v>0</v>
      </c>
      <c r="F258" s="44">
        <v>0</v>
      </c>
      <c r="G258" s="44">
        <v>0</v>
      </c>
      <c r="H258" s="44">
        <v>0</v>
      </c>
      <c r="I258" s="44">
        <v>0</v>
      </c>
      <c r="J258" s="44">
        <v>1</v>
      </c>
      <c r="K258" s="44">
        <v>0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44">
        <v>0</v>
      </c>
      <c r="S258" s="44">
        <v>0</v>
      </c>
      <c r="T258" s="44">
        <v>1</v>
      </c>
      <c r="U258" s="44">
        <v>0</v>
      </c>
      <c r="V258" s="44">
        <v>0</v>
      </c>
      <c r="W258" s="44">
        <v>1</v>
      </c>
      <c r="X258" s="44">
        <v>2</v>
      </c>
      <c r="Y258" s="44">
        <v>0</v>
      </c>
      <c r="Z258" s="44">
        <v>1</v>
      </c>
      <c r="AA258" s="44">
        <v>2</v>
      </c>
      <c r="AB258" s="44">
        <v>5</v>
      </c>
      <c r="AC258" s="44">
        <v>3</v>
      </c>
      <c r="AD258" s="44">
        <v>8</v>
      </c>
      <c r="AE258" s="44">
        <v>0</v>
      </c>
      <c r="AF258" s="44">
        <v>0</v>
      </c>
      <c r="AG258" s="44">
        <v>0</v>
      </c>
      <c r="AH258" s="44">
        <v>8</v>
      </c>
      <c r="AI258" s="44">
        <v>2</v>
      </c>
    </row>
    <row r="259" spans="1:35" x14ac:dyDescent="0.2">
      <c r="A259" s="44">
        <v>254</v>
      </c>
      <c r="B259" s="45" t="s">
        <v>649</v>
      </c>
      <c r="C259" s="45" t="s">
        <v>650</v>
      </c>
      <c r="D259" s="44">
        <v>0</v>
      </c>
      <c r="E259" s="44">
        <v>0</v>
      </c>
      <c r="F259" s="44">
        <v>0</v>
      </c>
      <c r="G259" s="44">
        <v>0</v>
      </c>
      <c r="H259" s="44">
        <v>0</v>
      </c>
      <c r="I259" s="44">
        <v>0</v>
      </c>
      <c r="J259" s="44">
        <v>0</v>
      </c>
      <c r="K259" s="44">
        <v>0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44">
        <v>0</v>
      </c>
      <c r="S259" s="44">
        <v>0</v>
      </c>
      <c r="T259" s="44">
        <v>0</v>
      </c>
      <c r="U259" s="44">
        <v>0</v>
      </c>
      <c r="V259" s="44">
        <v>1</v>
      </c>
      <c r="W259" s="44">
        <v>0</v>
      </c>
      <c r="X259" s="44">
        <v>0</v>
      </c>
      <c r="Y259" s="44">
        <v>0</v>
      </c>
      <c r="Z259" s="44">
        <v>0</v>
      </c>
      <c r="AA259" s="44">
        <v>0</v>
      </c>
      <c r="AB259" s="44">
        <v>1</v>
      </c>
      <c r="AC259" s="44">
        <v>0</v>
      </c>
      <c r="AD259" s="44">
        <v>1</v>
      </c>
      <c r="AE259" s="44">
        <v>0</v>
      </c>
      <c r="AF259" s="44">
        <v>0</v>
      </c>
      <c r="AG259" s="44">
        <v>0</v>
      </c>
      <c r="AH259" s="44">
        <v>1</v>
      </c>
      <c r="AI259" s="44">
        <v>1</v>
      </c>
    </row>
    <row r="260" spans="1:35" x14ac:dyDescent="0.2">
      <c r="A260" s="44">
        <v>255</v>
      </c>
      <c r="B260" s="45" t="s">
        <v>160</v>
      </c>
      <c r="C260" s="45" t="s">
        <v>161</v>
      </c>
      <c r="D260" s="44">
        <v>0</v>
      </c>
      <c r="E260" s="44">
        <v>0</v>
      </c>
      <c r="F260" s="44">
        <v>0</v>
      </c>
      <c r="G260" s="44">
        <v>0</v>
      </c>
      <c r="H260" s="44">
        <v>0</v>
      </c>
      <c r="I260" s="44">
        <v>1</v>
      </c>
      <c r="J260" s="44">
        <v>0</v>
      </c>
      <c r="K260" s="44">
        <v>0</v>
      </c>
      <c r="L260" s="44">
        <v>0</v>
      </c>
      <c r="M260" s="44">
        <v>0</v>
      </c>
      <c r="N260" s="44">
        <v>0</v>
      </c>
      <c r="O260" s="44">
        <v>5</v>
      </c>
      <c r="P260" s="44">
        <v>0</v>
      </c>
      <c r="Q260" s="44">
        <v>2</v>
      </c>
      <c r="R260" s="44">
        <v>6</v>
      </c>
      <c r="S260" s="44">
        <v>4</v>
      </c>
      <c r="T260" s="44">
        <v>1</v>
      </c>
      <c r="U260" s="44">
        <v>1</v>
      </c>
      <c r="V260" s="44">
        <v>0</v>
      </c>
      <c r="W260" s="44">
        <v>1</v>
      </c>
      <c r="X260" s="44">
        <v>2</v>
      </c>
      <c r="Y260" s="44">
        <v>0</v>
      </c>
      <c r="Z260" s="44">
        <v>1</v>
      </c>
      <c r="AA260" s="44">
        <v>0</v>
      </c>
      <c r="AB260" s="44">
        <v>10</v>
      </c>
      <c r="AC260" s="44">
        <v>14</v>
      </c>
      <c r="AD260" s="44">
        <v>24</v>
      </c>
      <c r="AE260" s="44">
        <v>0</v>
      </c>
      <c r="AF260" s="44">
        <v>2</v>
      </c>
      <c r="AG260" s="44">
        <v>2</v>
      </c>
      <c r="AH260" s="44">
        <v>26</v>
      </c>
      <c r="AI260" s="44">
        <v>3</v>
      </c>
    </row>
    <row r="261" spans="1:35" x14ac:dyDescent="0.2">
      <c r="A261" s="44"/>
      <c r="B261" s="45"/>
      <c r="C261" s="45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</row>
    <row r="262" spans="1:35" x14ac:dyDescent="0.2">
      <c r="A262" s="44"/>
      <c r="B262" s="45"/>
      <c r="C262" s="45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</row>
    <row r="263" spans="1:35" x14ac:dyDescent="0.2">
      <c r="A263" s="44"/>
      <c r="B263" s="45"/>
      <c r="C263" s="45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</row>
    <row r="264" spans="1:35" x14ac:dyDescent="0.2">
      <c r="A264" s="44"/>
      <c r="B264" s="45"/>
      <c r="C264" s="45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</row>
    <row r="265" spans="1:35" x14ac:dyDescent="0.2">
      <c r="A265" s="44"/>
      <c r="B265" s="45"/>
      <c r="C265" s="45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</row>
    <row r="266" spans="1:35" x14ac:dyDescent="0.2">
      <c r="A266" s="44"/>
      <c r="B266" s="45"/>
      <c r="C266" s="45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</row>
    <row r="267" spans="1:35" x14ac:dyDescent="0.2">
      <c r="A267" s="44"/>
      <c r="B267" s="45"/>
      <c r="C267" s="45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</row>
    <row r="268" spans="1:35" x14ac:dyDescent="0.2">
      <c r="A268" s="44"/>
      <c r="B268" s="45"/>
      <c r="C268" s="45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</row>
    <row r="269" spans="1:35" x14ac:dyDescent="0.2">
      <c r="A269" s="44"/>
      <c r="B269" s="45"/>
      <c r="C269" s="45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</row>
    <row r="270" spans="1:35" x14ac:dyDescent="0.2">
      <c r="A270" s="44"/>
      <c r="B270" s="45"/>
      <c r="C270" s="45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</row>
    <row r="271" spans="1:35" x14ac:dyDescent="0.2">
      <c r="A271" s="44"/>
      <c r="B271" s="45"/>
      <c r="C271" s="45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</row>
    <row r="272" spans="1:35" x14ac:dyDescent="0.2">
      <c r="A272" s="44"/>
      <c r="B272" s="45"/>
      <c r="C272" s="45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</row>
    <row r="273" spans="1:35" x14ac:dyDescent="0.2">
      <c r="A273" s="44"/>
      <c r="B273" s="45"/>
      <c r="C273" s="45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</row>
    <row r="274" spans="1:35" x14ac:dyDescent="0.2">
      <c r="A274" s="44"/>
      <c r="B274" s="45"/>
      <c r="C274" s="45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</row>
    <row r="275" spans="1:35" x14ac:dyDescent="0.2">
      <c r="A275" s="44"/>
      <c r="B275" s="45"/>
      <c r="C275" s="45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</row>
    <row r="276" spans="1:35" x14ac:dyDescent="0.2">
      <c r="A276" s="44"/>
      <c r="B276" s="45"/>
      <c r="C276" s="45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</row>
    <row r="277" spans="1:35" x14ac:dyDescent="0.2">
      <c r="A277" s="44"/>
      <c r="B277" s="45"/>
      <c r="C277" s="45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</row>
    <row r="278" spans="1:35" x14ac:dyDescent="0.2">
      <c r="A278" s="44"/>
      <c r="B278" s="45"/>
      <c r="C278" s="45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</row>
    <row r="279" spans="1:35" x14ac:dyDescent="0.2">
      <c r="A279" s="44"/>
      <c r="B279" s="45"/>
      <c r="C279" s="45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</row>
    <row r="280" spans="1:35" x14ac:dyDescent="0.2">
      <c r="A280" s="44"/>
      <c r="B280" s="45"/>
      <c r="C280" s="45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</row>
    <row r="281" spans="1:35" x14ac:dyDescent="0.2">
      <c r="A281" s="44"/>
      <c r="B281" s="45"/>
      <c r="C281" s="45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</row>
    <row r="282" spans="1:35" x14ac:dyDescent="0.2">
      <c r="A282" s="44"/>
      <c r="B282" s="45"/>
      <c r="C282" s="45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</row>
    <row r="283" spans="1:35" x14ac:dyDescent="0.2">
      <c r="A283" s="44"/>
      <c r="B283" s="45"/>
      <c r="C283" s="45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</row>
    <row r="284" spans="1:35" x14ac:dyDescent="0.2">
      <c r="A284" s="44"/>
      <c r="B284" s="45"/>
      <c r="C284" s="45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</row>
    <row r="285" spans="1:35" x14ac:dyDescent="0.2">
      <c r="A285" s="44"/>
      <c r="B285" s="45"/>
      <c r="C285" s="45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</row>
    <row r="286" spans="1:35" x14ac:dyDescent="0.2">
      <c r="A286" s="44"/>
      <c r="B286" s="45"/>
      <c r="C286" s="45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</row>
    <row r="287" spans="1:35" x14ac:dyDescent="0.2">
      <c r="A287" s="44"/>
      <c r="B287" s="45"/>
      <c r="C287" s="45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</row>
    <row r="288" spans="1:35" x14ac:dyDescent="0.2">
      <c r="A288" s="44"/>
      <c r="B288" s="45"/>
      <c r="C288" s="45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</row>
    <row r="289" spans="1:35" x14ac:dyDescent="0.2">
      <c r="A289" s="44"/>
      <c r="B289" s="45"/>
      <c r="C289" s="45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</row>
    <row r="290" spans="1:35" x14ac:dyDescent="0.2">
      <c r="A290" s="44"/>
      <c r="B290" s="45"/>
      <c r="C290" s="45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</row>
    <row r="291" spans="1:35" x14ac:dyDescent="0.2">
      <c r="A291" s="44"/>
      <c r="B291" s="45"/>
      <c r="C291" s="45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</row>
    <row r="292" spans="1:35" x14ac:dyDescent="0.2">
      <c r="A292" s="44"/>
      <c r="B292" s="45"/>
      <c r="C292" s="45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</row>
    <row r="293" spans="1:35" x14ac:dyDescent="0.2">
      <c r="A293" s="44"/>
      <c r="B293" s="45"/>
      <c r="C293" s="45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</row>
    <row r="294" spans="1:35" x14ac:dyDescent="0.2">
      <c r="A294" s="44"/>
      <c r="B294" s="45"/>
      <c r="C294" s="45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</row>
    <row r="295" spans="1:35" x14ac:dyDescent="0.2">
      <c r="A295" s="44"/>
      <c r="B295" s="45"/>
      <c r="C295" s="45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</row>
    <row r="296" spans="1:35" x14ac:dyDescent="0.2">
      <c r="A296" s="44"/>
      <c r="B296" s="45"/>
      <c r="C296" s="45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</row>
    <row r="297" spans="1:35" x14ac:dyDescent="0.2">
      <c r="A297" s="44"/>
      <c r="B297" s="45"/>
      <c r="C297" s="45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</row>
    <row r="298" spans="1:35" x14ac:dyDescent="0.2">
      <c r="A298" s="44"/>
      <c r="B298" s="45"/>
      <c r="C298" s="45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</row>
    <row r="299" spans="1:35" x14ac:dyDescent="0.2">
      <c r="A299" s="44"/>
      <c r="B299" s="45"/>
      <c r="C299" s="45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</row>
    <row r="300" spans="1:35" x14ac:dyDescent="0.2">
      <c r="A300" s="44"/>
      <c r="B300" s="45"/>
      <c r="C300" s="45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</row>
    <row r="301" spans="1:35" x14ac:dyDescent="0.2">
      <c r="A301" s="44"/>
      <c r="B301" s="45"/>
      <c r="C301" s="45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</row>
    <row r="302" spans="1:35" x14ac:dyDescent="0.2">
      <c r="A302" s="44"/>
      <c r="B302" s="45"/>
      <c r="C302" s="45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</row>
    <row r="303" spans="1:35" x14ac:dyDescent="0.2">
      <c r="A303" s="44"/>
      <c r="B303" s="45"/>
      <c r="C303" s="45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</row>
    <row r="304" spans="1:35" x14ac:dyDescent="0.2">
      <c r="A304" s="44"/>
      <c r="B304" s="45"/>
      <c r="C304" s="45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</row>
    <row r="305" spans="1:35" x14ac:dyDescent="0.2">
      <c r="A305" s="44"/>
      <c r="B305" s="45"/>
      <c r="C305" s="45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</row>
    <row r="306" spans="1:35" x14ac:dyDescent="0.2">
      <c r="A306" s="44"/>
      <c r="B306" s="45"/>
      <c r="C306" s="45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</row>
    <row r="307" spans="1:35" x14ac:dyDescent="0.2">
      <c r="A307" s="31"/>
      <c r="B307" s="32"/>
      <c r="C307" s="32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</row>
    <row r="308" spans="1:35" x14ac:dyDescent="0.2">
      <c r="A308" s="31"/>
      <c r="B308" s="32"/>
      <c r="C308" s="32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</row>
    <row r="309" spans="1:35" x14ac:dyDescent="0.2">
      <c r="A309" s="31"/>
      <c r="B309" s="32"/>
      <c r="C309" s="32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</row>
    <row r="310" spans="1:35" x14ac:dyDescent="0.2">
      <c r="A310" s="31"/>
      <c r="B310" s="32"/>
      <c r="C310" s="32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</row>
    <row r="311" spans="1:35" x14ac:dyDescent="0.2">
      <c r="A311" s="31"/>
      <c r="B311" s="32"/>
      <c r="C311" s="32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</row>
    <row r="312" spans="1:35" x14ac:dyDescent="0.2">
      <c r="A312" s="31"/>
      <c r="B312" s="32"/>
      <c r="C312" s="32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</row>
    <row r="313" spans="1:35" x14ac:dyDescent="0.2">
      <c r="A313" s="31"/>
      <c r="B313" s="32"/>
      <c r="C313" s="32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</row>
    <row r="314" spans="1:35" x14ac:dyDescent="0.2">
      <c r="A314" s="31"/>
      <c r="B314" s="32"/>
      <c r="C314" s="32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</row>
    <row r="315" spans="1:35" x14ac:dyDescent="0.2">
      <c r="A315" s="31"/>
      <c r="B315" s="32"/>
      <c r="C315" s="32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</row>
    <row r="316" spans="1:35" x14ac:dyDescent="0.2">
      <c r="A316" s="31"/>
      <c r="B316" s="32"/>
      <c r="C316" s="32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</row>
    <row r="317" spans="1:35" x14ac:dyDescent="0.2">
      <c r="A317" s="31"/>
      <c r="B317" s="32"/>
      <c r="C317" s="32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</row>
    <row r="318" spans="1:35" x14ac:dyDescent="0.2">
      <c r="A318" s="31"/>
      <c r="B318" s="32"/>
      <c r="C318" s="32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</row>
    <row r="319" spans="1:35" x14ac:dyDescent="0.2">
      <c r="A319" s="31"/>
      <c r="B319" s="32"/>
      <c r="C319" s="32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</row>
    <row r="320" spans="1:35" x14ac:dyDescent="0.2">
      <c r="A320" s="31"/>
      <c r="B320" s="32"/>
      <c r="C320" s="32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</row>
    <row r="321" spans="1:35" x14ac:dyDescent="0.2">
      <c r="A321" s="31"/>
      <c r="B321" s="32"/>
      <c r="C321" s="32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</row>
    <row r="322" spans="1:35" x14ac:dyDescent="0.2">
      <c r="A322" s="31"/>
      <c r="B322" s="32"/>
      <c r="C322" s="32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</row>
    <row r="323" spans="1:35" x14ac:dyDescent="0.2">
      <c r="A323" s="31"/>
      <c r="B323" s="32"/>
      <c r="C323" s="32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</row>
    <row r="324" spans="1:35" x14ac:dyDescent="0.2">
      <c r="A324" s="31"/>
      <c r="B324" s="32"/>
      <c r="C324" s="32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</row>
    <row r="325" spans="1:35" x14ac:dyDescent="0.2">
      <c r="A325" s="31"/>
      <c r="B325" s="32"/>
      <c r="C325" s="32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</row>
    <row r="326" spans="1:35" x14ac:dyDescent="0.2">
      <c r="A326" s="31"/>
      <c r="B326" s="32"/>
      <c r="C326" s="32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</row>
    <row r="327" spans="1:35" x14ac:dyDescent="0.2">
      <c r="A327" s="31"/>
      <c r="B327" s="32"/>
      <c r="C327" s="32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</row>
    <row r="328" spans="1:35" x14ac:dyDescent="0.2">
      <c r="A328" s="31"/>
      <c r="B328" s="32"/>
      <c r="C328" s="32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</row>
    <row r="329" spans="1:35" x14ac:dyDescent="0.2">
      <c r="A329" s="31"/>
      <c r="B329" s="32"/>
      <c r="C329" s="32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</row>
    <row r="330" spans="1:35" x14ac:dyDescent="0.2">
      <c r="A330" s="31"/>
      <c r="B330" s="32"/>
      <c r="C330" s="32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</row>
    <row r="331" spans="1:35" x14ac:dyDescent="0.2">
      <c r="A331" s="31"/>
      <c r="B331" s="32"/>
      <c r="C331" s="32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</row>
    <row r="332" spans="1:35" x14ac:dyDescent="0.2">
      <c r="A332" s="31"/>
      <c r="B332" s="32"/>
      <c r="C332" s="32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</row>
    <row r="333" spans="1:35" hidden="1" x14ac:dyDescent="0.2">
      <c r="A333" s="31">
        <v>376</v>
      </c>
      <c r="B333" s="32" t="s">
        <v>284</v>
      </c>
      <c r="C333" s="32" t="s">
        <v>285</v>
      </c>
      <c r="D333" s="31">
        <v>0</v>
      </c>
      <c r="E333" s="31">
        <v>0</v>
      </c>
      <c r="F333" s="31">
        <v>0</v>
      </c>
      <c r="G333" s="31">
        <v>0</v>
      </c>
      <c r="H333" s="31">
        <v>2</v>
      </c>
      <c r="I333" s="31">
        <v>0</v>
      </c>
      <c r="J333" s="31">
        <v>0</v>
      </c>
      <c r="K333" s="31">
        <v>0</v>
      </c>
      <c r="L333" s="31">
        <v>0</v>
      </c>
      <c r="M333" s="31">
        <v>0</v>
      </c>
      <c r="N333" s="31">
        <v>0</v>
      </c>
      <c r="O333" s="31">
        <v>0</v>
      </c>
      <c r="P333" s="31">
        <v>0</v>
      </c>
      <c r="Q333" s="31">
        <v>0</v>
      </c>
      <c r="R333" s="31">
        <v>0</v>
      </c>
      <c r="S333" s="31">
        <v>0</v>
      </c>
      <c r="T333" s="31">
        <v>0</v>
      </c>
      <c r="U333" s="31">
        <v>0</v>
      </c>
      <c r="V333" s="31">
        <v>0</v>
      </c>
      <c r="W333" s="31">
        <v>0</v>
      </c>
      <c r="X333" s="31">
        <v>0</v>
      </c>
      <c r="Y333" s="31">
        <v>0</v>
      </c>
      <c r="Z333" s="31">
        <v>0</v>
      </c>
      <c r="AA333" s="31">
        <v>0</v>
      </c>
      <c r="AB333" s="31">
        <v>2</v>
      </c>
      <c r="AC333" s="31">
        <v>0</v>
      </c>
      <c r="AD333" s="31">
        <v>2</v>
      </c>
      <c r="AE333" s="31">
        <v>0</v>
      </c>
      <c r="AF333" s="31">
        <v>0</v>
      </c>
      <c r="AG333" s="31">
        <v>0</v>
      </c>
      <c r="AH333" s="31">
        <v>2</v>
      </c>
      <c r="AI333" s="31">
        <v>1</v>
      </c>
    </row>
    <row r="334" spans="1:35" hidden="1" x14ac:dyDescent="0.2">
      <c r="A334" s="31">
        <v>377</v>
      </c>
      <c r="B334" s="32" t="s">
        <v>152</v>
      </c>
      <c r="C334" s="32" t="s">
        <v>153</v>
      </c>
      <c r="D334" s="31">
        <v>0</v>
      </c>
      <c r="E334" s="31">
        <v>0</v>
      </c>
      <c r="F334" s="31">
        <v>0</v>
      </c>
      <c r="G334" s="31">
        <v>0</v>
      </c>
      <c r="H334" s="31">
        <v>52</v>
      </c>
      <c r="I334" s="31">
        <v>50</v>
      </c>
      <c r="J334" s="31">
        <v>9</v>
      </c>
      <c r="K334" s="31">
        <v>11</v>
      </c>
      <c r="L334" s="31">
        <v>0</v>
      </c>
      <c r="M334" s="31">
        <v>0</v>
      </c>
      <c r="N334" s="31">
        <v>0</v>
      </c>
      <c r="O334" s="31">
        <v>0</v>
      </c>
      <c r="P334" s="31">
        <v>0</v>
      </c>
      <c r="Q334" s="31">
        <v>0</v>
      </c>
      <c r="R334" s="31">
        <v>0</v>
      </c>
      <c r="S334" s="31">
        <v>0</v>
      </c>
      <c r="T334" s="31">
        <v>0</v>
      </c>
      <c r="U334" s="31">
        <v>0</v>
      </c>
      <c r="V334" s="31">
        <v>0</v>
      </c>
      <c r="W334" s="31">
        <v>0</v>
      </c>
      <c r="X334" s="31">
        <v>0</v>
      </c>
      <c r="Y334" s="31">
        <v>0</v>
      </c>
      <c r="Z334" s="31">
        <v>0</v>
      </c>
      <c r="AA334" s="31">
        <v>0</v>
      </c>
      <c r="AB334" s="31">
        <v>61</v>
      </c>
      <c r="AC334" s="31">
        <v>61</v>
      </c>
      <c r="AD334" s="31">
        <v>122</v>
      </c>
      <c r="AE334" s="31">
        <v>0</v>
      </c>
      <c r="AF334" s="31">
        <v>0</v>
      </c>
      <c r="AG334" s="31">
        <v>0</v>
      </c>
      <c r="AH334" s="31">
        <v>122</v>
      </c>
      <c r="AI334" s="31">
        <v>11</v>
      </c>
    </row>
    <row r="335" spans="1:35" hidden="1" x14ac:dyDescent="0.2">
      <c r="A335" s="31">
        <v>378</v>
      </c>
      <c r="B335" s="32" t="s">
        <v>269</v>
      </c>
      <c r="C335" s="32" t="s">
        <v>270</v>
      </c>
      <c r="D335" s="31">
        <v>0</v>
      </c>
      <c r="E335" s="31">
        <v>0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0</v>
      </c>
      <c r="N335" s="31">
        <v>0</v>
      </c>
      <c r="O335" s="31">
        <v>0</v>
      </c>
      <c r="P335" s="31">
        <v>0</v>
      </c>
      <c r="Q335" s="31">
        <v>0</v>
      </c>
      <c r="R335" s="31">
        <v>0</v>
      </c>
      <c r="S335" s="31">
        <v>0</v>
      </c>
      <c r="T335" s="31">
        <v>0</v>
      </c>
      <c r="U335" s="31">
        <v>0</v>
      </c>
      <c r="V335" s="31">
        <v>0</v>
      </c>
      <c r="W335" s="31">
        <v>0</v>
      </c>
      <c r="X335" s="31">
        <v>0</v>
      </c>
      <c r="Y335" s="31">
        <v>0</v>
      </c>
      <c r="Z335" s="31">
        <v>0</v>
      </c>
      <c r="AA335" s="31">
        <v>0</v>
      </c>
      <c r="AB335" s="31">
        <v>0</v>
      </c>
      <c r="AC335" s="31">
        <v>0</v>
      </c>
      <c r="AD335" s="31">
        <v>0</v>
      </c>
      <c r="AE335" s="31">
        <v>0</v>
      </c>
      <c r="AF335" s="31">
        <v>7</v>
      </c>
      <c r="AG335" s="31">
        <v>7</v>
      </c>
      <c r="AH335" s="31">
        <v>7</v>
      </c>
      <c r="AI335" s="31">
        <v>5</v>
      </c>
    </row>
    <row r="336" spans="1:35" hidden="1" x14ac:dyDescent="0.2">
      <c r="A336" s="31">
        <v>379</v>
      </c>
      <c r="B336" s="32" t="s">
        <v>286</v>
      </c>
      <c r="C336" s="32" t="s">
        <v>287</v>
      </c>
      <c r="D336" s="31">
        <v>0</v>
      </c>
      <c r="E336" s="31">
        <v>0</v>
      </c>
      <c r="F336" s="31">
        <v>0</v>
      </c>
      <c r="G336" s="31">
        <v>0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31">
        <v>0</v>
      </c>
      <c r="N336" s="31">
        <v>0</v>
      </c>
      <c r="O336" s="31">
        <v>0</v>
      </c>
      <c r="P336" s="31">
        <v>0</v>
      </c>
      <c r="Q336" s="31">
        <v>0</v>
      </c>
      <c r="R336" s="31">
        <v>0</v>
      </c>
      <c r="S336" s="31">
        <v>1</v>
      </c>
      <c r="T336" s="31">
        <v>0</v>
      </c>
      <c r="U336" s="31">
        <v>0</v>
      </c>
      <c r="V336" s="31">
        <v>0</v>
      </c>
      <c r="W336" s="31">
        <v>0</v>
      </c>
      <c r="X336" s="31">
        <v>0</v>
      </c>
      <c r="Y336" s="31">
        <v>0</v>
      </c>
      <c r="Z336" s="31">
        <v>0</v>
      </c>
      <c r="AA336" s="31">
        <v>0</v>
      </c>
      <c r="AB336" s="31">
        <v>0</v>
      </c>
      <c r="AC336" s="31">
        <v>1</v>
      </c>
      <c r="AD336" s="31">
        <v>1</v>
      </c>
      <c r="AE336" s="31">
        <v>0</v>
      </c>
      <c r="AF336" s="31">
        <v>0</v>
      </c>
      <c r="AG336" s="31">
        <v>0</v>
      </c>
      <c r="AH336" s="31">
        <v>1</v>
      </c>
      <c r="AI336" s="31">
        <v>0</v>
      </c>
    </row>
    <row r="337" spans="1:35" hidden="1" x14ac:dyDescent="0.2">
      <c r="A337" s="31">
        <v>380</v>
      </c>
      <c r="B337" s="32" t="s">
        <v>278</v>
      </c>
      <c r="C337" s="32" t="s">
        <v>279</v>
      </c>
      <c r="D337" s="31">
        <v>0</v>
      </c>
      <c r="E337" s="31">
        <v>0</v>
      </c>
      <c r="F337" s="31">
        <v>0</v>
      </c>
      <c r="G337" s="31">
        <v>0</v>
      </c>
      <c r="H337" s="31">
        <v>0</v>
      </c>
      <c r="I337" s="31">
        <v>0</v>
      </c>
      <c r="J337" s="31">
        <v>0</v>
      </c>
      <c r="K337" s="31">
        <v>0</v>
      </c>
      <c r="L337" s="31">
        <v>0</v>
      </c>
      <c r="M337" s="31">
        <v>0</v>
      </c>
      <c r="N337" s="31">
        <v>0</v>
      </c>
      <c r="O337" s="31">
        <v>0</v>
      </c>
      <c r="P337" s="31">
        <v>0</v>
      </c>
      <c r="Q337" s="31">
        <v>0</v>
      </c>
      <c r="R337" s="31">
        <v>0</v>
      </c>
      <c r="S337" s="31">
        <v>7</v>
      </c>
      <c r="T337" s="31">
        <v>0</v>
      </c>
      <c r="U337" s="31">
        <v>2</v>
      </c>
      <c r="V337" s="31">
        <v>0</v>
      </c>
      <c r="W337" s="31">
        <v>0</v>
      </c>
      <c r="X337" s="31">
        <v>0</v>
      </c>
      <c r="Y337" s="31">
        <v>0</v>
      </c>
      <c r="Z337" s="31">
        <v>0</v>
      </c>
      <c r="AA337" s="31">
        <v>0</v>
      </c>
      <c r="AB337" s="31">
        <v>0</v>
      </c>
      <c r="AC337" s="31">
        <v>9</v>
      </c>
      <c r="AD337" s="31">
        <v>9</v>
      </c>
      <c r="AE337" s="31">
        <v>0</v>
      </c>
      <c r="AF337" s="31">
        <v>0</v>
      </c>
      <c r="AG337" s="31">
        <v>0</v>
      </c>
      <c r="AH337" s="31">
        <v>9</v>
      </c>
      <c r="AI337" s="31">
        <v>2</v>
      </c>
    </row>
    <row r="338" spans="1:35" hidden="1" x14ac:dyDescent="0.2">
      <c r="A338" s="31">
        <v>381</v>
      </c>
      <c r="B338" s="32" t="s">
        <v>154</v>
      </c>
      <c r="C338" s="32" t="s">
        <v>155</v>
      </c>
      <c r="D338" s="31">
        <v>0</v>
      </c>
      <c r="E338" s="31">
        <v>0</v>
      </c>
      <c r="F338" s="31">
        <v>0</v>
      </c>
      <c r="G338" s="31">
        <v>0</v>
      </c>
      <c r="H338" s="31">
        <v>0</v>
      </c>
      <c r="I338" s="31">
        <v>0</v>
      </c>
      <c r="J338" s="31">
        <v>0</v>
      </c>
      <c r="K338" s="31">
        <v>0</v>
      </c>
      <c r="L338" s="31">
        <v>0</v>
      </c>
      <c r="M338" s="31">
        <v>0</v>
      </c>
      <c r="N338" s="31">
        <v>0</v>
      </c>
      <c r="O338" s="31">
        <v>0</v>
      </c>
      <c r="P338" s="31">
        <v>0</v>
      </c>
      <c r="Q338" s="31">
        <v>2</v>
      </c>
      <c r="R338" s="31">
        <v>0</v>
      </c>
      <c r="S338" s="31">
        <v>57</v>
      </c>
      <c r="T338" s="31">
        <v>0</v>
      </c>
      <c r="U338" s="31">
        <v>2</v>
      </c>
      <c r="V338" s="31">
        <v>0</v>
      </c>
      <c r="W338" s="31">
        <v>0</v>
      </c>
      <c r="X338" s="31">
        <v>0</v>
      </c>
      <c r="Y338" s="31">
        <v>0</v>
      </c>
      <c r="Z338" s="31">
        <v>0</v>
      </c>
      <c r="AA338" s="31">
        <v>0</v>
      </c>
      <c r="AB338" s="31">
        <v>0</v>
      </c>
      <c r="AC338" s="31">
        <v>61</v>
      </c>
      <c r="AD338" s="31">
        <v>61</v>
      </c>
      <c r="AE338" s="31">
        <v>0</v>
      </c>
      <c r="AF338" s="31">
        <v>0</v>
      </c>
      <c r="AG338" s="31">
        <v>0</v>
      </c>
      <c r="AH338" s="31">
        <v>61</v>
      </c>
      <c r="AI338" s="31">
        <v>38</v>
      </c>
    </row>
    <row r="339" spans="1:35" hidden="1" x14ac:dyDescent="0.2">
      <c r="A339" s="31">
        <v>382</v>
      </c>
      <c r="B339" s="32" t="s">
        <v>280</v>
      </c>
      <c r="C339" s="32" t="s">
        <v>281</v>
      </c>
      <c r="D339" s="31">
        <v>0</v>
      </c>
      <c r="E339" s="31">
        <v>0</v>
      </c>
      <c r="F339" s="31">
        <v>0</v>
      </c>
      <c r="G339" s="31">
        <v>0</v>
      </c>
      <c r="H339" s="31">
        <v>0</v>
      </c>
      <c r="I339" s="31">
        <v>0</v>
      </c>
      <c r="J339" s="31">
        <v>0</v>
      </c>
      <c r="K339" s="31">
        <v>0</v>
      </c>
      <c r="L339" s="31">
        <v>0</v>
      </c>
      <c r="M339" s="31">
        <v>0</v>
      </c>
      <c r="N339" s="31">
        <v>0</v>
      </c>
      <c r="O339" s="31">
        <v>0</v>
      </c>
      <c r="P339" s="31">
        <v>0</v>
      </c>
      <c r="Q339" s="31">
        <v>0</v>
      </c>
      <c r="R339" s="31">
        <v>0</v>
      </c>
      <c r="S339" s="31">
        <v>2</v>
      </c>
      <c r="T339" s="31">
        <v>0</v>
      </c>
      <c r="U339" s="31">
        <v>0</v>
      </c>
      <c r="V339" s="31">
        <v>0</v>
      </c>
      <c r="W339" s="31">
        <v>0</v>
      </c>
      <c r="X339" s="31">
        <v>0</v>
      </c>
      <c r="Y339" s="31">
        <v>0</v>
      </c>
      <c r="Z339" s="31">
        <v>0</v>
      </c>
      <c r="AA339" s="31">
        <v>0</v>
      </c>
      <c r="AB339" s="31">
        <v>0</v>
      </c>
      <c r="AC339" s="31">
        <v>2</v>
      </c>
      <c r="AD339" s="31">
        <v>2</v>
      </c>
      <c r="AE339" s="31">
        <v>0</v>
      </c>
      <c r="AF339" s="31">
        <v>0</v>
      </c>
      <c r="AG339" s="31">
        <v>0</v>
      </c>
      <c r="AH339" s="31">
        <v>2</v>
      </c>
      <c r="AI339" s="31">
        <v>1</v>
      </c>
    </row>
    <row r="340" spans="1:35" hidden="1" x14ac:dyDescent="0.2">
      <c r="A340" s="31">
        <v>383</v>
      </c>
      <c r="B340" s="32" t="s">
        <v>271</v>
      </c>
      <c r="C340" s="32" t="s">
        <v>272</v>
      </c>
      <c r="D340" s="31">
        <v>0</v>
      </c>
      <c r="E340" s="31">
        <v>0</v>
      </c>
      <c r="F340" s="31">
        <v>0</v>
      </c>
      <c r="G340" s="31">
        <v>0</v>
      </c>
      <c r="H340" s="31">
        <v>0</v>
      </c>
      <c r="I340" s="31">
        <v>0</v>
      </c>
      <c r="J340" s="31">
        <v>0</v>
      </c>
      <c r="K340" s="31">
        <v>0</v>
      </c>
      <c r="L340" s="31">
        <v>0</v>
      </c>
      <c r="M340" s="31">
        <v>0</v>
      </c>
      <c r="N340" s="31">
        <v>0</v>
      </c>
      <c r="O340" s="31">
        <v>0</v>
      </c>
      <c r="P340" s="31">
        <v>0</v>
      </c>
      <c r="Q340" s="31">
        <v>0</v>
      </c>
      <c r="R340" s="31">
        <v>0</v>
      </c>
      <c r="S340" s="31">
        <v>0</v>
      </c>
      <c r="T340" s="31">
        <v>0</v>
      </c>
      <c r="U340" s="31">
        <v>0</v>
      </c>
      <c r="V340" s="31">
        <v>0</v>
      </c>
      <c r="W340" s="31">
        <v>0</v>
      </c>
      <c r="X340" s="31">
        <v>0</v>
      </c>
      <c r="Y340" s="31">
        <v>0</v>
      </c>
      <c r="Z340" s="31">
        <v>0</v>
      </c>
      <c r="AA340" s="31">
        <v>0</v>
      </c>
      <c r="AB340" s="31">
        <v>0</v>
      </c>
      <c r="AC340" s="31">
        <v>0</v>
      </c>
      <c r="AD340" s="31">
        <v>0</v>
      </c>
      <c r="AE340" s="31">
        <v>1</v>
      </c>
      <c r="AF340" s="31">
        <v>28</v>
      </c>
      <c r="AG340" s="31">
        <v>29</v>
      </c>
      <c r="AH340" s="31">
        <v>29</v>
      </c>
      <c r="AI340" s="31">
        <v>6</v>
      </c>
    </row>
    <row r="341" spans="1:35" hidden="1" x14ac:dyDescent="0.2">
      <c r="A341" s="31">
        <v>384</v>
      </c>
      <c r="B341" s="32" t="s">
        <v>288</v>
      </c>
      <c r="C341" s="32" t="s">
        <v>289</v>
      </c>
      <c r="D341" s="31">
        <v>0</v>
      </c>
      <c r="E341" s="31">
        <v>0</v>
      </c>
      <c r="F341" s="31">
        <v>0</v>
      </c>
      <c r="G341" s="31">
        <v>0</v>
      </c>
      <c r="H341" s="31">
        <v>0</v>
      </c>
      <c r="I341" s="31">
        <v>0</v>
      </c>
      <c r="J341" s="31">
        <v>0</v>
      </c>
      <c r="K341" s="31">
        <v>0</v>
      </c>
      <c r="L341" s="31">
        <v>0</v>
      </c>
      <c r="M341" s="31">
        <v>0</v>
      </c>
      <c r="N341" s="31">
        <v>0</v>
      </c>
      <c r="O341" s="31">
        <v>0</v>
      </c>
      <c r="P341" s="31">
        <v>0</v>
      </c>
      <c r="Q341" s="31">
        <v>0</v>
      </c>
      <c r="R341" s="31">
        <v>0</v>
      </c>
      <c r="S341" s="31">
        <v>0</v>
      </c>
      <c r="T341" s="31">
        <v>0</v>
      </c>
      <c r="U341" s="31">
        <v>0</v>
      </c>
      <c r="V341" s="31">
        <v>0</v>
      </c>
      <c r="W341" s="31">
        <v>0</v>
      </c>
      <c r="X341" s="31">
        <v>0</v>
      </c>
      <c r="Y341" s="31">
        <v>0</v>
      </c>
      <c r="Z341" s="31">
        <v>0</v>
      </c>
      <c r="AA341" s="31">
        <v>0</v>
      </c>
      <c r="AB341" s="31">
        <v>0</v>
      </c>
      <c r="AC341" s="31">
        <v>0</v>
      </c>
      <c r="AD341" s="31">
        <v>0</v>
      </c>
      <c r="AE341" s="31">
        <v>0</v>
      </c>
      <c r="AF341" s="31">
        <v>2</v>
      </c>
      <c r="AG341" s="31">
        <v>2</v>
      </c>
      <c r="AH341" s="31">
        <v>2</v>
      </c>
      <c r="AI341" s="31">
        <v>1</v>
      </c>
    </row>
    <row r="342" spans="1:35" hidden="1" x14ac:dyDescent="0.2">
      <c r="A342" s="31">
        <v>385</v>
      </c>
      <c r="B342" s="32" t="s">
        <v>191</v>
      </c>
      <c r="C342" s="32" t="s">
        <v>192</v>
      </c>
      <c r="D342" s="31">
        <v>0</v>
      </c>
      <c r="E342" s="31">
        <v>0</v>
      </c>
      <c r="F342" s="31">
        <v>0</v>
      </c>
      <c r="G342" s="31">
        <v>0</v>
      </c>
      <c r="H342" s="31">
        <v>0</v>
      </c>
      <c r="I342" s="31">
        <v>0</v>
      </c>
      <c r="J342" s="31">
        <v>0</v>
      </c>
      <c r="K342" s="31">
        <v>0</v>
      </c>
      <c r="L342" s="31">
        <v>0</v>
      </c>
      <c r="M342" s="31">
        <v>0</v>
      </c>
      <c r="N342" s="31">
        <v>0</v>
      </c>
      <c r="O342" s="31">
        <v>0</v>
      </c>
      <c r="P342" s="31">
        <v>0</v>
      </c>
      <c r="Q342" s="31">
        <v>0</v>
      </c>
      <c r="R342" s="31">
        <v>0</v>
      </c>
      <c r="S342" s="31">
        <v>1</v>
      </c>
      <c r="T342" s="31">
        <v>0</v>
      </c>
      <c r="U342" s="31">
        <v>0</v>
      </c>
      <c r="V342" s="31">
        <v>0</v>
      </c>
      <c r="W342" s="31">
        <v>0</v>
      </c>
      <c r="X342" s="31">
        <v>0</v>
      </c>
      <c r="Y342" s="31">
        <v>0</v>
      </c>
      <c r="Z342" s="31">
        <v>0</v>
      </c>
      <c r="AA342" s="31">
        <v>0</v>
      </c>
      <c r="AB342" s="31">
        <v>0</v>
      </c>
      <c r="AC342" s="31">
        <v>1</v>
      </c>
      <c r="AD342" s="31">
        <v>1</v>
      </c>
      <c r="AE342" s="31">
        <v>0</v>
      </c>
      <c r="AF342" s="31">
        <v>0</v>
      </c>
      <c r="AG342" s="31">
        <v>0</v>
      </c>
      <c r="AH342" s="31">
        <v>1</v>
      </c>
      <c r="AI342" s="31">
        <v>1</v>
      </c>
    </row>
    <row r="343" spans="1:35" hidden="1" x14ac:dyDescent="0.2">
      <c r="A343" s="31">
        <v>386</v>
      </c>
      <c r="B343" s="32" t="s">
        <v>156</v>
      </c>
      <c r="C343" s="32" t="s">
        <v>157</v>
      </c>
      <c r="D343" s="31">
        <v>0</v>
      </c>
      <c r="E343" s="31">
        <v>0</v>
      </c>
      <c r="F343" s="31">
        <v>0</v>
      </c>
      <c r="G343" s="31">
        <v>0</v>
      </c>
      <c r="H343" s="31">
        <v>0</v>
      </c>
      <c r="I343" s="31">
        <v>0</v>
      </c>
      <c r="J343" s="31">
        <v>0</v>
      </c>
      <c r="K343" s="31">
        <v>0</v>
      </c>
      <c r="L343" s="31">
        <v>0</v>
      </c>
      <c r="M343" s="31">
        <v>0</v>
      </c>
      <c r="N343" s="31">
        <v>0</v>
      </c>
      <c r="O343" s="31">
        <v>0</v>
      </c>
      <c r="P343" s="31">
        <v>0</v>
      </c>
      <c r="Q343" s="31">
        <v>4</v>
      </c>
      <c r="R343" s="31">
        <v>1</v>
      </c>
      <c r="S343" s="31">
        <v>83</v>
      </c>
      <c r="T343" s="31">
        <v>0</v>
      </c>
      <c r="U343" s="31">
        <v>0</v>
      </c>
      <c r="V343" s="31">
        <v>0</v>
      </c>
      <c r="W343" s="31">
        <v>0</v>
      </c>
      <c r="X343" s="31">
        <v>0</v>
      </c>
      <c r="Y343" s="31">
        <v>0</v>
      </c>
      <c r="Z343" s="31">
        <v>0</v>
      </c>
      <c r="AA343" s="31">
        <v>0</v>
      </c>
      <c r="AB343" s="31">
        <v>1</v>
      </c>
      <c r="AC343" s="31">
        <v>87</v>
      </c>
      <c r="AD343" s="31">
        <v>88</v>
      </c>
      <c r="AE343" s="31">
        <v>0</v>
      </c>
      <c r="AF343" s="31">
        <v>0</v>
      </c>
      <c r="AG343" s="31">
        <v>0</v>
      </c>
      <c r="AH343" s="31">
        <v>88</v>
      </c>
      <c r="AI343" s="31">
        <v>35</v>
      </c>
    </row>
    <row r="344" spans="1:35" hidden="1" x14ac:dyDescent="0.2">
      <c r="A344" s="31">
        <v>387</v>
      </c>
      <c r="B344" s="32" t="s">
        <v>282</v>
      </c>
      <c r="C344" s="32" t="s">
        <v>283</v>
      </c>
      <c r="D344" s="31">
        <v>0</v>
      </c>
      <c r="E344" s="31">
        <v>0</v>
      </c>
      <c r="F344" s="31">
        <v>0</v>
      </c>
      <c r="G344" s="31">
        <v>0</v>
      </c>
      <c r="H344" s="31">
        <v>0</v>
      </c>
      <c r="I344" s="31">
        <v>0</v>
      </c>
      <c r="J344" s="31">
        <v>0</v>
      </c>
      <c r="K344" s="31">
        <v>0</v>
      </c>
      <c r="L344" s="31">
        <v>0</v>
      </c>
      <c r="M344" s="31">
        <v>0</v>
      </c>
      <c r="N344" s="31">
        <v>0</v>
      </c>
      <c r="O344" s="31">
        <v>0</v>
      </c>
      <c r="P344" s="31">
        <v>0</v>
      </c>
      <c r="Q344" s="31">
        <v>0</v>
      </c>
      <c r="R344" s="31">
        <v>0</v>
      </c>
      <c r="S344" s="31">
        <v>2</v>
      </c>
      <c r="T344" s="31">
        <v>0</v>
      </c>
      <c r="U344" s="31">
        <v>0</v>
      </c>
      <c r="V344" s="31">
        <v>0</v>
      </c>
      <c r="W344" s="31">
        <v>0</v>
      </c>
      <c r="X344" s="31">
        <v>0</v>
      </c>
      <c r="Y344" s="31">
        <v>0</v>
      </c>
      <c r="Z344" s="31">
        <v>0</v>
      </c>
      <c r="AA344" s="31">
        <v>0</v>
      </c>
      <c r="AB344" s="31">
        <v>0</v>
      </c>
      <c r="AC344" s="31">
        <v>2</v>
      </c>
      <c r="AD344" s="31">
        <v>2</v>
      </c>
      <c r="AE344" s="31">
        <v>0</v>
      </c>
      <c r="AF344" s="31">
        <v>1</v>
      </c>
      <c r="AG344" s="31">
        <v>1</v>
      </c>
      <c r="AH344" s="31">
        <v>3</v>
      </c>
      <c r="AI344" s="31">
        <v>2</v>
      </c>
    </row>
    <row r="345" spans="1:35" ht="12.75" hidden="1" customHeight="1" x14ac:dyDescent="0.2">
      <c r="A345" s="46">
        <v>388</v>
      </c>
      <c r="B345" s="46" t="s">
        <v>273</v>
      </c>
      <c r="C345" s="46" t="s">
        <v>274</v>
      </c>
      <c r="D345" s="46">
        <v>0</v>
      </c>
      <c r="E345" s="46">
        <v>0</v>
      </c>
      <c r="F345" s="46">
        <v>0</v>
      </c>
      <c r="G345" s="46">
        <v>0</v>
      </c>
      <c r="H345" s="46">
        <v>0</v>
      </c>
      <c r="I345" s="46">
        <v>0</v>
      </c>
      <c r="J345" s="46">
        <v>0</v>
      </c>
      <c r="K345" s="46">
        <v>0</v>
      </c>
      <c r="L345" s="46">
        <v>0</v>
      </c>
      <c r="M345" s="46">
        <v>0</v>
      </c>
      <c r="N345" s="46">
        <v>0</v>
      </c>
      <c r="O345" s="46">
        <v>0</v>
      </c>
      <c r="P345" s="47">
        <v>0</v>
      </c>
      <c r="Q345" s="47">
        <v>0</v>
      </c>
      <c r="R345" s="47">
        <v>0</v>
      </c>
      <c r="S345" s="47">
        <v>0</v>
      </c>
      <c r="T345" s="47">
        <v>0</v>
      </c>
      <c r="U345" s="47">
        <v>1</v>
      </c>
      <c r="V345" s="47">
        <v>0</v>
      </c>
      <c r="W345" s="47">
        <v>0</v>
      </c>
      <c r="X345" s="47">
        <v>1</v>
      </c>
      <c r="Y345" s="47">
        <v>0</v>
      </c>
      <c r="Z345" s="47">
        <v>0</v>
      </c>
      <c r="AA345" s="47">
        <v>0</v>
      </c>
      <c r="AB345" s="47">
        <v>1</v>
      </c>
      <c r="AC345" s="47">
        <v>1</v>
      </c>
      <c r="AD345" s="47">
        <v>2</v>
      </c>
      <c r="AE345" s="46">
        <v>0</v>
      </c>
      <c r="AF345" s="46">
        <v>0</v>
      </c>
      <c r="AG345" s="46">
        <v>0</v>
      </c>
      <c r="AH345" s="46">
        <v>2</v>
      </c>
      <c r="AI345" s="46">
        <v>1</v>
      </c>
    </row>
    <row r="346" spans="1:35" ht="12.75" hidden="1" customHeight="1" x14ac:dyDescent="0.2">
      <c r="A346" s="46">
        <v>389</v>
      </c>
      <c r="B346" s="46" t="s">
        <v>290</v>
      </c>
      <c r="C346" s="47" t="s">
        <v>291</v>
      </c>
      <c r="D346" s="46">
        <v>0</v>
      </c>
      <c r="E346" s="46">
        <v>0</v>
      </c>
      <c r="F346" s="46">
        <v>0</v>
      </c>
      <c r="G346" s="46">
        <v>0</v>
      </c>
      <c r="H346" s="46">
        <v>0</v>
      </c>
      <c r="I346" s="46">
        <v>0</v>
      </c>
      <c r="J346" s="46">
        <v>0</v>
      </c>
      <c r="K346" s="46">
        <v>0</v>
      </c>
      <c r="L346" s="46">
        <v>0</v>
      </c>
      <c r="M346" s="46">
        <v>0</v>
      </c>
      <c r="N346" s="46">
        <v>0</v>
      </c>
      <c r="O346" s="46">
        <v>0</v>
      </c>
      <c r="P346" s="47">
        <v>0</v>
      </c>
      <c r="Q346" s="47">
        <v>0</v>
      </c>
      <c r="R346" s="47">
        <v>0</v>
      </c>
      <c r="S346" s="47">
        <v>0</v>
      </c>
      <c r="T346" s="47">
        <v>0</v>
      </c>
      <c r="U346" s="47">
        <v>0</v>
      </c>
      <c r="V346" s="47">
        <v>0</v>
      </c>
      <c r="W346" s="47">
        <v>0</v>
      </c>
      <c r="X346" s="47">
        <v>0</v>
      </c>
      <c r="Y346" s="47">
        <v>0</v>
      </c>
      <c r="Z346" s="47">
        <v>0</v>
      </c>
      <c r="AA346" s="47">
        <v>0</v>
      </c>
      <c r="AB346" s="47">
        <v>0</v>
      </c>
      <c r="AC346" s="47">
        <v>0</v>
      </c>
      <c r="AD346" s="47">
        <v>0</v>
      </c>
      <c r="AE346" s="46">
        <v>1</v>
      </c>
      <c r="AF346" s="46">
        <v>0</v>
      </c>
      <c r="AG346" s="46">
        <v>1</v>
      </c>
      <c r="AH346" s="46">
        <v>1</v>
      </c>
      <c r="AI346" s="46">
        <v>1</v>
      </c>
    </row>
    <row r="347" spans="1:35" ht="12.75" hidden="1" customHeight="1" x14ac:dyDescent="0.2">
      <c r="A347" s="46">
        <v>390</v>
      </c>
      <c r="B347" s="46" t="s">
        <v>261</v>
      </c>
      <c r="C347" s="47" t="s">
        <v>262</v>
      </c>
      <c r="D347" s="46">
        <v>0</v>
      </c>
      <c r="E347" s="46">
        <v>0</v>
      </c>
      <c r="F347" s="46">
        <v>0</v>
      </c>
      <c r="G347" s="46">
        <v>0</v>
      </c>
      <c r="H347" s="46">
        <v>0</v>
      </c>
      <c r="I347" s="46">
        <v>0</v>
      </c>
      <c r="J347" s="46">
        <v>0</v>
      </c>
      <c r="K347" s="46">
        <v>0</v>
      </c>
      <c r="L347" s="46">
        <v>1</v>
      </c>
      <c r="M347" s="46">
        <v>2</v>
      </c>
      <c r="N347" s="46">
        <v>0</v>
      </c>
      <c r="O347" s="46">
        <v>0</v>
      </c>
      <c r="P347" s="47">
        <v>0</v>
      </c>
      <c r="Q347" s="47">
        <v>0</v>
      </c>
      <c r="R347" s="47">
        <v>0</v>
      </c>
      <c r="S347" s="47">
        <v>0</v>
      </c>
      <c r="T347" s="47">
        <v>0</v>
      </c>
      <c r="U347" s="47">
        <v>0</v>
      </c>
      <c r="V347" s="47">
        <v>0</v>
      </c>
      <c r="W347" s="47">
        <v>0</v>
      </c>
      <c r="X347" s="47">
        <v>0</v>
      </c>
      <c r="Y347" s="47">
        <v>0</v>
      </c>
      <c r="Z347" s="47">
        <v>0</v>
      </c>
      <c r="AA347" s="47">
        <v>0</v>
      </c>
      <c r="AB347" s="47">
        <v>1</v>
      </c>
      <c r="AC347" s="47">
        <v>2</v>
      </c>
      <c r="AD347" s="47">
        <v>3</v>
      </c>
      <c r="AE347" s="46">
        <v>0</v>
      </c>
      <c r="AF347" s="46">
        <v>0</v>
      </c>
      <c r="AG347" s="46">
        <v>0</v>
      </c>
      <c r="AH347" s="46">
        <v>3</v>
      </c>
      <c r="AI347" s="46">
        <v>0</v>
      </c>
    </row>
    <row r="348" spans="1:35" ht="12.75" hidden="1" customHeight="1" x14ac:dyDescent="0.2">
      <c r="A348" s="46">
        <v>391</v>
      </c>
      <c r="B348" s="46" t="s">
        <v>158</v>
      </c>
      <c r="C348" s="47" t="s">
        <v>159</v>
      </c>
      <c r="D348" s="46">
        <v>0</v>
      </c>
      <c r="E348" s="46">
        <v>0</v>
      </c>
      <c r="F348" s="46">
        <v>0</v>
      </c>
      <c r="G348" s="46">
        <v>0</v>
      </c>
      <c r="H348" s="46">
        <v>0</v>
      </c>
      <c r="I348" s="46">
        <v>0</v>
      </c>
      <c r="J348" s="46">
        <v>0</v>
      </c>
      <c r="K348" s="46">
        <v>0</v>
      </c>
      <c r="L348" s="46">
        <v>0</v>
      </c>
      <c r="M348" s="46">
        <v>0</v>
      </c>
      <c r="N348" s="46">
        <v>0</v>
      </c>
      <c r="O348" s="46">
        <v>0</v>
      </c>
      <c r="P348" s="47">
        <v>0</v>
      </c>
      <c r="Q348" s="47">
        <v>0</v>
      </c>
      <c r="R348" s="47">
        <v>0</v>
      </c>
      <c r="S348" s="47">
        <v>1</v>
      </c>
      <c r="T348" s="47">
        <v>0</v>
      </c>
      <c r="U348" s="47">
        <v>1</v>
      </c>
      <c r="V348" s="47">
        <v>0</v>
      </c>
      <c r="W348" s="47">
        <v>0</v>
      </c>
      <c r="X348" s="47">
        <v>1</v>
      </c>
      <c r="Y348" s="47">
        <v>0</v>
      </c>
      <c r="Z348" s="47">
        <v>0</v>
      </c>
      <c r="AA348" s="47">
        <v>3</v>
      </c>
      <c r="AB348" s="47">
        <v>1</v>
      </c>
      <c r="AC348" s="47">
        <v>5</v>
      </c>
      <c r="AD348" s="47">
        <v>6</v>
      </c>
      <c r="AE348" s="46">
        <v>0</v>
      </c>
      <c r="AF348" s="46">
        <v>1</v>
      </c>
      <c r="AG348" s="46">
        <v>1</v>
      </c>
      <c r="AH348" s="46">
        <v>7</v>
      </c>
      <c r="AI348" s="46">
        <v>2</v>
      </c>
    </row>
    <row r="349" spans="1:35" ht="12.75" hidden="1" customHeight="1" x14ac:dyDescent="0.2">
      <c r="A349" s="46">
        <v>392</v>
      </c>
      <c r="B349" s="46" t="s">
        <v>292</v>
      </c>
      <c r="C349" s="47" t="s">
        <v>293</v>
      </c>
      <c r="D349" s="46">
        <v>0</v>
      </c>
      <c r="E349" s="46">
        <v>0</v>
      </c>
      <c r="F349" s="46">
        <v>0</v>
      </c>
      <c r="G349" s="46">
        <v>0</v>
      </c>
      <c r="H349" s="46">
        <v>0</v>
      </c>
      <c r="I349" s="46">
        <v>0</v>
      </c>
      <c r="J349" s="46">
        <v>0</v>
      </c>
      <c r="K349" s="46">
        <v>0</v>
      </c>
      <c r="L349" s="46">
        <v>0</v>
      </c>
      <c r="M349" s="46">
        <v>0</v>
      </c>
      <c r="N349" s="46">
        <v>0</v>
      </c>
      <c r="O349" s="46">
        <v>0</v>
      </c>
      <c r="P349" s="47">
        <v>0</v>
      </c>
      <c r="Q349" s="47">
        <v>0</v>
      </c>
      <c r="R349" s="47">
        <v>0</v>
      </c>
      <c r="S349" s="47">
        <v>1</v>
      </c>
      <c r="T349" s="47">
        <v>0</v>
      </c>
      <c r="U349" s="47">
        <v>0</v>
      </c>
      <c r="V349" s="47">
        <v>0</v>
      </c>
      <c r="W349" s="47">
        <v>0</v>
      </c>
      <c r="X349" s="47">
        <v>0</v>
      </c>
      <c r="Y349" s="47">
        <v>0</v>
      </c>
      <c r="Z349" s="47">
        <v>0</v>
      </c>
      <c r="AA349" s="47">
        <v>0</v>
      </c>
      <c r="AB349" s="47">
        <v>0</v>
      </c>
      <c r="AC349" s="47">
        <v>1</v>
      </c>
      <c r="AD349" s="47">
        <v>1</v>
      </c>
      <c r="AE349" s="46">
        <v>1</v>
      </c>
      <c r="AF349" s="46">
        <v>0</v>
      </c>
      <c r="AG349" s="46">
        <v>1</v>
      </c>
      <c r="AH349" s="46">
        <v>2</v>
      </c>
      <c r="AI349" s="46">
        <v>2</v>
      </c>
    </row>
    <row r="350" spans="1:35" ht="12.75" hidden="1" customHeight="1" x14ac:dyDescent="0.2">
      <c r="A350" s="46">
        <v>393</v>
      </c>
      <c r="B350" s="46" t="s">
        <v>160</v>
      </c>
      <c r="C350" s="47" t="s">
        <v>161</v>
      </c>
      <c r="D350" s="46">
        <v>0</v>
      </c>
      <c r="E350" s="46">
        <v>0</v>
      </c>
      <c r="F350" s="46">
        <v>0</v>
      </c>
      <c r="G350" s="46">
        <v>2</v>
      </c>
      <c r="H350" s="46">
        <v>9</v>
      </c>
      <c r="I350" s="46">
        <v>15</v>
      </c>
      <c r="J350" s="46">
        <v>8</v>
      </c>
      <c r="K350" s="46">
        <v>5</v>
      </c>
      <c r="L350" s="46">
        <v>7</v>
      </c>
      <c r="M350" s="46">
        <v>5</v>
      </c>
      <c r="N350" s="46">
        <v>2</v>
      </c>
      <c r="O350" s="46">
        <v>2</v>
      </c>
      <c r="P350" s="47">
        <v>3</v>
      </c>
      <c r="Q350" s="47">
        <v>6</v>
      </c>
      <c r="R350" s="47">
        <v>6</v>
      </c>
      <c r="S350" s="47">
        <v>49</v>
      </c>
      <c r="T350" s="47">
        <v>2</v>
      </c>
      <c r="U350" s="47">
        <v>8</v>
      </c>
      <c r="V350" s="47">
        <v>2</v>
      </c>
      <c r="W350" s="47">
        <v>1</v>
      </c>
      <c r="X350" s="47">
        <v>6</v>
      </c>
      <c r="Y350" s="47">
        <v>4</v>
      </c>
      <c r="Z350" s="47">
        <v>2</v>
      </c>
      <c r="AA350" s="47">
        <v>1</v>
      </c>
      <c r="AB350" s="47">
        <v>47</v>
      </c>
      <c r="AC350" s="47">
        <v>98</v>
      </c>
      <c r="AD350" s="47">
        <v>145</v>
      </c>
      <c r="AE350" s="46">
        <v>10</v>
      </c>
      <c r="AF350" s="46">
        <v>7</v>
      </c>
      <c r="AG350" s="46">
        <v>17</v>
      </c>
      <c r="AH350" s="46">
        <v>162</v>
      </c>
      <c r="AI350" s="46">
        <v>23</v>
      </c>
    </row>
    <row r="351" spans="1:35" ht="12.75" hidden="1" customHeight="1" x14ac:dyDescent="0.2">
      <c r="A351" s="46">
        <v>394</v>
      </c>
      <c r="B351" s="46" t="s">
        <v>176</v>
      </c>
      <c r="C351" s="47" t="s">
        <v>177</v>
      </c>
      <c r="D351" s="46">
        <v>0</v>
      </c>
      <c r="E351" s="46">
        <v>0</v>
      </c>
      <c r="F351" s="46">
        <v>0</v>
      </c>
      <c r="G351" s="46">
        <v>0</v>
      </c>
      <c r="H351" s="46">
        <v>0</v>
      </c>
      <c r="I351" s="46">
        <v>0</v>
      </c>
      <c r="J351" s="46">
        <v>0</v>
      </c>
      <c r="K351" s="46">
        <v>0</v>
      </c>
      <c r="L351" s="46">
        <v>0</v>
      </c>
      <c r="M351" s="46">
        <v>0</v>
      </c>
      <c r="N351" s="46">
        <v>0</v>
      </c>
      <c r="O351" s="46">
        <v>0</v>
      </c>
      <c r="P351" s="47">
        <v>1</v>
      </c>
      <c r="Q351" s="47">
        <v>0</v>
      </c>
      <c r="R351" s="47">
        <v>0</v>
      </c>
      <c r="S351" s="47">
        <v>0</v>
      </c>
      <c r="T351" s="47">
        <v>0</v>
      </c>
      <c r="U351" s="47">
        <v>0</v>
      </c>
      <c r="V351" s="47">
        <v>0</v>
      </c>
      <c r="W351" s="47">
        <v>0</v>
      </c>
      <c r="X351" s="47">
        <v>0</v>
      </c>
      <c r="Y351" s="47">
        <v>1</v>
      </c>
      <c r="Z351" s="47">
        <v>1</v>
      </c>
      <c r="AA351" s="47">
        <v>0</v>
      </c>
      <c r="AB351" s="47">
        <v>2</v>
      </c>
      <c r="AC351" s="47">
        <v>1</v>
      </c>
      <c r="AD351" s="47">
        <v>3</v>
      </c>
      <c r="AE351" s="46">
        <v>1</v>
      </c>
      <c r="AF351" s="46">
        <v>0</v>
      </c>
      <c r="AG351" s="46">
        <v>1</v>
      </c>
      <c r="AH351" s="46">
        <v>4</v>
      </c>
      <c r="AI351" s="46">
        <v>1</v>
      </c>
    </row>
    <row r="352" spans="1:35" ht="12.75" hidden="1" customHeight="1" x14ac:dyDescent="0.2">
      <c r="A352" s="46"/>
      <c r="B352" s="46"/>
      <c r="C352" s="48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8"/>
      <c r="AB352" s="47"/>
      <c r="AC352" s="47"/>
      <c r="AD352" s="47"/>
      <c r="AE352" s="46"/>
      <c r="AF352" s="46"/>
      <c r="AG352" s="46"/>
      <c r="AH352" s="46"/>
      <c r="AI352" s="46"/>
    </row>
    <row r="353" spans="1:54" ht="12.75" hidden="1" customHeight="1" x14ac:dyDescent="0.2">
      <c r="A353" s="46"/>
      <c r="B353" s="46"/>
      <c r="C353" s="47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6"/>
      <c r="AF353" s="46"/>
      <c r="AG353" s="46"/>
      <c r="AH353" s="46"/>
      <c r="AI353" s="46"/>
    </row>
    <row r="354" spans="1:54" ht="15" hidden="1" x14ac:dyDescent="0.25"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 spans="1:54" hidden="1" x14ac:dyDescent="0.2"/>
    <row r="356" spans="1:54" hidden="1" x14ac:dyDescent="0.2"/>
    <row r="357" spans="1:54" hidden="1" x14ac:dyDescent="0.2"/>
    <row r="358" spans="1:54" hidden="1" x14ac:dyDescent="0.2"/>
    <row r="359" spans="1:54" hidden="1" x14ac:dyDescent="0.2"/>
    <row r="360" spans="1:54" hidden="1" x14ac:dyDescent="0.2"/>
    <row r="361" spans="1:54" hidden="1" x14ac:dyDescent="0.2"/>
    <row r="362" spans="1:54" hidden="1" x14ac:dyDescent="0.2"/>
    <row r="363" spans="1:54" hidden="1" x14ac:dyDescent="0.2"/>
    <row r="364" spans="1:54" hidden="1" x14ac:dyDescent="0.2"/>
    <row r="365" spans="1:54" ht="12.75" hidden="1" customHeight="1" x14ac:dyDescent="0.2"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</row>
    <row r="366" spans="1:54" ht="12.75" hidden="1" customHeight="1" x14ac:dyDescent="0.35">
      <c r="A366" s="46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1"/>
      <c r="AD366" s="51"/>
      <c r="AE366" s="51"/>
      <c r="AF366" s="51"/>
      <c r="AG366" s="51"/>
      <c r="AH366" s="51"/>
      <c r="AI366" s="51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Y366" s="22"/>
      <c r="AZ366" s="22"/>
      <c r="BA366" s="22"/>
      <c r="BB366" s="21"/>
    </row>
    <row r="367" spans="1:54" ht="12.75" hidden="1" customHeight="1" x14ac:dyDescent="0.35">
      <c r="A367" s="46"/>
      <c r="B367" s="51"/>
      <c r="C367" s="51"/>
      <c r="D367" s="51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1"/>
      <c r="AD367" s="51"/>
      <c r="AE367" s="51"/>
      <c r="AF367" s="51"/>
      <c r="AG367" s="51"/>
      <c r="AH367" s="51"/>
      <c r="AI367" s="51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Y367" s="22"/>
      <c r="AZ367" s="22"/>
      <c r="BA367" s="22"/>
      <c r="BB367" s="21"/>
    </row>
    <row r="368" spans="1:54" ht="12.75" hidden="1" customHeight="1" x14ac:dyDescent="0.35">
      <c r="A368" s="46"/>
      <c r="B368" s="51"/>
      <c r="C368" s="51"/>
      <c r="D368" s="51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1"/>
      <c r="AD368" s="51"/>
      <c r="AE368" s="51"/>
      <c r="AF368" s="51"/>
      <c r="AG368" s="51"/>
      <c r="AH368" s="51"/>
      <c r="AI368" s="51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Y368" s="22"/>
      <c r="AZ368" s="22"/>
      <c r="BA368" s="22"/>
      <c r="BB368" s="21"/>
    </row>
    <row r="369" spans="1:54" ht="12.75" hidden="1" customHeight="1" x14ac:dyDescent="0.35">
      <c r="A369" s="46"/>
      <c r="B369" s="51"/>
      <c r="C369" s="51"/>
      <c r="D369" s="51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1"/>
      <c r="AD369" s="51"/>
      <c r="AE369" s="51"/>
      <c r="AF369" s="51"/>
      <c r="AG369" s="51"/>
      <c r="AH369" s="51"/>
      <c r="AI369" s="51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Y369" s="22"/>
      <c r="AZ369" s="22"/>
      <c r="BA369" s="22"/>
      <c r="BB369" s="21"/>
    </row>
    <row r="370" spans="1:54" ht="12.75" hidden="1" customHeight="1" x14ac:dyDescent="0.35">
      <c r="A370" s="46"/>
      <c r="B370" s="51"/>
      <c r="C370" s="51"/>
      <c r="D370" s="51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1"/>
      <c r="AD370" s="51"/>
      <c r="AE370" s="51"/>
      <c r="AF370" s="51"/>
      <c r="AG370" s="51"/>
      <c r="AH370" s="51"/>
      <c r="AI370" s="51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Y370" s="22"/>
      <c r="AZ370" s="22"/>
      <c r="BA370" s="22"/>
      <c r="BB370" s="21"/>
    </row>
    <row r="371" spans="1:54" ht="12.75" hidden="1" customHeight="1" x14ac:dyDescent="0.35">
      <c r="A371" s="46"/>
      <c r="B371" s="52"/>
      <c r="C371" s="52"/>
      <c r="D371" s="53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3"/>
      <c r="AD371" s="51"/>
      <c r="AE371" s="51"/>
      <c r="AF371" s="51"/>
      <c r="AG371" s="51"/>
      <c r="AH371" s="51"/>
      <c r="AI371" s="51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Y371" s="22"/>
      <c r="AZ371" s="22"/>
      <c r="BA371" s="22"/>
      <c r="BB371" s="21"/>
    </row>
    <row r="372" spans="1:54" ht="12.75" hidden="1" customHeight="1" x14ac:dyDescent="0.35">
      <c r="A372" s="46"/>
      <c r="B372" s="51"/>
      <c r="C372" s="51"/>
      <c r="D372" s="51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1"/>
      <c r="AD372" s="51"/>
      <c r="AE372" s="51"/>
      <c r="AF372" s="51"/>
      <c r="AG372" s="51"/>
      <c r="AH372" s="51"/>
      <c r="AI372" s="51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Y372" s="22"/>
      <c r="AZ372" s="22"/>
      <c r="BA372" s="22"/>
      <c r="BB372" s="21"/>
    </row>
    <row r="373" spans="1:54" ht="12.75" hidden="1" customHeight="1" x14ac:dyDescent="0.2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</row>
    <row r="374" spans="1:54" ht="12.75" hidden="1" customHeight="1" x14ac:dyDescent="0.2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</row>
    <row r="375" spans="1:54" ht="12.75" hidden="1" customHeight="1" x14ac:dyDescent="0.2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</row>
    <row r="376" spans="1:54" ht="12.75" hidden="1" customHeight="1" x14ac:dyDescent="0.2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</row>
    <row r="377" spans="1:54" ht="12.75" hidden="1" customHeight="1" x14ac:dyDescent="0.2">
      <c r="A377" s="46"/>
      <c r="B377" s="46"/>
      <c r="C377" s="46"/>
    </row>
    <row r="378" spans="1:54" ht="12.75" hidden="1" customHeight="1" x14ac:dyDescent="0.2">
      <c r="A378" s="46"/>
      <c r="B378" s="46"/>
      <c r="C378" s="46"/>
    </row>
    <row r="379" spans="1:54" hidden="1" x14ac:dyDescent="0.2">
      <c r="A379" s="46"/>
      <c r="B379" s="46"/>
      <c r="C379" s="46"/>
    </row>
    <row r="380" spans="1:54" hidden="1" x14ac:dyDescent="0.2">
      <c r="A380" s="46"/>
      <c r="B380" s="46"/>
      <c r="C380" s="46"/>
    </row>
    <row r="381" spans="1:54" hidden="1" x14ac:dyDescent="0.2">
      <c r="A381" s="46"/>
      <c r="B381" s="46"/>
      <c r="C381" s="46"/>
    </row>
    <row r="382" spans="1:54" x14ac:dyDescent="0.2">
      <c r="A382" s="46"/>
      <c r="B382" s="46"/>
      <c r="C382" s="46"/>
    </row>
    <row r="383" spans="1:54" x14ac:dyDescent="0.2">
      <c r="A383" s="46"/>
      <c r="B383" s="46"/>
      <c r="C383" s="46"/>
    </row>
    <row r="384" spans="1:54" x14ac:dyDescent="0.2">
      <c r="C384" t="s">
        <v>166</v>
      </c>
      <c r="AE384" t="s">
        <v>329</v>
      </c>
    </row>
    <row r="385" spans="3:31" x14ac:dyDescent="0.2">
      <c r="C385" t="s">
        <v>168</v>
      </c>
      <c r="AE385" t="s">
        <v>167</v>
      </c>
    </row>
    <row r="390" spans="3:31" x14ac:dyDescent="0.2">
      <c r="C390" t="s">
        <v>169</v>
      </c>
    </row>
    <row r="391" spans="3:31" x14ac:dyDescent="0.2">
      <c r="C391" t="s">
        <v>171</v>
      </c>
      <c r="AE391" t="s">
        <v>170</v>
      </c>
    </row>
    <row r="392" spans="3:31" x14ac:dyDescent="0.2">
      <c r="AE392" t="s">
        <v>172</v>
      </c>
    </row>
  </sheetData>
  <mergeCells count="21">
    <mergeCell ref="A1:AI1"/>
    <mergeCell ref="A3:A5"/>
    <mergeCell ref="B3:B5"/>
    <mergeCell ref="C3:C5"/>
    <mergeCell ref="D3:AA3"/>
    <mergeCell ref="AB3:AD4"/>
    <mergeCell ref="AE3:AG4"/>
    <mergeCell ref="AH3:AH5"/>
    <mergeCell ref="AI3:AI5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</mergeCells>
  <conditionalFormatting sqref="A6:AI378">
    <cfRule type="expression" dxfId="27" priority="2">
      <formula>MOD(ROW(),2)&gt;0</formula>
    </cfRule>
  </conditionalFormatting>
  <conditionalFormatting sqref="A340:AI341">
    <cfRule type="expression" dxfId="26" priority="1">
      <formula>MOD(ROW(),2)&gt;0</formula>
    </cfRule>
  </conditionalFormatting>
  <printOptions horizontalCentered="1"/>
  <pageMargins left="0.19685039370078741" right="0.19685039370078741" top="0.27559055118110237" bottom="0.27559055118110237" header="0.78740157480314965" footer="0.78740157480314965"/>
  <pageSetup paperSize="10001" scale="50" orientation="landscape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5"/>
  <sheetViews>
    <sheetView zoomScale="70" zoomScaleNormal="70" workbookViewId="0">
      <selection activeCell="A6" sqref="A6:AI226"/>
    </sheetView>
  </sheetViews>
  <sheetFormatPr defaultColWidth="11.5703125" defaultRowHeight="12.75" x14ac:dyDescent="0.2"/>
  <cols>
    <col min="1" max="1" width="8.28515625" customWidth="1"/>
    <col min="3" max="3" width="44.5703125" customWidth="1"/>
    <col min="4" max="35" width="7.7109375" customWidth="1"/>
  </cols>
  <sheetData>
    <row r="1" spans="1:35" ht="23.25" x14ac:dyDescent="0.2">
      <c r="A1" s="55" t="s">
        <v>165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</row>
    <row r="2" spans="1:35" ht="23.25" customHeight="1" x14ac:dyDescent="0.2">
      <c r="A2" s="4" t="s">
        <v>162</v>
      </c>
      <c r="B2" s="3"/>
      <c r="C2" s="4"/>
      <c r="D2" s="4"/>
      <c r="E2" s="4"/>
      <c r="F2" s="4"/>
      <c r="G2" s="4"/>
      <c r="H2" s="4"/>
      <c r="I2" s="4"/>
      <c r="J2" s="4"/>
      <c r="K2" s="4"/>
      <c r="L2" s="5" t="s">
        <v>39</v>
      </c>
      <c r="M2" s="4"/>
      <c r="N2" s="5" t="str">
        <f>Total!N2</f>
        <v>SEPTEMBER</v>
      </c>
      <c r="O2" s="4"/>
      <c r="P2" s="4"/>
      <c r="Q2" s="5" t="s">
        <v>40</v>
      </c>
      <c r="R2" s="5"/>
      <c r="S2" s="5">
        <f>Total!S2</f>
        <v>2020</v>
      </c>
      <c r="T2" s="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3.15" customHeight="1" x14ac:dyDescent="0.2">
      <c r="A3" s="54" t="s">
        <v>1</v>
      </c>
      <c r="B3" s="54" t="s">
        <v>2</v>
      </c>
      <c r="C3" s="56" t="s">
        <v>3</v>
      </c>
      <c r="D3" s="57" t="s">
        <v>4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4" t="s">
        <v>5</v>
      </c>
      <c r="AC3" s="54"/>
      <c r="AD3" s="54"/>
      <c r="AE3" s="57" t="s">
        <v>6</v>
      </c>
      <c r="AF3" s="57"/>
      <c r="AG3" s="57"/>
      <c r="AH3" s="54" t="s">
        <v>7</v>
      </c>
      <c r="AI3" s="54" t="s">
        <v>8</v>
      </c>
    </row>
    <row r="4" spans="1:35" ht="15" customHeight="1" x14ac:dyDescent="0.2">
      <c r="A4" s="54"/>
      <c r="B4" s="54"/>
      <c r="C4" s="56"/>
      <c r="D4" s="54" t="s">
        <v>9</v>
      </c>
      <c r="E4" s="54"/>
      <c r="F4" s="54" t="s">
        <v>10</v>
      </c>
      <c r="G4" s="54"/>
      <c r="H4" s="54" t="s">
        <v>11</v>
      </c>
      <c r="I4" s="54"/>
      <c r="J4" s="54" t="s">
        <v>12</v>
      </c>
      <c r="K4" s="54"/>
      <c r="L4" s="54" t="s">
        <v>13</v>
      </c>
      <c r="M4" s="54"/>
      <c r="N4" s="54" t="s">
        <v>14</v>
      </c>
      <c r="O4" s="54"/>
      <c r="P4" s="54" t="s">
        <v>15</v>
      </c>
      <c r="Q4" s="54"/>
      <c r="R4" s="54" t="s">
        <v>16</v>
      </c>
      <c r="S4" s="54"/>
      <c r="T4" s="54" t="s">
        <v>17</v>
      </c>
      <c r="U4" s="54"/>
      <c r="V4" s="54" t="s">
        <v>18</v>
      </c>
      <c r="W4" s="54"/>
      <c r="X4" s="54" t="s">
        <v>19</v>
      </c>
      <c r="Y4" s="54"/>
      <c r="Z4" s="54" t="s">
        <v>20</v>
      </c>
      <c r="AA4" s="54"/>
      <c r="AB4" s="54"/>
      <c r="AC4" s="54"/>
      <c r="AD4" s="54"/>
      <c r="AE4" s="57"/>
      <c r="AF4" s="57"/>
      <c r="AG4" s="57"/>
      <c r="AH4" s="54"/>
      <c r="AI4" s="54"/>
    </row>
    <row r="5" spans="1:35" ht="12.75" customHeight="1" x14ac:dyDescent="0.2">
      <c r="A5" s="54"/>
      <c r="B5" s="54"/>
      <c r="C5" s="56"/>
      <c r="D5" s="8" t="s">
        <v>21</v>
      </c>
      <c r="E5" s="8" t="s">
        <v>22</v>
      </c>
      <c r="F5" s="8" t="s">
        <v>21</v>
      </c>
      <c r="G5" s="8" t="s">
        <v>22</v>
      </c>
      <c r="H5" s="8" t="s">
        <v>21</v>
      </c>
      <c r="I5" s="8" t="s">
        <v>22</v>
      </c>
      <c r="J5" s="8" t="s">
        <v>21</v>
      </c>
      <c r="K5" s="8" t="s">
        <v>22</v>
      </c>
      <c r="L5" s="8" t="s">
        <v>21</v>
      </c>
      <c r="M5" s="8" t="s">
        <v>22</v>
      </c>
      <c r="N5" s="8" t="s">
        <v>21</v>
      </c>
      <c r="O5" s="8" t="s">
        <v>22</v>
      </c>
      <c r="P5" s="8" t="s">
        <v>21</v>
      </c>
      <c r="Q5" s="8" t="s">
        <v>22</v>
      </c>
      <c r="R5" s="8" t="s">
        <v>21</v>
      </c>
      <c r="S5" s="8" t="s">
        <v>22</v>
      </c>
      <c r="T5" s="8" t="s">
        <v>21</v>
      </c>
      <c r="U5" s="8" t="s">
        <v>22</v>
      </c>
      <c r="V5" s="8" t="s">
        <v>21</v>
      </c>
      <c r="W5" s="8" t="s">
        <v>22</v>
      </c>
      <c r="X5" s="8" t="s">
        <v>21</v>
      </c>
      <c r="Y5" s="8" t="s">
        <v>22</v>
      </c>
      <c r="Z5" s="8" t="s">
        <v>21</v>
      </c>
      <c r="AA5" s="8" t="s">
        <v>22</v>
      </c>
      <c r="AB5" s="8" t="s">
        <v>21</v>
      </c>
      <c r="AC5" s="8" t="s">
        <v>22</v>
      </c>
      <c r="AD5" s="8" t="s">
        <v>23</v>
      </c>
      <c r="AE5" s="8" t="s">
        <v>21</v>
      </c>
      <c r="AF5" s="8" t="s">
        <v>22</v>
      </c>
      <c r="AG5" s="8" t="s">
        <v>23</v>
      </c>
      <c r="AH5" s="54"/>
      <c r="AI5" s="54"/>
    </row>
    <row r="6" spans="1:35" x14ac:dyDescent="0.2">
      <c r="A6" s="44">
        <v>1</v>
      </c>
      <c r="B6" s="45" t="s">
        <v>356</v>
      </c>
      <c r="C6" s="45" t="s">
        <v>357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1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1</v>
      </c>
      <c r="AD6" s="44">
        <v>1</v>
      </c>
      <c r="AE6" s="44">
        <v>1</v>
      </c>
      <c r="AF6" s="44">
        <v>2</v>
      </c>
      <c r="AG6" s="44">
        <v>3</v>
      </c>
      <c r="AH6" s="44">
        <v>4</v>
      </c>
      <c r="AI6" s="44">
        <v>1</v>
      </c>
    </row>
    <row r="7" spans="1:35" x14ac:dyDescent="0.2">
      <c r="A7" s="44">
        <v>2</v>
      </c>
      <c r="B7" s="45" t="s">
        <v>24</v>
      </c>
      <c r="C7" s="45" t="s">
        <v>41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1</v>
      </c>
      <c r="J7" s="44">
        <v>4</v>
      </c>
      <c r="K7" s="44">
        <v>2</v>
      </c>
      <c r="L7" s="44">
        <v>1</v>
      </c>
      <c r="M7" s="44">
        <v>0</v>
      </c>
      <c r="N7" s="44">
        <v>0</v>
      </c>
      <c r="O7" s="44">
        <v>1</v>
      </c>
      <c r="P7" s="44">
        <v>1</v>
      </c>
      <c r="Q7" s="44">
        <v>0</v>
      </c>
      <c r="R7" s="44">
        <v>4</v>
      </c>
      <c r="S7" s="44">
        <v>1</v>
      </c>
      <c r="T7" s="44">
        <v>0</v>
      </c>
      <c r="U7" s="44">
        <v>1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10</v>
      </c>
      <c r="AC7" s="44">
        <v>6</v>
      </c>
      <c r="AD7" s="44">
        <v>16</v>
      </c>
      <c r="AE7" s="44">
        <v>10</v>
      </c>
      <c r="AF7" s="44">
        <v>9</v>
      </c>
      <c r="AG7" s="44">
        <v>19</v>
      </c>
      <c r="AH7" s="44">
        <v>35</v>
      </c>
      <c r="AI7" s="44">
        <v>10</v>
      </c>
    </row>
    <row r="8" spans="1:35" x14ac:dyDescent="0.2">
      <c r="A8" s="44">
        <v>3</v>
      </c>
      <c r="B8" s="45" t="s">
        <v>468</v>
      </c>
      <c r="C8" s="45" t="s">
        <v>469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1</v>
      </c>
      <c r="AF8" s="44">
        <v>0</v>
      </c>
      <c r="AG8" s="44">
        <v>1</v>
      </c>
      <c r="AH8" s="44">
        <v>1</v>
      </c>
      <c r="AI8" s="44">
        <v>0</v>
      </c>
    </row>
    <row r="9" spans="1:35" x14ac:dyDescent="0.2">
      <c r="A9" s="44">
        <v>4</v>
      </c>
      <c r="B9" s="45" t="s">
        <v>470</v>
      </c>
      <c r="C9" s="45" t="s">
        <v>471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2</v>
      </c>
      <c r="AG9" s="44">
        <v>2</v>
      </c>
      <c r="AH9" s="44">
        <v>2</v>
      </c>
      <c r="AI9" s="44">
        <v>1</v>
      </c>
    </row>
    <row r="10" spans="1:35" x14ac:dyDescent="0.2">
      <c r="A10" s="44">
        <v>5</v>
      </c>
      <c r="B10" s="45" t="s">
        <v>42</v>
      </c>
      <c r="C10" s="45" t="s">
        <v>43</v>
      </c>
      <c r="D10" s="44">
        <v>0</v>
      </c>
      <c r="E10" s="44">
        <v>0</v>
      </c>
      <c r="F10" s="44">
        <v>0</v>
      </c>
      <c r="G10" s="44">
        <v>0</v>
      </c>
      <c r="H10" s="44">
        <v>1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1</v>
      </c>
      <c r="S10" s="44">
        <v>1</v>
      </c>
      <c r="T10" s="44">
        <v>1</v>
      </c>
      <c r="U10" s="44">
        <v>1</v>
      </c>
      <c r="V10" s="44">
        <v>0</v>
      </c>
      <c r="W10" s="44">
        <v>0</v>
      </c>
      <c r="X10" s="44">
        <v>1</v>
      </c>
      <c r="Y10" s="44">
        <v>0</v>
      </c>
      <c r="Z10" s="44">
        <v>0</v>
      </c>
      <c r="AA10" s="44">
        <v>0</v>
      </c>
      <c r="AB10" s="44">
        <v>4</v>
      </c>
      <c r="AC10" s="44">
        <v>2</v>
      </c>
      <c r="AD10" s="44">
        <v>6</v>
      </c>
      <c r="AE10" s="44">
        <v>19</v>
      </c>
      <c r="AF10" s="44">
        <v>12</v>
      </c>
      <c r="AG10" s="44">
        <v>31</v>
      </c>
      <c r="AH10" s="44">
        <v>37</v>
      </c>
      <c r="AI10" s="44">
        <v>13</v>
      </c>
    </row>
    <row r="11" spans="1:35" x14ac:dyDescent="0.2">
      <c r="A11" s="44">
        <v>6</v>
      </c>
      <c r="B11" s="45" t="s">
        <v>294</v>
      </c>
      <c r="C11" s="45" t="s">
        <v>295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1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1</v>
      </c>
      <c r="Q11" s="44">
        <v>1</v>
      </c>
      <c r="R11" s="44">
        <v>0</v>
      </c>
      <c r="S11" s="44">
        <v>0</v>
      </c>
      <c r="T11" s="44">
        <v>0</v>
      </c>
      <c r="U11" s="44">
        <v>1</v>
      </c>
      <c r="V11" s="44">
        <v>0</v>
      </c>
      <c r="W11" s="44">
        <v>1</v>
      </c>
      <c r="X11" s="44">
        <v>0</v>
      </c>
      <c r="Y11" s="44">
        <v>0</v>
      </c>
      <c r="Z11" s="44">
        <v>1</v>
      </c>
      <c r="AA11" s="44">
        <v>0</v>
      </c>
      <c r="AB11" s="44">
        <v>3</v>
      </c>
      <c r="AC11" s="44">
        <v>3</v>
      </c>
      <c r="AD11" s="44">
        <v>6</v>
      </c>
      <c r="AE11" s="44">
        <v>3</v>
      </c>
      <c r="AF11" s="44">
        <v>7</v>
      </c>
      <c r="AG11" s="44">
        <v>10</v>
      </c>
      <c r="AH11" s="44">
        <v>16</v>
      </c>
      <c r="AI11" s="44">
        <v>9</v>
      </c>
    </row>
    <row r="12" spans="1:35" x14ac:dyDescent="0.2">
      <c r="A12" s="44">
        <v>7</v>
      </c>
      <c r="B12" s="45" t="s">
        <v>421</v>
      </c>
      <c r="C12" s="45" t="s">
        <v>422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2</v>
      </c>
      <c r="AF12" s="44">
        <v>0</v>
      </c>
      <c r="AG12" s="44">
        <v>2</v>
      </c>
      <c r="AH12" s="44">
        <v>2</v>
      </c>
      <c r="AI12" s="44">
        <v>1</v>
      </c>
    </row>
    <row r="13" spans="1:35" x14ac:dyDescent="0.2">
      <c r="A13" s="44">
        <v>8</v>
      </c>
      <c r="B13" s="45" t="s">
        <v>472</v>
      </c>
      <c r="C13" s="45" t="s">
        <v>473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1</v>
      </c>
      <c r="AF13" s="44">
        <v>0</v>
      </c>
      <c r="AG13" s="44">
        <v>1</v>
      </c>
      <c r="AH13" s="44">
        <v>1</v>
      </c>
      <c r="AI13" s="44">
        <v>1</v>
      </c>
    </row>
    <row r="14" spans="1:35" x14ac:dyDescent="0.2">
      <c r="A14" s="44">
        <v>9</v>
      </c>
      <c r="B14" s="45" t="s">
        <v>332</v>
      </c>
      <c r="C14" s="45" t="s">
        <v>333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1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1</v>
      </c>
      <c r="AD14" s="44">
        <v>1</v>
      </c>
      <c r="AE14" s="44">
        <v>0</v>
      </c>
      <c r="AF14" s="44">
        <v>0</v>
      </c>
      <c r="AG14" s="44">
        <v>0</v>
      </c>
      <c r="AH14" s="44">
        <v>1</v>
      </c>
      <c r="AI14" s="44">
        <v>0</v>
      </c>
    </row>
    <row r="15" spans="1:35" x14ac:dyDescent="0.2">
      <c r="A15" s="44">
        <v>10</v>
      </c>
      <c r="B15" s="45" t="s">
        <v>474</v>
      </c>
      <c r="C15" s="45" t="s">
        <v>475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1</v>
      </c>
      <c r="AF15" s="44">
        <v>0</v>
      </c>
      <c r="AG15" s="44">
        <v>1</v>
      </c>
      <c r="AH15" s="44">
        <v>1</v>
      </c>
      <c r="AI15" s="44">
        <v>1</v>
      </c>
    </row>
    <row r="16" spans="1:35" x14ac:dyDescent="0.2">
      <c r="A16" s="44">
        <v>11</v>
      </c>
      <c r="B16" s="45" t="s">
        <v>25</v>
      </c>
      <c r="C16" s="45" t="s">
        <v>44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1</v>
      </c>
      <c r="AF16" s="44">
        <v>0</v>
      </c>
      <c r="AG16" s="44">
        <v>1</v>
      </c>
      <c r="AH16" s="44">
        <v>1</v>
      </c>
      <c r="AI16" s="44">
        <v>0</v>
      </c>
    </row>
    <row r="17" spans="1:35" x14ac:dyDescent="0.2">
      <c r="A17" s="44">
        <v>12</v>
      </c>
      <c r="B17" s="45" t="s">
        <v>360</v>
      </c>
      <c r="C17" s="45" t="s">
        <v>361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1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1</v>
      </c>
      <c r="AC17" s="44">
        <v>0</v>
      </c>
      <c r="AD17" s="44">
        <v>1</v>
      </c>
      <c r="AE17" s="44">
        <v>1</v>
      </c>
      <c r="AF17" s="44">
        <v>2</v>
      </c>
      <c r="AG17" s="44">
        <v>3</v>
      </c>
      <c r="AH17" s="44">
        <v>4</v>
      </c>
      <c r="AI17" s="44">
        <v>1</v>
      </c>
    </row>
    <row r="18" spans="1:35" x14ac:dyDescent="0.2">
      <c r="A18" s="44">
        <v>13</v>
      </c>
      <c r="B18" s="45" t="s">
        <v>476</v>
      </c>
      <c r="C18" s="45" t="s">
        <v>477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1</v>
      </c>
      <c r="AF18" s="44">
        <v>0</v>
      </c>
      <c r="AG18" s="44">
        <v>1</v>
      </c>
      <c r="AH18" s="44">
        <v>1</v>
      </c>
      <c r="AI18" s="44">
        <v>1</v>
      </c>
    </row>
    <row r="19" spans="1:35" x14ac:dyDescent="0.2">
      <c r="A19" s="44">
        <v>14</v>
      </c>
      <c r="B19" s="45" t="s">
        <v>334</v>
      </c>
      <c r="C19" s="45" t="s">
        <v>335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1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1</v>
      </c>
      <c r="AC19" s="44">
        <v>0</v>
      </c>
      <c r="AD19" s="44">
        <v>1</v>
      </c>
      <c r="AE19" s="44">
        <v>0</v>
      </c>
      <c r="AF19" s="44">
        <v>0</v>
      </c>
      <c r="AG19" s="44">
        <v>0</v>
      </c>
      <c r="AH19" s="44">
        <v>1</v>
      </c>
      <c r="AI19" s="44">
        <v>1</v>
      </c>
    </row>
    <row r="20" spans="1:35" x14ac:dyDescent="0.2">
      <c r="A20" s="44">
        <v>15</v>
      </c>
      <c r="B20" s="45" t="s">
        <v>362</v>
      </c>
      <c r="C20" s="45" t="s">
        <v>363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1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1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2</v>
      </c>
      <c r="AC20" s="44">
        <v>0</v>
      </c>
      <c r="AD20" s="44">
        <v>2</v>
      </c>
      <c r="AE20" s="44">
        <v>0</v>
      </c>
      <c r="AF20" s="44">
        <v>0</v>
      </c>
      <c r="AG20" s="44">
        <v>0</v>
      </c>
      <c r="AH20" s="44">
        <v>2</v>
      </c>
      <c r="AI20" s="44">
        <v>1</v>
      </c>
    </row>
    <row r="21" spans="1:35" x14ac:dyDescent="0.2">
      <c r="A21" s="44">
        <v>16</v>
      </c>
      <c r="B21" s="45" t="s">
        <v>478</v>
      </c>
      <c r="C21" s="45" t="s">
        <v>479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1</v>
      </c>
      <c r="Y21" s="44">
        <v>0</v>
      </c>
      <c r="Z21" s="44">
        <v>0</v>
      </c>
      <c r="AA21" s="44">
        <v>0</v>
      </c>
      <c r="AB21" s="44">
        <v>1</v>
      </c>
      <c r="AC21" s="44">
        <v>0</v>
      </c>
      <c r="AD21" s="44">
        <v>1</v>
      </c>
      <c r="AE21" s="44">
        <v>0</v>
      </c>
      <c r="AF21" s="44">
        <v>0</v>
      </c>
      <c r="AG21" s="44">
        <v>0</v>
      </c>
      <c r="AH21" s="44">
        <v>1</v>
      </c>
      <c r="AI21" s="44">
        <v>1</v>
      </c>
    </row>
    <row r="22" spans="1:35" x14ac:dyDescent="0.2">
      <c r="A22" s="44">
        <v>17</v>
      </c>
      <c r="B22" s="45" t="s">
        <v>391</v>
      </c>
      <c r="C22" s="45" t="s">
        <v>392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1</v>
      </c>
      <c r="AG22" s="44">
        <v>1</v>
      </c>
      <c r="AH22" s="44">
        <v>1</v>
      </c>
      <c r="AI22" s="44">
        <v>1</v>
      </c>
    </row>
    <row r="23" spans="1:35" x14ac:dyDescent="0.2">
      <c r="A23" s="44">
        <v>18</v>
      </c>
      <c r="B23" s="45" t="s">
        <v>45</v>
      </c>
      <c r="C23" s="45" t="s">
        <v>46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1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1</v>
      </c>
      <c r="AD23" s="44">
        <v>1</v>
      </c>
      <c r="AE23" s="44">
        <v>0</v>
      </c>
      <c r="AF23" s="44">
        <v>0</v>
      </c>
      <c r="AG23" s="44">
        <v>0</v>
      </c>
      <c r="AH23" s="44">
        <v>1</v>
      </c>
      <c r="AI23" s="44">
        <v>0</v>
      </c>
    </row>
    <row r="24" spans="1:35" x14ac:dyDescent="0.2">
      <c r="A24" s="44">
        <v>19</v>
      </c>
      <c r="B24" s="45" t="s">
        <v>364</v>
      </c>
      <c r="C24" s="45" t="s">
        <v>365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1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1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1</v>
      </c>
      <c r="AC24" s="44">
        <v>1</v>
      </c>
      <c r="AD24" s="44">
        <v>2</v>
      </c>
      <c r="AE24" s="44">
        <v>1</v>
      </c>
      <c r="AF24" s="44">
        <v>0</v>
      </c>
      <c r="AG24" s="44">
        <v>1</v>
      </c>
      <c r="AH24" s="44">
        <v>3</v>
      </c>
      <c r="AI24" s="44">
        <v>2</v>
      </c>
    </row>
    <row r="25" spans="1:35" x14ac:dyDescent="0.2">
      <c r="A25" s="44">
        <v>20</v>
      </c>
      <c r="B25" s="45" t="s">
        <v>26</v>
      </c>
      <c r="C25" s="45" t="s">
        <v>47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1</v>
      </c>
      <c r="N25" s="44">
        <v>1</v>
      </c>
      <c r="O25" s="44">
        <v>2</v>
      </c>
      <c r="P25" s="44">
        <v>2</v>
      </c>
      <c r="Q25" s="44">
        <v>0</v>
      </c>
      <c r="R25" s="44">
        <v>1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5</v>
      </c>
      <c r="AC25" s="44">
        <v>3</v>
      </c>
      <c r="AD25" s="44">
        <v>8</v>
      </c>
      <c r="AE25" s="44">
        <v>4</v>
      </c>
      <c r="AF25" s="44">
        <v>10</v>
      </c>
      <c r="AG25" s="44">
        <v>14</v>
      </c>
      <c r="AH25" s="44">
        <v>22</v>
      </c>
      <c r="AI25" s="44">
        <v>7</v>
      </c>
    </row>
    <row r="26" spans="1:35" x14ac:dyDescent="0.2">
      <c r="A26" s="44">
        <v>21</v>
      </c>
      <c r="B26" s="45" t="s">
        <v>480</v>
      </c>
      <c r="C26" s="45" t="s">
        <v>481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1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1</v>
      </c>
      <c r="AC26" s="44">
        <v>0</v>
      </c>
      <c r="AD26" s="44">
        <v>1</v>
      </c>
      <c r="AE26" s="44">
        <v>0</v>
      </c>
      <c r="AF26" s="44">
        <v>0</v>
      </c>
      <c r="AG26" s="44">
        <v>0</v>
      </c>
      <c r="AH26" s="44">
        <v>1</v>
      </c>
      <c r="AI26" s="44">
        <v>1</v>
      </c>
    </row>
    <row r="27" spans="1:35" x14ac:dyDescent="0.2">
      <c r="A27" s="44">
        <v>22</v>
      </c>
      <c r="B27" s="45" t="s">
        <v>173</v>
      </c>
      <c r="C27" s="45" t="s">
        <v>174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2</v>
      </c>
      <c r="AG27" s="44">
        <v>2</v>
      </c>
      <c r="AH27" s="44">
        <v>2</v>
      </c>
      <c r="AI27" s="44">
        <v>0</v>
      </c>
    </row>
    <row r="28" spans="1:35" x14ac:dyDescent="0.2">
      <c r="A28" s="44">
        <v>23</v>
      </c>
      <c r="B28" s="45" t="s">
        <v>488</v>
      </c>
      <c r="C28" s="45" t="s">
        <v>489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1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1</v>
      </c>
      <c r="AC28" s="44">
        <v>0</v>
      </c>
      <c r="AD28" s="44">
        <v>1</v>
      </c>
      <c r="AE28" s="44">
        <v>0</v>
      </c>
      <c r="AF28" s="44">
        <v>1</v>
      </c>
      <c r="AG28" s="44">
        <v>1</v>
      </c>
      <c r="AH28" s="44">
        <v>2</v>
      </c>
      <c r="AI28" s="44">
        <v>1</v>
      </c>
    </row>
    <row r="29" spans="1:35" x14ac:dyDescent="0.2">
      <c r="A29" s="44">
        <v>24</v>
      </c>
      <c r="B29" s="45" t="s">
        <v>336</v>
      </c>
      <c r="C29" s="45" t="s">
        <v>337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1</v>
      </c>
      <c r="R29" s="44">
        <v>1</v>
      </c>
      <c r="S29" s="44">
        <v>2</v>
      </c>
      <c r="T29" s="44">
        <v>0</v>
      </c>
      <c r="U29" s="44">
        <v>2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1</v>
      </c>
      <c r="AC29" s="44">
        <v>5</v>
      </c>
      <c r="AD29" s="44">
        <v>6</v>
      </c>
      <c r="AE29" s="44">
        <v>0</v>
      </c>
      <c r="AF29" s="44">
        <v>0</v>
      </c>
      <c r="AG29" s="44">
        <v>0</v>
      </c>
      <c r="AH29" s="44">
        <v>6</v>
      </c>
      <c r="AI29" s="44">
        <v>2</v>
      </c>
    </row>
    <row r="30" spans="1:35" x14ac:dyDescent="0.2">
      <c r="A30" s="44">
        <v>25</v>
      </c>
      <c r="B30" s="45" t="s">
        <v>492</v>
      </c>
      <c r="C30" s="45" t="s">
        <v>493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1</v>
      </c>
      <c r="AG30" s="44">
        <v>1</v>
      </c>
      <c r="AH30" s="44">
        <v>1</v>
      </c>
      <c r="AI30" s="44">
        <v>0</v>
      </c>
    </row>
    <row r="31" spans="1:35" x14ac:dyDescent="0.2">
      <c r="A31" s="44">
        <v>26</v>
      </c>
      <c r="B31" s="45" t="s">
        <v>259</v>
      </c>
      <c r="C31" s="45" t="s">
        <v>260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1</v>
      </c>
      <c r="AF31" s="44">
        <v>1</v>
      </c>
      <c r="AG31" s="44">
        <v>2</v>
      </c>
      <c r="AH31" s="44">
        <v>2</v>
      </c>
      <c r="AI31" s="44">
        <v>0</v>
      </c>
    </row>
    <row r="32" spans="1:35" x14ac:dyDescent="0.2">
      <c r="A32" s="44">
        <v>27</v>
      </c>
      <c r="B32" s="45" t="s">
        <v>425</v>
      </c>
      <c r="C32" s="45" t="s">
        <v>426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1</v>
      </c>
      <c r="Z32" s="44">
        <v>0</v>
      </c>
      <c r="AA32" s="44">
        <v>0</v>
      </c>
      <c r="AB32" s="44">
        <v>0</v>
      </c>
      <c r="AC32" s="44">
        <v>1</v>
      </c>
      <c r="AD32" s="44">
        <v>1</v>
      </c>
      <c r="AE32" s="44">
        <v>0</v>
      </c>
      <c r="AF32" s="44">
        <v>0</v>
      </c>
      <c r="AG32" s="44">
        <v>0</v>
      </c>
      <c r="AH32" s="44">
        <v>1</v>
      </c>
      <c r="AI32" s="44">
        <v>0</v>
      </c>
    </row>
    <row r="33" spans="1:35" x14ac:dyDescent="0.2">
      <c r="A33" s="44">
        <v>28</v>
      </c>
      <c r="B33" s="45" t="s">
        <v>496</v>
      </c>
      <c r="C33" s="45" t="s">
        <v>497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1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1</v>
      </c>
      <c r="AD33" s="44">
        <v>1</v>
      </c>
      <c r="AE33" s="44">
        <v>0</v>
      </c>
      <c r="AF33" s="44">
        <v>0</v>
      </c>
      <c r="AG33" s="44">
        <v>0</v>
      </c>
      <c r="AH33" s="44">
        <v>1</v>
      </c>
      <c r="AI33" s="44">
        <v>1</v>
      </c>
    </row>
    <row r="34" spans="1:35" x14ac:dyDescent="0.2">
      <c r="A34" s="44">
        <v>29</v>
      </c>
      <c r="B34" s="45" t="s">
        <v>319</v>
      </c>
      <c r="C34" s="45" t="s">
        <v>320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2</v>
      </c>
      <c r="AF34" s="44">
        <v>1</v>
      </c>
      <c r="AG34" s="44">
        <v>3</v>
      </c>
      <c r="AH34" s="44">
        <v>3</v>
      </c>
      <c r="AI34" s="44">
        <v>2</v>
      </c>
    </row>
    <row r="35" spans="1:35" x14ac:dyDescent="0.2">
      <c r="A35" s="44">
        <v>30</v>
      </c>
      <c r="B35" s="45" t="s">
        <v>393</v>
      </c>
      <c r="C35" s="45" t="s">
        <v>394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1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1</v>
      </c>
      <c r="AC35" s="44">
        <v>0</v>
      </c>
      <c r="AD35" s="44">
        <v>1</v>
      </c>
      <c r="AE35" s="44">
        <v>0</v>
      </c>
      <c r="AF35" s="44">
        <v>1</v>
      </c>
      <c r="AG35" s="44">
        <v>1</v>
      </c>
      <c r="AH35" s="44">
        <v>2</v>
      </c>
      <c r="AI35" s="44">
        <v>0</v>
      </c>
    </row>
    <row r="36" spans="1:35" x14ac:dyDescent="0.2">
      <c r="A36" s="44">
        <v>31</v>
      </c>
      <c r="B36" s="45" t="s">
        <v>395</v>
      </c>
      <c r="C36" s="45" t="s">
        <v>396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1</v>
      </c>
      <c r="AF36" s="44">
        <v>2</v>
      </c>
      <c r="AG36" s="44">
        <v>3</v>
      </c>
      <c r="AH36" s="44">
        <v>3</v>
      </c>
      <c r="AI36" s="44">
        <v>2</v>
      </c>
    </row>
    <row r="37" spans="1:35" x14ac:dyDescent="0.2">
      <c r="A37" s="44">
        <v>32</v>
      </c>
      <c r="B37" s="45" t="s">
        <v>397</v>
      </c>
      <c r="C37" s="45" t="s">
        <v>398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2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2</v>
      </c>
      <c r="AC37" s="44">
        <v>0</v>
      </c>
      <c r="AD37" s="44">
        <v>2</v>
      </c>
      <c r="AE37" s="44">
        <v>0</v>
      </c>
      <c r="AF37" s="44">
        <v>0</v>
      </c>
      <c r="AG37" s="44">
        <v>0</v>
      </c>
      <c r="AH37" s="44">
        <v>2</v>
      </c>
      <c r="AI37" s="44">
        <v>1</v>
      </c>
    </row>
    <row r="38" spans="1:35" x14ac:dyDescent="0.2">
      <c r="A38" s="44">
        <v>33</v>
      </c>
      <c r="B38" s="45" t="s">
        <v>48</v>
      </c>
      <c r="C38" s="45" t="s">
        <v>49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2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2</v>
      </c>
      <c r="AD38" s="44">
        <v>2</v>
      </c>
      <c r="AE38" s="44">
        <v>14</v>
      </c>
      <c r="AF38" s="44">
        <v>19</v>
      </c>
      <c r="AG38" s="44">
        <v>33</v>
      </c>
      <c r="AH38" s="44">
        <v>35</v>
      </c>
      <c r="AI38" s="44">
        <v>14</v>
      </c>
    </row>
    <row r="39" spans="1:35" x14ac:dyDescent="0.2">
      <c r="A39" s="44">
        <v>34</v>
      </c>
      <c r="B39" s="45" t="s">
        <v>50</v>
      </c>
      <c r="C39" s="45" t="s">
        <v>51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1</v>
      </c>
      <c r="T39" s="44">
        <v>0</v>
      </c>
      <c r="U39" s="44">
        <v>1</v>
      </c>
      <c r="V39" s="44">
        <v>0</v>
      </c>
      <c r="W39" s="44">
        <v>0</v>
      </c>
      <c r="X39" s="44">
        <v>0</v>
      </c>
      <c r="Y39" s="44">
        <v>1</v>
      </c>
      <c r="Z39" s="44">
        <v>0</v>
      </c>
      <c r="AA39" s="44">
        <v>0</v>
      </c>
      <c r="AB39" s="44">
        <v>0</v>
      </c>
      <c r="AC39" s="44">
        <v>3</v>
      </c>
      <c r="AD39" s="44">
        <v>3</v>
      </c>
      <c r="AE39" s="44">
        <v>5</v>
      </c>
      <c r="AF39" s="44">
        <v>20</v>
      </c>
      <c r="AG39" s="44">
        <v>25</v>
      </c>
      <c r="AH39" s="44">
        <v>28</v>
      </c>
      <c r="AI39" s="44">
        <v>5</v>
      </c>
    </row>
    <row r="40" spans="1:35" x14ac:dyDescent="0.2">
      <c r="A40" s="44">
        <v>35</v>
      </c>
      <c r="B40" s="45" t="s">
        <v>300</v>
      </c>
      <c r="C40" s="45" t="s">
        <v>301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4</v>
      </c>
      <c r="AF40" s="44">
        <v>10</v>
      </c>
      <c r="AG40" s="44">
        <v>14</v>
      </c>
      <c r="AH40" s="44">
        <v>14</v>
      </c>
      <c r="AI40" s="44">
        <v>4</v>
      </c>
    </row>
    <row r="41" spans="1:35" x14ac:dyDescent="0.2">
      <c r="A41" s="44">
        <v>36</v>
      </c>
      <c r="B41" s="45" t="s">
        <v>366</v>
      </c>
      <c r="C41" s="45" t="s">
        <v>367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1</v>
      </c>
      <c r="S41" s="44">
        <v>1</v>
      </c>
      <c r="T41" s="44">
        <v>0</v>
      </c>
      <c r="U41" s="44">
        <v>1</v>
      </c>
      <c r="V41" s="44">
        <v>0</v>
      </c>
      <c r="W41" s="44">
        <v>0</v>
      </c>
      <c r="X41" s="44">
        <v>0</v>
      </c>
      <c r="Y41" s="44">
        <v>2</v>
      </c>
      <c r="Z41" s="44">
        <v>0</v>
      </c>
      <c r="AA41" s="44">
        <v>1</v>
      </c>
      <c r="AB41" s="44">
        <v>1</v>
      </c>
      <c r="AC41" s="44">
        <v>5</v>
      </c>
      <c r="AD41" s="44">
        <v>6</v>
      </c>
      <c r="AE41" s="44">
        <v>1</v>
      </c>
      <c r="AF41" s="44">
        <v>6</v>
      </c>
      <c r="AG41" s="44">
        <v>7</v>
      </c>
      <c r="AH41" s="44">
        <v>13</v>
      </c>
      <c r="AI41" s="44">
        <v>4</v>
      </c>
    </row>
    <row r="42" spans="1:35" x14ac:dyDescent="0.2">
      <c r="A42" s="44">
        <v>37</v>
      </c>
      <c r="B42" s="45" t="s">
        <v>498</v>
      </c>
      <c r="C42" s="45" t="s">
        <v>499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</row>
    <row r="43" spans="1:35" x14ac:dyDescent="0.2">
      <c r="A43" s="44">
        <v>38</v>
      </c>
      <c r="B43" s="45" t="s">
        <v>27</v>
      </c>
      <c r="C43" s="45" t="s">
        <v>52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16</v>
      </c>
      <c r="AF43" s="44">
        <v>5</v>
      </c>
      <c r="AG43" s="44">
        <v>21</v>
      </c>
      <c r="AH43" s="44">
        <v>21</v>
      </c>
      <c r="AI43" s="44">
        <v>11</v>
      </c>
    </row>
    <row r="44" spans="1:35" x14ac:dyDescent="0.2">
      <c r="A44" s="44">
        <v>39</v>
      </c>
      <c r="B44" s="45" t="s">
        <v>500</v>
      </c>
      <c r="C44" s="45" t="s">
        <v>501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1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1</v>
      </c>
      <c r="AD44" s="44">
        <v>1</v>
      </c>
      <c r="AE44" s="44">
        <v>0</v>
      </c>
      <c r="AF44" s="44">
        <v>0</v>
      </c>
      <c r="AG44" s="44">
        <v>0</v>
      </c>
      <c r="AH44" s="44">
        <v>1</v>
      </c>
      <c r="AI44" s="44">
        <v>0</v>
      </c>
    </row>
    <row r="45" spans="1:35" x14ac:dyDescent="0.2">
      <c r="A45" s="44">
        <v>40</v>
      </c>
      <c r="B45" s="45" t="s">
        <v>338</v>
      </c>
      <c r="C45" s="45" t="s">
        <v>339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1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1</v>
      </c>
      <c r="AC45" s="44">
        <v>0</v>
      </c>
      <c r="AD45" s="44">
        <v>1</v>
      </c>
      <c r="AE45" s="44">
        <v>0</v>
      </c>
      <c r="AF45" s="44">
        <v>0</v>
      </c>
      <c r="AG45" s="44">
        <v>0</v>
      </c>
      <c r="AH45" s="44">
        <v>1</v>
      </c>
      <c r="AI45" s="44">
        <v>0</v>
      </c>
    </row>
    <row r="46" spans="1:35" x14ac:dyDescent="0.2">
      <c r="A46" s="44">
        <v>41</v>
      </c>
      <c r="B46" s="45" t="s">
        <v>502</v>
      </c>
      <c r="C46" s="45" t="s">
        <v>503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1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1</v>
      </c>
      <c r="AC46" s="44">
        <v>0</v>
      </c>
      <c r="AD46" s="44">
        <v>1</v>
      </c>
      <c r="AE46" s="44">
        <v>0</v>
      </c>
      <c r="AF46" s="44">
        <v>0</v>
      </c>
      <c r="AG46" s="44">
        <v>0</v>
      </c>
      <c r="AH46" s="44">
        <v>1</v>
      </c>
      <c r="AI46" s="44">
        <v>0</v>
      </c>
    </row>
    <row r="47" spans="1:35" x14ac:dyDescent="0.2">
      <c r="A47" s="44">
        <v>42</v>
      </c>
      <c r="B47" s="45" t="s">
        <v>53</v>
      </c>
      <c r="C47" s="45" t="s">
        <v>54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1</v>
      </c>
      <c r="V47" s="44">
        <v>1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1</v>
      </c>
      <c r="AC47" s="44">
        <v>1</v>
      </c>
      <c r="AD47" s="44">
        <v>2</v>
      </c>
      <c r="AE47" s="44">
        <v>1</v>
      </c>
      <c r="AF47" s="44">
        <v>0</v>
      </c>
      <c r="AG47" s="44">
        <v>1</v>
      </c>
      <c r="AH47" s="44">
        <v>3</v>
      </c>
      <c r="AI47" s="44">
        <v>0</v>
      </c>
    </row>
    <row r="48" spans="1:35" x14ac:dyDescent="0.2">
      <c r="A48" s="44">
        <v>43</v>
      </c>
      <c r="B48" s="45" t="s">
        <v>368</v>
      </c>
      <c r="C48" s="45" t="s">
        <v>369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1</v>
      </c>
      <c r="AG48" s="44">
        <v>1</v>
      </c>
      <c r="AH48" s="44">
        <v>1</v>
      </c>
      <c r="AI48" s="44">
        <v>1</v>
      </c>
    </row>
    <row r="49" spans="1:35" x14ac:dyDescent="0.2">
      <c r="A49" s="44">
        <v>44</v>
      </c>
      <c r="B49" s="45" t="s">
        <v>370</v>
      </c>
      <c r="C49" s="45" t="s">
        <v>371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1</v>
      </c>
      <c r="Z49" s="44">
        <v>0</v>
      </c>
      <c r="AA49" s="44">
        <v>0</v>
      </c>
      <c r="AB49" s="44">
        <v>0</v>
      </c>
      <c r="AC49" s="44">
        <v>1</v>
      </c>
      <c r="AD49" s="44">
        <v>1</v>
      </c>
      <c r="AE49" s="44">
        <v>0</v>
      </c>
      <c r="AF49" s="44">
        <v>1</v>
      </c>
      <c r="AG49" s="44">
        <v>1</v>
      </c>
      <c r="AH49" s="44">
        <v>2</v>
      </c>
      <c r="AI49" s="44">
        <v>0</v>
      </c>
    </row>
    <row r="50" spans="1:35" x14ac:dyDescent="0.2">
      <c r="A50" s="44">
        <v>45</v>
      </c>
      <c r="B50" s="45" t="s">
        <v>504</v>
      </c>
      <c r="C50" s="45" t="s">
        <v>505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1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1</v>
      </c>
      <c r="AD50" s="44">
        <v>1</v>
      </c>
      <c r="AE50" s="44">
        <v>0</v>
      </c>
      <c r="AF50" s="44">
        <v>0</v>
      </c>
      <c r="AG50" s="44">
        <v>0</v>
      </c>
      <c r="AH50" s="44">
        <v>1</v>
      </c>
      <c r="AI50" s="44">
        <v>1</v>
      </c>
    </row>
    <row r="51" spans="1:35" x14ac:dyDescent="0.2">
      <c r="A51" s="44">
        <v>46</v>
      </c>
      <c r="B51" s="45" t="s">
        <v>55</v>
      </c>
      <c r="C51" s="45" t="s">
        <v>56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1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1</v>
      </c>
      <c r="S51" s="44">
        <v>1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2</v>
      </c>
      <c r="AC51" s="44">
        <v>1</v>
      </c>
      <c r="AD51" s="44">
        <v>3</v>
      </c>
      <c r="AE51" s="44">
        <v>3</v>
      </c>
      <c r="AF51" s="44">
        <v>3</v>
      </c>
      <c r="AG51" s="44">
        <v>6</v>
      </c>
      <c r="AH51" s="44">
        <v>9</v>
      </c>
      <c r="AI51" s="44">
        <v>7</v>
      </c>
    </row>
    <row r="52" spans="1:35" x14ac:dyDescent="0.2">
      <c r="A52" s="44">
        <v>47</v>
      </c>
      <c r="B52" s="45" t="s">
        <v>265</v>
      </c>
      <c r="C52" s="45" t="s">
        <v>266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1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1</v>
      </c>
      <c r="AD52" s="44">
        <v>1</v>
      </c>
      <c r="AE52" s="44">
        <v>0</v>
      </c>
      <c r="AF52" s="44">
        <v>2</v>
      </c>
      <c r="AG52" s="44">
        <v>2</v>
      </c>
      <c r="AH52" s="44">
        <v>3</v>
      </c>
      <c r="AI52" s="44">
        <v>1</v>
      </c>
    </row>
    <row r="53" spans="1:35" x14ac:dyDescent="0.2">
      <c r="A53" s="44">
        <v>48</v>
      </c>
      <c r="B53" s="45" t="s">
        <v>427</v>
      </c>
      <c r="C53" s="45" t="s">
        <v>428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1</v>
      </c>
      <c r="AF53" s="44">
        <v>0</v>
      </c>
      <c r="AG53" s="44">
        <v>1</v>
      </c>
      <c r="AH53" s="44">
        <v>1</v>
      </c>
      <c r="AI53" s="44">
        <v>0</v>
      </c>
    </row>
    <row r="54" spans="1:35" x14ac:dyDescent="0.2">
      <c r="A54" s="44">
        <v>49</v>
      </c>
      <c r="B54" s="45" t="s">
        <v>57</v>
      </c>
      <c r="C54" s="45" t="s">
        <v>58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1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1</v>
      </c>
      <c r="AD54" s="44">
        <v>1</v>
      </c>
      <c r="AE54" s="44">
        <v>0</v>
      </c>
      <c r="AF54" s="44">
        <v>1</v>
      </c>
      <c r="AG54" s="44">
        <v>1</v>
      </c>
      <c r="AH54" s="44">
        <v>2</v>
      </c>
      <c r="AI54" s="44">
        <v>1</v>
      </c>
    </row>
    <row r="55" spans="1:35" x14ac:dyDescent="0.2">
      <c r="A55" s="44">
        <v>50</v>
      </c>
      <c r="B55" s="45" t="s">
        <v>508</v>
      </c>
      <c r="C55" s="45" t="s">
        <v>509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1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1</v>
      </c>
      <c r="AD55" s="44">
        <v>1</v>
      </c>
      <c r="AE55" s="44">
        <v>0</v>
      </c>
      <c r="AF55" s="44">
        <v>0</v>
      </c>
      <c r="AG55" s="44">
        <v>0</v>
      </c>
      <c r="AH55" s="44">
        <v>1</v>
      </c>
      <c r="AI55" s="44">
        <v>0</v>
      </c>
    </row>
    <row r="56" spans="1:35" x14ac:dyDescent="0.2">
      <c r="A56" s="44">
        <v>51</v>
      </c>
      <c r="B56" s="45" t="s">
        <v>510</v>
      </c>
      <c r="C56" s="45" t="s">
        <v>511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1</v>
      </c>
      <c r="AG56" s="44">
        <v>1</v>
      </c>
      <c r="AH56" s="44">
        <v>1</v>
      </c>
      <c r="AI56" s="44">
        <v>1</v>
      </c>
    </row>
    <row r="57" spans="1:35" x14ac:dyDescent="0.2">
      <c r="A57" s="44">
        <v>52</v>
      </c>
      <c r="B57" s="45" t="s">
        <v>59</v>
      </c>
      <c r="C57" s="45" t="s">
        <v>399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1</v>
      </c>
      <c r="L57" s="44">
        <v>0</v>
      </c>
      <c r="M57" s="44">
        <v>0</v>
      </c>
      <c r="N57" s="44">
        <v>0</v>
      </c>
      <c r="O57" s="44">
        <v>1</v>
      </c>
      <c r="P57" s="44">
        <v>0</v>
      </c>
      <c r="Q57" s="44">
        <v>0</v>
      </c>
      <c r="R57" s="44">
        <v>0</v>
      </c>
      <c r="S57" s="44">
        <v>1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3</v>
      </c>
      <c r="AD57" s="44">
        <v>3</v>
      </c>
      <c r="AE57" s="44">
        <v>1</v>
      </c>
      <c r="AF57" s="44">
        <v>2</v>
      </c>
      <c r="AG57" s="44">
        <v>3</v>
      </c>
      <c r="AH57" s="44">
        <v>6</v>
      </c>
      <c r="AI57" s="44">
        <v>2</v>
      </c>
    </row>
    <row r="58" spans="1:35" x14ac:dyDescent="0.2">
      <c r="A58" s="44">
        <v>53</v>
      </c>
      <c r="B58" s="45" t="s">
        <v>62</v>
      </c>
      <c r="C58" s="45" t="s">
        <v>63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1</v>
      </c>
      <c r="Q58" s="44">
        <v>0</v>
      </c>
      <c r="R58" s="44">
        <v>0</v>
      </c>
      <c r="S58" s="44">
        <v>0</v>
      </c>
      <c r="T58" s="44">
        <v>0</v>
      </c>
      <c r="U58" s="44">
        <v>1</v>
      </c>
      <c r="V58" s="44">
        <v>0</v>
      </c>
      <c r="W58" s="44">
        <v>1</v>
      </c>
      <c r="X58" s="44">
        <v>0</v>
      </c>
      <c r="Y58" s="44">
        <v>1</v>
      </c>
      <c r="Z58" s="44">
        <v>0</v>
      </c>
      <c r="AA58" s="44">
        <v>0</v>
      </c>
      <c r="AB58" s="44">
        <v>1</v>
      </c>
      <c r="AC58" s="44">
        <v>3</v>
      </c>
      <c r="AD58" s="44">
        <v>4</v>
      </c>
      <c r="AE58" s="44">
        <v>2</v>
      </c>
      <c r="AF58" s="44">
        <v>3</v>
      </c>
      <c r="AG58" s="44">
        <v>5</v>
      </c>
      <c r="AH58" s="44">
        <v>9</v>
      </c>
      <c r="AI58" s="44">
        <v>4</v>
      </c>
    </row>
    <row r="59" spans="1:35" x14ac:dyDescent="0.2">
      <c r="A59" s="44">
        <v>54</v>
      </c>
      <c r="B59" s="45" t="s">
        <v>64</v>
      </c>
      <c r="C59" s="45" t="s">
        <v>513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1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1</v>
      </c>
      <c r="AD59" s="44">
        <v>1</v>
      </c>
      <c r="AE59" s="44">
        <v>0</v>
      </c>
      <c r="AF59" s="44">
        <v>0</v>
      </c>
      <c r="AG59" s="44">
        <v>0</v>
      </c>
      <c r="AH59" s="44">
        <v>1</v>
      </c>
      <c r="AI59" s="44">
        <v>1</v>
      </c>
    </row>
    <row r="60" spans="1:35" x14ac:dyDescent="0.2">
      <c r="A60" s="44">
        <v>55</v>
      </c>
      <c r="B60" s="45" t="s">
        <v>514</v>
      </c>
      <c r="C60" s="45" t="s">
        <v>515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1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1</v>
      </c>
      <c r="AD60" s="44">
        <v>1</v>
      </c>
      <c r="AE60" s="44">
        <v>0</v>
      </c>
      <c r="AF60" s="44">
        <v>0</v>
      </c>
      <c r="AG60" s="44">
        <v>0</v>
      </c>
      <c r="AH60" s="44">
        <v>1</v>
      </c>
      <c r="AI60" s="44">
        <v>0</v>
      </c>
    </row>
    <row r="61" spans="1:35" x14ac:dyDescent="0.2">
      <c r="A61" s="44">
        <v>56</v>
      </c>
      <c r="B61" s="45" t="s">
        <v>175</v>
      </c>
      <c r="C61" s="45" t="s">
        <v>372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2</v>
      </c>
      <c r="T61" s="44">
        <v>1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1</v>
      </c>
      <c r="AC61" s="44">
        <v>2</v>
      </c>
      <c r="AD61" s="44">
        <v>3</v>
      </c>
      <c r="AE61" s="44">
        <v>0</v>
      </c>
      <c r="AF61" s="44">
        <v>0</v>
      </c>
      <c r="AG61" s="44">
        <v>0</v>
      </c>
      <c r="AH61" s="44">
        <v>3</v>
      </c>
      <c r="AI61" s="44">
        <v>0</v>
      </c>
    </row>
    <row r="62" spans="1:35" x14ac:dyDescent="0.2">
      <c r="A62" s="44">
        <v>57</v>
      </c>
      <c r="B62" s="45" t="s">
        <v>181</v>
      </c>
      <c r="C62" s="45" t="s">
        <v>431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1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1</v>
      </c>
      <c r="AD62" s="44">
        <v>1</v>
      </c>
      <c r="AE62" s="44">
        <v>0</v>
      </c>
      <c r="AF62" s="44">
        <v>0</v>
      </c>
      <c r="AG62" s="44">
        <v>0</v>
      </c>
      <c r="AH62" s="44">
        <v>1</v>
      </c>
      <c r="AI62" s="44">
        <v>0</v>
      </c>
    </row>
    <row r="63" spans="1:35" x14ac:dyDescent="0.2">
      <c r="A63" s="44">
        <v>58</v>
      </c>
      <c r="B63" s="45" t="s">
        <v>28</v>
      </c>
      <c r="C63" s="45" t="s">
        <v>432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1</v>
      </c>
      <c r="AG63" s="44">
        <v>1</v>
      </c>
      <c r="AH63" s="44">
        <v>1</v>
      </c>
      <c r="AI63" s="44">
        <v>0</v>
      </c>
    </row>
    <row r="64" spans="1:35" x14ac:dyDescent="0.2">
      <c r="A64" s="44">
        <v>59</v>
      </c>
      <c r="B64" s="45" t="s">
        <v>65</v>
      </c>
      <c r="C64" s="45" t="s">
        <v>66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1</v>
      </c>
      <c r="Z64" s="44">
        <v>0</v>
      </c>
      <c r="AA64" s="44">
        <v>1</v>
      </c>
      <c r="AB64" s="44">
        <v>0</v>
      </c>
      <c r="AC64" s="44">
        <v>2</v>
      </c>
      <c r="AD64" s="44">
        <v>2</v>
      </c>
      <c r="AE64" s="44">
        <v>0</v>
      </c>
      <c r="AF64" s="44">
        <v>1</v>
      </c>
      <c r="AG64" s="44">
        <v>1</v>
      </c>
      <c r="AH64" s="44">
        <v>3</v>
      </c>
      <c r="AI64" s="44">
        <v>1</v>
      </c>
    </row>
    <row r="65" spans="1:35" x14ac:dyDescent="0.2">
      <c r="A65" s="44">
        <v>60</v>
      </c>
      <c r="B65" s="45" t="s">
        <v>516</v>
      </c>
      <c r="C65" s="45" t="s">
        <v>517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1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1</v>
      </c>
      <c r="AC65" s="44">
        <v>0</v>
      </c>
      <c r="AD65" s="44">
        <v>1</v>
      </c>
      <c r="AE65" s="44">
        <v>0</v>
      </c>
      <c r="AF65" s="44">
        <v>0</v>
      </c>
      <c r="AG65" s="44">
        <v>0</v>
      </c>
      <c r="AH65" s="44">
        <v>1</v>
      </c>
      <c r="AI65" s="44">
        <v>0</v>
      </c>
    </row>
    <row r="66" spans="1:35" x14ac:dyDescent="0.2">
      <c r="A66" s="44">
        <v>61</v>
      </c>
      <c r="B66" s="45" t="s">
        <v>30</v>
      </c>
      <c r="C66" s="45" t="s">
        <v>67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1</v>
      </c>
      <c r="AG66" s="44">
        <v>1</v>
      </c>
      <c r="AH66" s="44">
        <v>1</v>
      </c>
      <c r="AI66" s="44">
        <v>0</v>
      </c>
    </row>
    <row r="67" spans="1:35" x14ac:dyDescent="0.2">
      <c r="A67" s="44">
        <v>62</v>
      </c>
      <c r="B67" s="45" t="s">
        <v>518</v>
      </c>
      <c r="C67" s="45" t="s">
        <v>519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1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1</v>
      </c>
      <c r="AC67" s="44">
        <v>0</v>
      </c>
      <c r="AD67" s="44">
        <v>1</v>
      </c>
      <c r="AE67" s="44">
        <v>0</v>
      </c>
      <c r="AF67" s="44">
        <v>0</v>
      </c>
      <c r="AG67" s="44">
        <v>0</v>
      </c>
      <c r="AH67" s="44">
        <v>1</v>
      </c>
      <c r="AI67" s="44">
        <v>0</v>
      </c>
    </row>
    <row r="68" spans="1:35" x14ac:dyDescent="0.2">
      <c r="A68" s="44">
        <v>63</v>
      </c>
      <c r="B68" s="45" t="s">
        <v>373</v>
      </c>
      <c r="C68" s="45" t="s">
        <v>374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1</v>
      </c>
      <c r="P68" s="44">
        <v>2</v>
      </c>
      <c r="Q68" s="44">
        <v>0</v>
      </c>
      <c r="R68" s="44">
        <v>3</v>
      </c>
      <c r="S68" s="44">
        <v>5</v>
      </c>
      <c r="T68" s="44">
        <v>0</v>
      </c>
      <c r="U68" s="44">
        <v>5</v>
      </c>
      <c r="V68" s="44">
        <v>0</v>
      </c>
      <c r="W68" s="44">
        <v>2</v>
      </c>
      <c r="X68" s="44">
        <v>1</v>
      </c>
      <c r="Y68" s="44">
        <v>2</v>
      </c>
      <c r="Z68" s="44">
        <v>1</v>
      </c>
      <c r="AA68" s="44">
        <v>1</v>
      </c>
      <c r="AB68" s="44">
        <v>7</v>
      </c>
      <c r="AC68" s="44">
        <v>16</v>
      </c>
      <c r="AD68" s="44">
        <v>23</v>
      </c>
      <c r="AE68" s="44">
        <v>0</v>
      </c>
      <c r="AF68" s="44">
        <v>0</v>
      </c>
      <c r="AG68" s="44">
        <v>0</v>
      </c>
      <c r="AH68" s="44">
        <v>23</v>
      </c>
      <c r="AI68" s="44">
        <v>7</v>
      </c>
    </row>
    <row r="69" spans="1:35" x14ac:dyDescent="0.2">
      <c r="A69" s="44">
        <v>64</v>
      </c>
      <c r="B69" s="45" t="s">
        <v>184</v>
      </c>
      <c r="C69" s="45" t="s">
        <v>520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1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1</v>
      </c>
      <c r="AD69" s="44">
        <v>1</v>
      </c>
      <c r="AE69" s="44">
        <v>0</v>
      </c>
      <c r="AF69" s="44">
        <v>1</v>
      </c>
      <c r="AG69" s="44">
        <v>1</v>
      </c>
      <c r="AH69" s="44">
        <v>2</v>
      </c>
      <c r="AI69" s="44">
        <v>0</v>
      </c>
    </row>
    <row r="70" spans="1:35" x14ac:dyDescent="0.2">
      <c r="A70" s="44">
        <v>65</v>
      </c>
      <c r="B70" s="45" t="s">
        <v>73</v>
      </c>
      <c r="C70" s="45" t="s">
        <v>74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1</v>
      </c>
      <c r="L70" s="44">
        <v>1</v>
      </c>
      <c r="M70" s="44">
        <v>0</v>
      </c>
      <c r="N70" s="44">
        <v>0</v>
      </c>
      <c r="O70" s="44">
        <v>0</v>
      </c>
      <c r="P70" s="44">
        <v>1</v>
      </c>
      <c r="Q70" s="44">
        <v>0</v>
      </c>
      <c r="R70" s="44">
        <v>0</v>
      </c>
      <c r="S70" s="44">
        <v>2</v>
      </c>
      <c r="T70" s="44">
        <v>0</v>
      </c>
      <c r="U70" s="44">
        <v>0</v>
      </c>
      <c r="V70" s="44">
        <v>0</v>
      </c>
      <c r="W70" s="44">
        <v>2</v>
      </c>
      <c r="X70" s="44">
        <v>0</v>
      </c>
      <c r="Y70" s="44">
        <v>0</v>
      </c>
      <c r="Z70" s="44">
        <v>0</v>
      </c>
      <c r="AA70" s="44">
        <v>0</v>
      </c>
      <c r="AB70" s="44">
        <v>2</v>
      </c>
      <c r="AC70" s="44">
        <v>5</v>
      </c>
      <c r="AD70" s="44">
        <v>7</v>
      </c>
      <c r="AE70" s="44">
        <v>0</v>
      </c>
      <c r="AF70" s="44">
        <v>0</v>
      </c>
      <c r="AG70" s="44">
        <v>0</v>
      </c>
      <c r="AH70" s="44">
        <v>7</v>
      </c>
      <c r="AI70" s="44">
        <v>1</v>
      </c>
    </row>
    <row r="71" spans="1:35" x14ac:dyDescent="0.2">
      <c r="A71" s="44">
        <v>66</v>
      </c>
      <c r="B71" s="45" t="s">
        <v>302</v>
      </c>
      <c r="C71" s="45" t="s">
        <v>303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1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1</v>
      </c>
      <c r="AC71" s="44">
        <v>0</v>
      </c>
      <c r="AD71" s="44">
        <v>1</v>
      </c>
      <c r="AE71" s="44">
        <v>0</v>
      </c>
      <c r="AF71" s="44">
        <v>1</v>
      </c>
      <c r="AG71" s="44">
        <v>1</v>
      </c>
      <c r="AH71" s="44">
        <v>2</v>
      </c>
      <c r="AI71" s="44">
        <v>1</v>
      </c>
    </row>
    <row r="72" spans="1:35" x14ac:dyDescent="0.2">
      <c r="A72" s="44">
        <v>67</v>
      </c>
      <c r="B72" s="45" t="s">
        <v>77</v>
      </c>
      <c r="C72" s="45" t="s">
        <v>521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1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1</v>
      </c>
      <c r="AD72" s="44">
        <v>1</v>
      </c>
      <c r="AE72" s="44">
        <v>0</v>
      </c>
      <c r="AF72" s="44">
        <v>0</v>
      </c>
      <c r="AG72" s="44">
        <v>0</v>
      </c>
      <c r="AH72" s="44">
        <v>1</v>
      </c>
      <c r="AI72" s="44">
        <v>1</v>
      </c>
    </row>
    <row r="73" spans="1:35" x14ac:dyDescent="0.2">
      <c r="A73" s="44">
        <v>68</v>
      </c>
      <c r="B73" s="45" t="s">
        <v>186</v>
      </c>
      <c r="C73" s="45" t="s">
        <v>304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1</v>
      </c>
      <c r="T73" s="44">
        <v>0</v>
      </c>
      <c r="U73" s="44">
        <v>1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2</v>
      </c>
      <c r="AD73" s="44">
        <v>2</v>
      </c>
      <c r="AE73" s="44">
        <v>1</v>
      </c>
      <c r="AF73" s="44">
        <v>3</v>
      </c>
      <c r="AG73" s="44">
        <v>4</v>
      </c>
      <c r="AH73" s="44">
        <v>6</v>
      </c>
      <c r="AI73" s="44">
        <v>2</v>
      </c>
    </row>
    <row r="74" spans="1:35" x14ac:dyDescent="0.2">
      <c r="A74" s="44">
        <v>69</v>
      </c>
      <c r="B74" s="45" t="s">
        <v>78</v>
      </c>
      <c r="C74" s="45" t="s">
        <v>522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1</v>
      </c>
      <c r="AG74" s="44">
        <v>1</v>
      </c>
      <c r="AH74" s="44">
        <v>1</v>
      </c>
      <c r="AI74" s="44">
        <v>1</v>
      </c>
    </row>
    <row r="75" spans="1:35" x14ac:dyDescent="0.2">
      <c r="A75" s="44">
        <v>70</v>
      </c>
      <c r="B75" s="45" t="s">
        <v>80</v>
      </c>
      <c r="C75" s="45" t="s">
        <v>81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1</v>
      </c>
      <c r="T75" s="44">
        <v>0</v>
      </c>
      <c r="U75" s="44">
        <v>0</v>
      </c>
      <c r="V75" s="44">
        <v>1</v>
      </c>
      <c r="W75" s="44">
        <v>0</v>
      </c>
      <c r="X75" s="44">
        <v>1</v>
      </c>
      <c r="Y75" s="44">
        <v>1</v>
      </c>
      <c r="Z75" s="44">
        <v>0</v>
      </c>
      <c r="AA75" s="44">
        <v>0</v>
      </c>
      <c r="AB75" s="44">
        <v>2</v>
      </c>
      <c r="AC75" s="44">
        <v>2</v>
      </c>
      <c r="AD75" s="44">
        <v>4</v>
      </c>
      <c r="AE75" s="44">
        <v>1</v>
      </c>
      <c r="AF75" s="44">
        <v>0</v>
      </c>
      <c r="AG75" s="44">
        <v>1</v>
      </c>
      <c r="AH75" s="44">
        <v>5</v>
      </c>
      <c r="AI75" s="44">
        <v>4</v>
      </c>
    </row>
    <row r="76" spans="1:35" x14ac:dyDescent="0.2">
      <c r="A76" s="44">
        <v>71</v>
      </c>
      <c r="B76" s="45" t="s">
        <v>31</v>
      </c>
      <c r="C76" s="45" t="s">
        <v>82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1</v>
      </c>
      <c r="S76" s="44">
        <v>0</v>
      </c>
      <c r="T76" s="44">
        <v>3</v>
      </c>
      <c r="U76" s="44">
        <v>3</v>
      </c>
      <c r="V76" s="44">
        <v>0</v>
      </c>
      <c r="W76" s="44">
        <v>0</v>
      </c>
      <c r="X76" s="44">
        <v>3</v>
      </c>
      <c r="Y76" s="44">
        <v>4</v>
      </c>
      <c r="Z76" s="44">
        <v>1</v>
      </c>
      <c r="AA76" s="44">
        <v>0</v>
      </c>
      <c r="AB76" s="44">
        <v>8</v>
      </c>
      <c r="AC76" s="44">
        <v>7</v>
      </c>
      <c r="AD76" s="44">
        <v>15</v>
      </c>
      <c r="AE76" s="44">
        <v>33</v>
      </c>
      <c r="AF76" s="44">
        <v>103</v>
      </c>
      <c r="AG76" s="44">
        <v>136</v>
      </c>
      <c r="AH76" s="44">
        <v>151</v>
      </c>
      <c r="AI76" s="44">
        <v>66</v>
      </c>
    </row>
    <row r="77" spans="1:35" x14ac:dyDescent="0.2">
      <c r="A77" s="44">
        <v>72</v>
      </c>
      <c r="B77" s="45" t="s">
        <v>434</v>
      </c>
      <c r="C77" s="45" t="s">
        <v>435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1</v>
      </c>
      <c r="Y77" s="44">
        <v>0</v>
      </c>
      <c r="Z77" s="44">
        <v>0</v>
      </c>
      <c r="AA77" s="44">
        <v>0</v>
      </c>
      <c r="AB77" s="44">
        <v>1</v>
      </c>
      <c r="AC77" s="44">
        <v>0</v>
      </c>
      <c r="AD77" s="44">
        <v>1</v>
      </c>
      <c r="AE77" s="44">
        <v>1</v>
      </c>
      <c r="AF77" s="44">
        <v>0</v>
      </c>
      <c r="AG77" s="44">
        <v>1</v>
      </c>
      <c r="AH77" s="44">
        <v>2</v>
      </c>
      <c r="AI77" s="44">
        <v>1</v>
      </c>
    </row>
    <row r="78" spans="1:35" x14ac:dyDescent="0.2">
      <c r="A78" s="44">
        <v>73</v>
      </c>
      <c r="B78" s="45" t="s">
        <v>83</v>
      </c>
      <c r="C78" s="45" t="s">
        <v>84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1</v>
      </c>
      <c r="W78" s="44">
        <v>0</v>
      </c>
      <c r="X78" s="44">
        <v>1</v>
      </c>
      <c r="Y78" s="44">
        <v>0</v>
      </c>
      <c r="Z78" s="44">
        <v>0</v>
      </c>
      <c r="AA78" s="44">
        <v>0</v>
      </c>
      <c r="AB78" s="44">
        <v>2</v>
      </c>
      <c r="AC78" s="44">
        <v>0</v>
      </c>
      <c r="AD78" s="44">
        <v>2</v>
      </c>
      <c r="AE78" s="44">
        <v>8</v>
      </c>
      <c r="AF78" s="44">
        <v>20</v>
      </c>
      <c r="AG78" s="44">
        <v>28</v>
      </c>
      <c r="AH78" s="44">
        <v>30</v>
      </c>
      <c r="AI78" s="44">
        <v>7</v>
      </c>
    </row>
    <row r="79" spans="1:35" x14ac:dyDescent="0.2">
      <c r="A79" s="44">
        <v>74</v>
      </c>
      <c r="B79" s="45" t="s">
        <v>85</v>
      </c>
      <c r="C79" s="45" t="s">
        <v>86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1</v>
      </c>
      <c r="AF79" s="44">
        <v>2</v>
      </c>
      <c r="AG79" s="44">
        <v>3</v>
      </c>
      <c r="AH79" s="44">
        <v>3</v>
      </c>
      <c r="AI79" s="44">
        <v>1</v>
      </c>
    </row>
    <row r="80" spans="1:35" x14ac:dyDescent="0.2">
      <c r="A80" s="44">
        <v>75</v>
      </c>
      <c r="B80" s="45" t="s">
        <v>523</v>
      </c>
      <c r="C80" s="45" t="s">
        <v>524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1</v>
      </c>
      <c r="AF80" s="44">
        <v>0</v>
      </c>
      <c r="AG80" s="44">
        <v>1</v>
      </c>
      <c r="AH80" s="44">
        <v>1</v>
      </c>
      <c r="AI80" s="44">
        <v>0</v>
      </c>
    </row>
    <row r="81" spans="1:35" x14ac:dyDescent="0.2">
      <c r="A81" s="44">
        <v>76</v>
      </c>
      <c r="B81" s="45" t="s">
        <v>525</v>
      </c>
      <c r="C81" s="45" t="s">
        <v>526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1</v>
      </c>
      <c r="AG81" s="44">
        <v>1</v>
      </c>
      <c r="AH81" s="44">
        <v>1</v>
      </c>
      <c r="AI81" s="44">
        <v>0</v>
      </c>
    </row>
    <row r="82" spans="1:35" x14ac:dyDescent="0.2">
      <c r="A82" s="44">
        <v>77</v>
      </c>
      <c r="B82" s="45" t="s">
        <v>305</v>
      </c>
      <c r="C82" s="45" t="s">
        <v>306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3</v>
      </c>
      <c r="AF82" s="44">
        <v>3</v>
      </c>
      <c r="AG82" s="44">
        <v>6</v>
      </c>
      <c r="AH82" s="44">
        <v>6</v>
      </c>
      <c r="AI82" s="44">
        <v>3</v>
      </c>
    </row>
    <row r="83" spans="1:35" x14ac:dyDescent="0.2">
      <c r="A83" s="44">
        <v>78</v>
      </c>
      <c r="B83" s="45" t="s">
        <v>436</v>
      </c>
      <c r="C83" s="45" t="s">
        <v>437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1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1</v>
      </c>
      <c r="AD83" s="44">
        <v>1</v>
      </c>
      <c r="AE83" s="44">
        <v>0</v>
      </c>
      <c r="AF83" s="44">
        <v>0</v>
      </c>
      <c r="AG83" s="44">
        <v>0</v>
      </c>
      <c r="AH83" s="44">
        <v>1</v>
      </c>
      <c r="AI83" s="44">
        <v>1</v>
      </c>
    </row>
    <row r="84" spans="1:35" x14ac:dyDescent="0.2">
      <c r="A84" s="44">
        <v>79</v>
      </c>
      <c r="B84" s="45" t="s">
        <v>527</v>
      </c>
      <c r="C84" s="45" t="s">
        <v>528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1</v>
      </c>
      <c r="AG84" s="44">
        <v>1</v>
      </c>
      <c r="AH84" s="44">
        <v>1</v>
      </c>
      <c r="AI84" s="44">
        <v>0</v>
      </c>
    </row>
    <row r="85" spans="1:35" x14ac:dyDescent="0.2">
      <c r="A85" s="44">
        <v>80</v>
      </c>
      <c r="B85" s="45" t="s">
        <v>87</v>
      </c>
      <c r="C85" s="45" t="s">
        <v>88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1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1</v>
      </c>
      <c r="AD85" s="44">
        <v>1</v>
      </c>
      <c r="AE85" s="44">
        <v>3</v>
      </c>
      <c r="AF85" s="44">
        <v>7</v>
      </c>
      <c r="AG85" s="44">
        <v>10</v>
      </c>
      <c r="AH85" s="44">
        <v>11</v>
      </c>
      <c r="AI85" s="44">
        <v>3</v>
      </c>
    </row>
    <row r="86" spans="1:35" x14ac:dyDescent="0.2">
      <c r="A86" s="44">
        <v>81</v>
      </c>
      <c r="B86" s="45" t="s">
        <v>89</v>
      </c>
      <c r="C86" s="45" t="s">
        <v>90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1</v>
      </c>
      <c r="U86" s="44">
        <v>0</v>
      </c>
      <c r="V86" s="44">
        <v>0</v>
      </c>
      <c r="W86" s="44">
        <v>1</v>
      </c>
      <c r="X86" s="44">
        <v>3</v>
      </c>
      <c r="Y86" s="44">
        <v>0</v>
      </c>
      <c r="Z86" s="44">
        <v>0</v>
      </c>
      <c r="AA86" s="44">
        <v>1</v>
      </c>
      <c r="AB86" s="44">
        <v>4</v>
      </c>
      <c r="AC86" s="44">
        <v>2</v>
      </c>
      <c r="AD86" s="44">
        <v>6</v>
      </c>
      <c r="AE86" s="44">
        <v>15</v>
      </c>
      <c r="AF86" s="44">
        <v>6</v>
      </c>
      <c r="AG86" s="44">
        <v>21</v>
      </c>
      <c r="AH86" s="44">
        <v>27</v>
      </c>
      <c r="AI86" s="44">
        <v>8</v>
      </c>
    </row>
    <row r="87" spans="1:35" x14ac:dyDescent="0.2">
      <c r="A87" s="44">
        <v>82</v>
      </c>
      <c r="B87" s="45" t="s">
        <v>91</v>
      </c>
      <c r="C87" s="45" t="s">
        <v>92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1</v>
      </c>
      <c r="V87" s="44">
        <v>0</v>
      </c>
      <c r="W87" s="44">
        <v>2</v>
      </c>
      <c r="X87" s="44">
        <v>1</v>
      </c>
      <c r="Y87" s="44">
        <v>1</v>
      </c>
      <c r="Z87" s="44">
        <v>0</v>
      </c>
      <c r="AA87" s="44">
        <v>1</v>
      </c>
      <c r="AB87" s="44">
        <v>1</v>
      </c>
      <c r="AC87" s="44">
        <v>5</v>
      </c>
      <c r="AD87" s="44">
        <v>6</v>
      </c>
      <c r="AE87" s="44">
        <v>14</v>
      </c>
      <c r="AF87" s="44">
        <v>12</v>
      </c>
      <c r="AG87" s="44">
        <v>26</v>
      </c>
      <c r="AH87" s="44">
        <v>32</v>
      </c>
      <c r="AI87" s="44">
        <v>8</v>
      </c>
    </row>
    <row r="88" spans="1:35" x14ac:dyDescent="0.2">
      <c r="A88" s="44">
        <v>83</v>
      </c>
      <c r="B88" s="45" t="s">
        <v>307</v>
      </c>
      <c r="C88" s="45" t="s">
        <v>308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2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1</v>
      </c>
      <c r="AA88" s="44">
        <v>0</v>
      </c>
      <c r="AB88" s="44">
        <v>1</v>
      </c>
      <c r="AC88" s="44">
        <v>2</v>
      </c>
      <c r="AD88" s="44">
        <v>3</v>
      </c>
      <c r="AE88" s="44">
        <v>1</v>
      </c>
      <c r="AF88" s="44">
        <v>0</v>
      </c>
      <c r="AG88" s="44">
        <v>1</v>
      </c>
      <c r="AH88" s="44">
        <v>4</v>
      </c>
      <c r="AI88" s="44">
        <v>1</v>
      </c>
    </row>
    <row r="89" spans="1:35" x14ac:dyDescent="0.2">
      <c r="A89" s="44">
        <v>84</v>
      </c>
      <c r="B89" s="45" t="s">
        <v>438</v>
      </c>
      <c r="C89" s="45" t="s">
        <v>439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1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1</v>
      </c>
      <c r="AC89" s="44">
        <v>0</v>
      </c>
      <c r="AD89" s="44">
        <v>1</v>
      </c>
      <c r="AE89" s="44">
        <v>0</v>
      </c>
      <c r="AF89" s="44">
        <v>0</v>
      </c>
      <c r="AG89" s="44">
        <v>0</v>
      </c>
      <c r="AH89" s="44">
        <v>1</v>
      </c>
      <c r="AI89" s="44">
        <v>0</v>
      </c>
    </row>
    <row r="90" spans="1:35" x14ac:dyDescent="0.2">
      <c r="A90" s="44">
        <v>85</v>
      </c>
      <c r="B90" s="45" t="s">
        <v>529</v>
      </c>
      <c r="C90" s="45" t="s">
        <v>530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2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2</v>
      </c>
      <c r="AD90" s="44">
        <v>2</v>
      </c>
      <c r="AE90" s="44">
        <v>0</v>
      </c>
      <c r="AF90" s="44">
        <v>0</v>
      </c>
      <c r="AG90" s="44">
        <v>0</v>
      </c>
      <c r="AH90" s="44">
        <v>2</v>
      </c>
      <c r="AI90" s="44">
        <v>0</v>
      </c>
    </row>
    <row r="91" spans="1:35" x14ac:dyDescent="0.2">
      <c r="A91" s="44">
        <v>86</v>
      </c>
      <c r="B91" s="45" t="s">
        <v>93</v>
      </c>
      <c r="C91" s="45" t="s">
        <v>94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1</v>
      </c>
      <c r="R91" s="44">
        <v>1</v>
      </c>
      <c r="S91" s="44">
        <v>1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1</v>
      </c>
      <c r="AC91" s="44">
        <v>2</v>
      </c>
      <c r="AD91" s="44">
        <v>3</v>
      </c>
      <c r="AE91" s="44">
        <v>2</v>
      </c>
      <c r="AF91" s="44">
        <v>0</v>
      </c>
      <c r="AG91" s="44">
        <v>2</v>
      </c>
      <c r="AH91" s="44">
        <v>5</v>
      </c>
      <c r="AI91" s="44">
        <v>1</v>
      </c>
    </row>
    <row r="92" spans="1:35" x14ac:dyDescent="0.2">
      <c r="A92" s="44">
        <v>87</v>
      </c>
      <c r="B92" s="45" t="s">
        <v>32</v>
      </c>
      <c r="C92" s="45" t="s">
        <v>95</v>
      </c>
      <c r="D92" s="44">
        <v>0</v>
      </c>
      <c r="E92" s="44">
        <v>0</v>
      </c>
      <c r="F92" s="44">
        <v>0</v>
      </c>
      <c r="G92" s="44">
        <v>0</v>
      </c>
      <c r="H92" s="44">
        <v>1</v>
      </c>
      <c r="I92" s="44">
        <v>3</v>
      </c>
      <c r="J92" s="44">
        <v>3</v>
      </c>
      <c r="K92" s="44">
        <v>2</v>
      </c>
      <c r="L92" s="44">
        <v>1</v>
      </c>
      <c r="M92" s="44">
        <v>1</v>
      </c>
      <c r="N92" s="44">
        <v>1</v>
      </c>
      <c r="O92" s="44">
        <v>1</v>
      </c>
      <c r="P92" s="44">
        <v>1</v>
      </c>
      <c r="Q92" s="44">
        <v>1</v>
      </c>
      <c r="R92" s="44">
        <v>5</v>
      </c>
      <c r="S92" s="44">
        <v>8</v>
      </c>
      <c r="T92" s="44">
        <v>0</v>
      </c>
      <c r="U92" s="44">
        <v>0</v>
      </c>
      <c r="V92" s="44">
        <v>1</v>
      </c>
      <c r="W92" s="44">
        <v>1</v>
      </c>
      <c r="X92" s="44">
        <v>1</v>
      </c>
      <c r="Y92" s="44">
        <v>1</v>
      </c>
      <c r="Z92" s="44">
        <v>1</v>
      </c>
      <c r="AA92" s="44">
        <v>2</v>
      </c>
      <c r="AB92" s="44">
        <v>15</v>
      </c>
      <c r="AC92" s="44">
        <v>20</v>
      </c>
      <c r="AD92" s="44">
        <v>35</v>
      </c>
      <c r="AE92" s="44">
        <v>40</v>
      </c>
      <c r="AF92" s="44">
        <v>44</v>
      </c>
      <c r="AG92" s="44">
        <v>84</v>
      </c>
      <c r="AH92" s="44">
        <v>119</v>
      </c>
      <c r="AI92" s="44">
        <v>38</v>
      </c>
    </row>
    <row r="93" spans="1:35" x14ac:dyDescent="0.2">
      <c r="A93" s="44">
        <v>88</v>
      </c>
      <c r="B93" s="45" t="s">
        <v>96</v>
      </c>
      <c r="C93" s="45" t="s">
        <v>97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1</v>
      </c>
      <c r="L93" s="44">
        <v>1</v>
      </c>
      <c r="M93" s="44">
        <v>0</v>
      </c>
      <c r="N93" s="44">
        <v>0</v>
      </c>
      <c r="O93" s="44">
        <v>1</v>
      </c>
      <c r="P93" s="44">
        <v>1</v>
      </c>
      <c r="Q93" s="44">
        <v>0</v>
      </c>
      <c r="R93" s="44">
        <v>3</v>
      </c>
      <c r="S93" s="44">
        <v>1</v>
      </c>
      <c r="T93" s="44">
        <v>0</v>
      </c>
      <c r="U93" s="44">
        <v>1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5</v>
      </c>
      <c r="AC93" s="44">
        <v>4</v>
      </c>
      <c r="AD93" s="44">
        <v>9</v>
      </c>
      <c r="AE93" s="44">
        <v>1</v>
      </c>
      <c r="AF93" s="44">
        <v>5</v>
      </c>
      <c r="AG93" s="44">
        <v>6</v>
      </c>
      <c r="AH93" s="44">
        <v>15</v>
      </c>
      <c r="AI93" s="44">
        <v>7</v>
      </c>
    </row>
    <row r="94" spans="1:35" x14ac:dyDescent="0.2">
      <c r="A94" s="44">
        <v>89</v>
      </c>
      <c r="B94" s="45" t="s">
        <v>401</v>
      </c>
      <c r="C94" s="45" t="s">
        <v>402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1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1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1</v>
      </c>
      <c r="AC94" s="44">
        <v>1</v>
      </c>
      <c r="AD94" s="44">
        <v>2</v>
      </c>
      <c r="AE94" s="44">
        <v>0</v>
      </c>
      <c r="AF94" s="44">
        <v>0</v>
      </c>
      <c r="AG94" s="44">
        <v>0</v>
      </c>
      <c r="AH94" s="44">
        <v>2</v>
      </c>
      <c r="AI94" s="44">
        <v>0</v>
      </c>
    </row>
    <row r="95" spans="1:35" x14ac:dyDescent="0.2">
      <c r="A95" s="44">
        <v>90</v>
      </c>
      <c r="B95" s="45" t="s">
        <v>33</v>
      </c>
      <c r="C95" s="45" t="s">
        <v>98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1</v>
      </c>
      <c r="K95" s="44">
        <v>0</v>
      </c>
      <c r="L95" s="44">
        <v>0</v>
      </c>
      <c r="M95" s="44">
        <v>1</v>
      </c>
      <c r="N95" s="44">
        <v>1</v>
      </c>
      <c r="O95" s="44">
        <v>0</v>
      </c>
      <c r="P95" s="44">
        <v>0</v>
      </c>
      <c r="Q95" s="44">
        <v>0</v>
      </c>
      <c r="R95" s="44">
        <v>1</v>
      </c>
      <c r="S95" s="44">
        <v>0</v>
      </c>
      <c r="T95" s="44">
        <v>1</v>
      </c>
      <c r="U95" s="44">
        <v>1</v>
      </c>
      <c r="V95" s="44">
        <v>0</v>
      </c>
      <c r="W95" s="44">
        <v>0</v>
      </c>
      <c r="X95" s="44">
        <v>1</v>
      </c>
      <c r="Y95" s="44">
        <v>0</v>
      </c>
      <c r="Z95" s="44">
        <v>0</v>
      </c>
      <c r="AA95" s="44">
        <v>1</v>
      </c>
      <c r="AB95" s="44">
        <v>5</v>
      </c>
      <c r="AC95" s="44">
        <v>3</v>
      </c>
      <c r="AD95" s="44">
        <v>8</v>
      </c>
      <c r="AE95" s="44">
        <v>10</v>
      </c>
      <c r="AF95" s="44">
        <v>18</v>
      </c>
      <c r="AG95" s="44">
        <v>28</v>
      </c>
      <c r="AH95" s="44">
        <v>36</v>
      </c>
      <c r="AI95" s="44">
        <v>12</v>
      </c>
    </row>
    <row r="96" spans="1:35" x14ac:dyDescent="0.2">
      <c r="A96" s="44">
        <v>91</v>
      </c>
      <c r="B96" s="45" t="s">
        <v>34</v>
      </c>
      <c r="C96" s="45" t="s">
        <v>99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1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1</v>
      </c>
      <c r="AD96" s="44">
        <v>1</v>
      </c>
      <c r="AE96" s="44">
        <v>0</v>
      </c>
      <c r="AF96" s="44">
        <v>1</v>
      </c>
      <c r="AG96" s="44">
        <v>1</v>
      </c>
      <c r="AH96" s="44">
        <v>2</v>
      </c>
      <c r="AI96" s="44">
        <v>0</v>
      </c>
    </row>
    <row r="97" spans="1:35" x14ac:dyDescent="0.2">
      <c r="A97" s="44">
        <v>92</v>
      </c>
      <c r="B97" s="45" t="s">
        <v>535</v>
      </c>
      <c r="C97" s="45" t="s">
        <v>536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1</v>
      </c>
      <c r="Y97" s="44">
        <v>0</v>
      </c>
      <c r="Z97" s="44">
        <v>0</v>
      </c>
      <c r="AA97" s="44">
        <v>0</v>
      </c>
      <c r="AB97" s="44">
        <v>1</v>
      </c>
      <c r="AC97" s="44">
        <v>0</v>
      </c>
      <c r="AD97" s="44">
        <v>1</v>
      </c>
      <c r="AE97" s="44">
        <v>0</v>
      </c>
      <c r="AF97" s="44">
        <v>0</v>
      </c>
      <c r="AG97" s="44">
        <v>0</v>
      </c>
      <c r="AH97" s="44">
        <v>1</v>
      </c>
      <c r="AI97" s="44">
        <v>0</v>
      </c>
    </row>
    <row r="98" spans="1:35" x14ac:dyDescent="0.2">
      <c r="A98" s="44">
        <v>93</v>
      </c>
      <c r="B98" s="45" t="s">
        <v>440</v>
      </c>
      <c r="C98" s="45" t="s">
        <v>441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1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1</v>
      </c>
      <c r="AD98" s="44">
        <v>1</v>
      </c>
      <c r="AE98" s="44">
        <v>0</v>
      </c>
      <c r="AF98" s="44">
        <v>0</v>
      </c>
      <c r="AG98" s="44">
        <v>0</v>
      </c>
      <c r="AH98" s="44">
        <v>1</v>
      </c>
      <c r="AI98" s="44">
        <v>1</v>
      </c>
    </row>
    <row r="99" spans="1:35" x14ac:dyDescent="0.2">
      <c r="A99" s="44">
        <v>94</v>
      </c>
      <c r="B99" s="45" t="s">
        <v>537</v>
      </c>
      <c r="C99" s="45" t="s">
        <v>538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1</v>
      </c>
      <c r="AG99" s="44">
        <v>1</v>
      </c>
      <c r="AH99" s="44">
        <v>1</v>
      </c>
      <c r="AI99" s="44">
        <v>1</v>
      </c>
    </row>
    <row r="100" spans="1:35" x14ac:dyDescent="0.2">
      <c r="A100" s="44">
        <v>95</v>
      </c>
      <c r="B100" s="45" t="s">
        <v>403</v>
      </c>
      <c r="C100" s="45" t="s">
        <v>404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1</v>
      </c>
      <c r="AF100" s="44">
        <v>1</v>
      </c>
      <c r="AG100" s="44">
        <v>2</v>
      </c>
      <c r="AH100" s="44">
        <v>2</v>
      </c>
      <c r="AI100" s="44">
        <v>1</v>
      </c>
    </row>
    <row r="101" spans="1:35" x14ac:dyDescent="0.2">
      <c r="A101" s="44">
        <v>96</v>
      </c>
      <c r="B101" s="45" t="s">
        <v>342</v>
      </c>
      <c r="C101" s="45" t="s">
        <v>343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1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1</v>
      </c>
      <c r="AC101" s="44">
        <v>0</v>
      </c>
      <c r="AD101" s="44">
        <v>1</v>
      </c>
      <c r="AE101" s="44">
        <v>0</v>
      </c>
      <c r="AF101" s="44">
        <v>1</v>
      </c>
      <c r="AG101" s="44">
        <v>1</v>
      </c>
      <c r="AH101" s="44">
        <v>2</v>
      </c>
      <c r="AI101" s="44">
        <v>2</v>
      </c>
    </row>
    <row r="102" spans="1:35" x14ac:dyDescent="0.2">
      <c r="A102" s="44">
        <v>97</v>
      </c>
      <c r="B102" s="45" t="s">
        <v>309</v>
      </c>
      <c r="C102" s="45" t="s">
        <v>310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1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1</v>
      </c>
      <c r="AC102" s="44">
        <v>0</v>
      </c>
      <c r="AD102" s="44">
        <v>1</v>
      </c>
      <c r="AE102" s="44">
        <v>3</v>
      </c>
      <c r="AF102" s="44">
        <v>4</v>
      </c>
      <c r="AG102" s="44">
        <v>7</v>
      </c>
      <c r="AH102" s="44">
        <v>8</v>
      </c>
      <c r="AI102" s="44">
        <v>3</v>
      </c>
    </row>
    <row r="103" spans="1:35" x14ac:dyDescent="0.2">
      <c r="A103" s="44">
        <v>98</v>
      </c>
      <c r="B103" s="45" t="s">
        <v>100</v>
      </c>
      <c r="C103" s="45" t="s">
        <v>101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2</v>
      </c>
      <c r="Y103" s="44">
        <v>0</v>
      </c>
      <c r="Z103" s="44">
        <v>0</v>
      </c>
      <c r="AA103" s="44">
        <v>0</v>
      </c>
      <c r="AB103" s="44">
        <v>2</v>
      </c>
      <c r="AC103" s="44">
        <v>0</v>
      </c>
      <c r="AD103" s="44">
        <v>2</v>
      </c>
      <c r="AE103" s="44">
        <v>3</v>
      </c>
      <c r="AF103" s="44">
        <v>0</v>
      </c>
      <c r="AG103" s="44">
        <v>3</v>
      </c>
      <c r="AH103" s="44">
        <v>5</v>
      </c>
      <c r="AI103" s="44">
        <v>3</v>
      </c>
    </row>
    <row r="104" spans="1:35" x14ac:dyDescent="0.2">
      <c r="A104" s="44">
        <v>99</v>
      </c>
      <c r="B104" s="45" t="s">
        <v>442</v>
      </c>
      <c r="C104" s="45" t="s">
        <v>443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1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1</v>
      </c>
      <c r="AD104" s="44">
        <v>1</v>
      </c>
      <c r="AE104" s="44">
        <v>0</v>
      </c>
      <c r="AF104" s="44">
        <v>0</v>
      </c>
      <c r="AG104" s="44">
        <v>0</v>
      </c>
      <c r="AH104" s="44">
        <v>1</v>
      </c>
      <c r="AI104" s="44">
        <v>1</v>
      </c>
    </row>
    <row r="105" spans="1:35" x14ac:dyDescent="0.2">
      <c r="A105" s="44">
        <v>100</v>
      </c>
      <c r="B105" s="45" t="s">
        <v>102</v>
      </c>
      <c r="C105" s="45" t="s">
        <v>103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2</v>
      </c>
      <c r="M105" s="44">
        <v>3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2</v>
      </c>
      <c r="AC105" s="44">
        <v>3</v>
      </c>
      <c r="AD105" s="44">
        <v>5</v>
      </c>
      <c r="AE105" s="44">
        <v>2</v>
      </c>
      <c r="AF105" s="44">
        <v>1</v>
      </c>
      <c r="AG105" s="44">
        <v>3</v>
      </c>
      <c r="AH105" s="44">
        <v>8</v>
      </c>
      <c r="AI105" s="44">
        <v>0</v>
      </c>
    </row>
    <row r="106" spans="1:35" x14ac:dyDescent="0.2">
      <c r="A106" s="44">
        <v>101</v>
      </c>
      <c r="B106" s="45" t="s">
        <v>104</v>
      </c>
      <c r="C106" s="45" t="s">
        <v>105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1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1</v>
      </c>
      <c r="AD106" s="44">
        <v>1</v>
      </c>
      <c r="AE106" s="44">
        <v>0</v>
      </c>
      <c r="AF106" s="44">
        <v>0</v>
      </c>
      <c r="AG106" s="44">
        <v>0</v>
      </c>
      <c r="AH106" s="44">
        <v>1</v>
      </c>
      <c r="AI106" s="44">
        <v>0</v>
      </c>
    </row>
    <row r="107" spans="1:35" x14ac:dyDescent="0.2">
      <c r="A107" s="44">
        <v>102</v>
      </c>
      <c r="B107" s="45" t="s">
        <v>539</v>
      </c>
      <c r="C107" s="45" t="s">
        <v>540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1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1</v>
      </c>
      <c r="AD107" s="44">
        <v>1</v>
      </c>
      <c r="AE107" s="44">
        <v>0</v>
      </c>
      <c r="AF107" s="44">
        <v>0</v>
      </c>
      <c r="AG107" s="44">
        <v>0</v>
      </c>
      <c r="AH107" s="44">
        <v>1</v>
      </c>
      <c r="AI107" s="44">
        <v>0</v>
      </c>
    </row>
    <row r="108" spans="1:35" x14ac:dyDescent="0.2">
      <c r="A108" s="44">
        <v>103</v>
      </c>
      <c r="B108" s="45" t="s">
        <v>541</v>
      </c>
      <c r="C108" s="45" t="s">
        <v>542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1</v>
      </c>
      <c r="AG108" s="44">
        <v>1</v>
      </c>
      <c r="AH108" s="44">
        <v>1</v>
      </c>
      <c r="AI108" s="44">
        <v>0</v>
      </c>
    </row>
    <row r="109" spans="1:35" x14ac:dyDescent="0.2">
      <c r="A109" s="44">
        <v>104</v>
      </c>
      <c r="B109" s="45" t="s">
        <v>543</v>
      </c>
      <c r="C109" s="45" t="s">
        <v>544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1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1</v>
      </c>
      <c r="AD109" s="44">
        <v>1</v>
      </c>
      <c r="AE109" s="44">
        <v>0</v>
      </c>
      <c r="AF109" s="44">
        <v>0</v>
      </c>
      <c r="AG109" s="44">
        <v>0</v>
      </c>
      <c r="AH109" s="44">
        <v>1</v>
      </c>
      <c r="AI109" s="44">
        <v>0</v>
      </c>
    </row>
    <row r="110" spans="1:35" x14ac:dyDescent="0.2">
      <c r="A110" s="44">
        <v>105</v>
      </c>
      <c r="B110" s="45" t="s">
        <v>106</v>
      </c>
      <c r="C110" s="45" t="s">
        <v>107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1</v>
      </c>
      <c r="R110" s="44">
        <v>0</v>
      </c>
      <c r="S110" s="44">
        <v>1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2</v>
      </c>
      <c r="AD110" s="44">
        <v>2</v>
      </c>
      <c r="AE110" s="44">
        <v>3</v>
      </c>
      <c r="AF110" s="44">
        <v>5</v>
      </c>
      <c r="AG110" s="44">
        <v>8</v>
      </c>
      <c r="AH110" s="44">
        <v>10</v>
      </c>
      <c r="AI110" s="44">
        <v>2</v>
      </c>
    </row>
    <row r="111" spans="1:35" x14ac:dyDescent="0.2">
      <c r="A111" s="44">
        <v>106</v>
      </c>
      <c r="B111" s="45" t="s">
        <v>108</v>
      </c>
      <c r="C111" s="45" t="s">
        <v>109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2</v>
      </c>
      <c r="S111" s="44">
        <v>0</v>
      </c>
      <c r="T111" s="44">
        <v>0</v>
      </c>
      <c r="U111" s="44">
        <v>4</v>
      </c>
      <c r="V111" s="44">
        <v>0</v>
      </c>
      <c r="W111" s="44">
        <v>0</v>
      </c>
      <c r="X111" s="44">
        <v>0</v>
      </c>
      <c r="Y111" s="44">
        <v>1</v>
      </c>
      <c r="Z111" s="44">
        <v>0</v>
      </c>
      <c r="AA111" s="44">
        <v>0</v>
      </c>
      <c r="AB111" s="44">
        <v>2</v>
      </c>
      <c r="AC111" s="44">
        <v>5</v>
      </c>
      <c r="AD111" s="44">
        <v>7</v>
      </c>
      <c r="AE111" s="44">
        <v>4</v>
      </c>
      <c r="AF111" s="44">
        <v>4</v>
      </c>
      <c r="AG111" s="44">
        <v>8</v>
      </c>
      <c r="AH111" s="44">
        <v>15</v>
      </c>
      <c r="AI111" s="44">
        <v>3</v>
      </c>
    </row>
    <row r="112" spans="1:35" x14ac:dyDescent="0.2">
      <c r="A112" s="44">
        <v>107</v>
      </c>
      <c r="B112" s="45" t="s">
        <v>110</v>
      </c>
      <c r="C112" s="45" t="s">
        <v>111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1</v>
      </c>
      <c r="K112" s="44">
        <v>0</v>
      </c>
      <c r="L112" s="44">
        <v>4</v>
      </c>
      <c r="M112" s="44">
        <v>1</v>
      </c>
      <c r="N112" s="44">
        <v>0</v>
      </c>
      <c r="O112" s="44">
        <v>1</v>
      </c>
      <c r="P112" s="44">
        <v>0</v>
      </c>
      <c r="Q112" s="44">
        <v>1</v>
      </c>
      <c r="R112" s="44">
        <v>2</v>
      </c>
      <c r="S112" s="44">
        <v>2</v>
      </c>
      <c r="T112" s="44">
        <v>2</v>
      </c>
      <c r="U112" s="44">
        <v>1</v>
      </c>
      <c r="V112" s="44">
        <v>1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10</v>
      </c>
      <c r="AC112" s="44">
        <v>6</v>
      </c>
      <c r="AD112" s="44">
        <v>16</v>
      </c>
      <c r="AE112" s="44">
        <v>7</v>
      </c>
      <c r="AF112" s="44">
        <v>15</v>
      </c>
      <c r="AG112" s="44">
        <v>22</v>
      </c>
      <c r="AH112" s="44">
        <v>38</v>
      </c>
      <c r="AI112" s="44">
        <v>11</v>
      </c>
    </row>
    <row r="113" spans="1:35" x14ac:dyDescent="0.2">
      <c r="A113" s="44">
        <v>108</v>
      </c>
      <c r="B113" s="45" t="s">
        <v>112</v>
      </c>
      <c r="C113" s="45" t="s">
        <v>113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1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1</v>
      </c>
      <c r="AD113" s="44">
        <v>1</v>
      </c>
      <c r="AE113" s="44">
        <v>1</v>
      </c>
      <c r="AF113" s="44">
        <v>2</v>
      </c>
      <c r="AG113" s="44">
        <v>3</v>
      </c>
      <c r="AH113" s="44">
        <v>4</v>
      </c>
      <c r="AI113" s="44">
        <v>0</v>
      </c>
    </row>
    <row r="114" spans="1:35" x14ac:dyDescent="0.2">
      <c r="A114" s="44">
        <v>109</v>
      </c>
      <c r="B114" s="45" t="s">
        <v>311</v>
      </c>
      <c r="C114" s="45" t="s">
        <v>312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1</v>
      </c>
      <c r="Y114" s="44">
        <v>0</v>
      </c>
      <c r="Z114" s="44">
        <v>0</v>
      </c>
      <c r="AA114" s="44">
        <v>0</v>
      </c>
      <c r="AB114" s="44">
        <v>1</v>
      </c>
      <c r="AC114" s="44">
        <v>0</v>
      </c>
      <c r="AD114" s="44">
        <v>1</v>
      </c>
      <c r="AE114" s="44">
        <v>4</v>
      </c>
      <c r="AF114" s="44">
        <v>0</v>
      </c>
      <c r="AG114" s="44">
        <v>4</v>
      </c>
      <c r="AH114" s="44">
        <v>5</v>
      </c>
      <c r="AI114" s="44">
        <v>1</v>
      </c>
    </row>
    <row r="115" spans="1:35" x14ac:dyDescent="0.2">
      <c r="A115" s="44">
        <v>110</v>
      </c>
      <c r="B115" s="45" t="s">
        <v>547</v>
      </c>
      <c r="C115" s="45" t="s">
        <v>548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1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1</v>
      </c>
      <c r="AD115" s="44">
        <v>1</v>
      </c>
      <c r="AE115" s="44">
        <v>0</v>
      </c>
      <c r="AF115" s="44">
        <v>0</v>
      </c>
      <c r="AG115" s="44">
        <v>0</v>
      </c>
      <c r="AH115" s="44">
        <v>1</v>
      </c>
      <c r="AI115" s="44">
        <v>0</v>
      </c>
    </row>
    <row r="116" spans="1:35" x14ac:dyDescent="0.2">
      <c r="A116" s="44">
        <v>111</v>
      </c>
      <c r="B116" s="45" t="s">
        <v>549</v>
      </c>
      <c r="C116" s="45" t="s">
        <v>550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1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1</v>
      </c>
      <c r="AD116" s="44">
        <v>1</v>
      </c>
      <c r="AE116" s="44">
        <v>0</v>
      </c>
      <c r="AF116" s="44">
        <v>0</v>
      </c>
      <c r="AG116" s="44">
        <v>0</v>
      </c>
      <c r="AH116" s="44">
        <v>1</v>
      </c>
      <c r="AI116" s="44">
        <v>0</v>
      </c>
    </row>
    <row r="117" spans="1:35" x14ac:dyDescent="0.2">
      <c r="A117" s="44">
        <v>112</v>
      </c>
      <c r="B117" s="45" t="s">
        <v>114</v>
      </c>
      <c r="C117" s="45" t="s">
        <v>115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2</v>
      </c>
      <c r="M117" s="44">
        <v>0</v>
      </c>
      <c r="N117" s="44">
        <v>0</v>
      </c>
      <c r="O117" s="44">
        <v>0</v>
      </c>
      <c r="P117" s="44">
        <v>0</v>
      </c>
      <c r="Q117" s="44">
        <v>1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2</v>
      </c>
      <c r="AC117" s="44">
        <v>1</v>
      </c>
      <c r="AD117" s="44">
        <v>3</v>
      </c>
      <c r="AE117" s="44">
        <v>1</v>
      </c>
      <c r="AF117" s="44">
        <v>3</v>
      </c>
      <c r="AG117" s="44">
        <v>4</v>
      </c>
      <c r="AH117" s="44">
        <v>7</v>
      </c>
      <c r="AI117" s="44">
        <v>2</v>
      </c>
    </row>
    <row r="118" spans="1:35" x14ac:dyDescent="0.2">
      <c r="A118" s="44">
        <v>113</v>
      </c>
      <c r="B118" s="45" t="s">
        <v>116</v>
      </c>
      <c r="C118" s="45" t="s">
        <v>117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1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1</v>
      </c>
      <c r="AD118" s="44">
        <v>1</v>
      </c>
      <c r="AE118" s="44">
        <v>1</v>
      </c>
      <c r="AF118" s="44">
        <v>2</v>
      </c>
      <c r="AG118" s="44">
        <v>3</v>
      </c>
      <c r="AH118" s="44">
        <v>4</v>
      </c>
      <c r="AI118" s="44">
        <v>1</v>
      </c>
    </row>
    <row r="119" spans="1:35" x14ac:dyDescent="0.2">
      <c r="A119" s="44">
        <v>114</v>
      </c>
      <c r="B119" s="45" t="s">
        <v>118</v>
      </c>
      <c r="C119" s="45" t="s">
        <v>119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1</v>
      </c>
      <c r="R119" s="44">
        <v>0</v>
      </c>
      <c r="S119" s="44">
        <v>1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2</v>
      </c>
      <c r="AD119" s="44">
        <v>2</v>
      </c>
      <c r="AE119" s="44">
        <v>0</v>
      </c>
      <c r="AF119" s="44">
        <v>1</v>
      </c>
      <c r="AG119" s="44">
        <v>1</v>
      </c>
      <c r="AH119" s="44">
        <v>3</v>
      </c>
      <c r="AI119" s="44">
        <v>3</v>
      </c>
    </row>
    <row r="120" spans="1:35" x14ac:dyDescent="0.2">
      <c r="A120" s="44">
        <v>115</v>
      </c>
      <c r="B120" s="45" t="s">
        <v>325</v>
      </c>
      <c r="C120" s="45" t="s">
        <v>326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1</v>
      </c>
      <c r="S120" s="44">
        <v>2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1</v>
      </c>
      <c r="AC120" s="44">
        <v>2</v>
      </c>
      <c r="AD120" s="44">
        <v>3</v>
      </c>
      <c r="AE120" s="44">
        <v>0</v>
      </c>
      <c r="AF120" s="44">
        <v>0</v>
      </c>
      <c r="AG120" s="44">
        <v>0</v>
      </c>
      <c r="AH120" s="44">
        <v>3</v>
      </c>
      <c r="AI120" s="44">
        <v>2</v>
      </c>
    </row>
    <row r="121" spans="1:35" x14ac:dyDescent="0.2">
      <c r="A121" s="44">
        <v>116</v>
      </c>
      <c r="B121" s="45" t="s">
        <v>321</v>
      </c>
      <c r="C121" s="45" t="s">
        <v>322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1</v>
      </c>
      <c r="T121" s="44">
        <v>2</v>
      </c>
      <c r="U121" s="44">
        <v>2</v>
      </c>
      <c r="V121" s="44">
        <v>0</v>
      </c>
      <c r="W121" s="44">
        <v>4</v>
      </c>
      <c r="X121" s="44">
        <v>2</v>
      </c>
      <c r="Y121" s="44">
        <v>4</v>
      </c>
      <c r="Z121" s="44">
        <v>1</v>
      </c>
      <c r="AA121" s="44">
        <v>1</v>
      </c>
      <c r="AB121" s="44">
        <v>5</v>
      </c>
      <c r="AC121" s="44">
        <v>12</v>
      </c>
      <c r="AD121" s="44">
        <v>17</v>
      </c>
      <c r="AE121" s="44">
        <v>3</v>
      </c>
      <c r="AF121" s="44">
        <v>3</v>
      </c>
      <c r="AG121" s="44">
        <v>6</v>
      </c>
      <c r="AH121" s="44">
        <v>23</v>
      </c>
      <c r="AI121" s="44">
        <v>6</v>
      </c>
    </row>
    <row r="122" spans="1:35" x14ac:dyDescent="0.2">
      <c r="A122" s="44">
        <v>117</v>
      </c>
      <c r="B122" s="45" t="s">
        <v>120</v>
      </c>
      <c r="C122" s="45" t="s">
        <v>121</v>
      </c>
      <c r="D122" s="44">
        <v>0</v>
      </c>
      <c r="E122" s="44">
        <v>0</v>
      </c>
      <c r="F122" s="44">
        <v>0</v>
      </c>
      <c r="G122" s="44">
        <v>0</v>
      </c>
      <c r="H122" s="44">
        <v>0</v>
      </c>
      <c r="I122" s="44">
        <v>0</v>
      </c>
      <c r="J122" s="44">
        <v>1</v>
      </c>
      <c r="K122" s="44">
        <v>0</v>
      </c>
      <c r="L122" s="44">
        <v>0</v>
      </c>
      <c r="M122" s="44">
        <v>2</v>
      </c>
      <c r="N122" s="44">
        <v>1</v>
      </c>
      <c r="O122" s="44">
        <v>2</v>
      </c>
      <c r="P122" s="44">
        <v>0</v>
      </c>
      <c r="Q122" s="44">
        <v>5</v>
      </c>
      <c r="R122" s="44">
        <v>6</v>
      </c>
      <c r="S122" s="44">
        <v>12</v>
      </c>
      <c r="T122" s="44">
        <v>1</v>
      </c>
      <c r="U122" s="44">
        <v>3</v>
      </c>
      <c r="V122" s="44">
        <v>0</v>
      </c>
      <c r="W122" s="44">
        <v>0</v>
      </c>
      <c r="X122" s="44">
        <v>1</v>
      </c>
      <c r="Y122" s="44">
        <v>0</v>
      </c>
      <c r="Z122" s="44">
        <v>0</v>
      </c>
      <c r="AA122" s="44">
        <v>0</v>
      </c>
      <c r="AB122" s="44">
        <v>10</v>
      </c>
      <c r="AC122" s="44">
        <v>24</v>
      </c>
      <c r="AD122" s="44">
        <v>34</v>
      </c>
      <c r="AE122" s="44">
        <v>15</v>
      </c>
      <c r="AF122" s="44">
        <v>66</v>
      </c>
      <c r="AG122" s="44">
        <v>81</v>
      </c>
      <c r="AH122" s="44">
        <v>115</v>
      </c>
      <c r="AI122" s="44">
        <v>52</v>
      </c>
    </row>
    <row r="123" spans="1:35" x14ac:dyDescent="0.2">
      <c r="A123" s="44">
        <v>118</v>
      </c>
      <c r="B123" s="45" t="s">
        <v>555</v>
      </c>
      <c r="C123" s="45" t="s">
        <v>556</v>
      </c>
      <c r="D123" s="44">
        <v>0</v>
      </c>
      <c r="E123" s="44">
        <v>0</v>
      </c>
      <c r="F123" s="44">
        <v>0</v>
      </c>
      <c r="G123" s="44">
        <v>0</v>
      </c>
      <c r="H123" s="44">
        <v>0</v>
      </c>
      <c r="I123" s="44">
        <v>0</v>
      </c>
      <c r="J123" s="44">
        <v>0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44">
        <v>0</v>
      </c>
      <c r="S123" s="44">
        <v>0</v>
      </c>
      <c r="T123" s="44">
        <v>0</v>
      </c>
      <c r="U123" s="44">
        <v>0</v>
      </c>
      <c r="V123" s="44">
        <v>0</v>
      </c>
      <c r="W123" s="44">
        <v>0</v>
      </c>
      <c r="X123" s="44">
        <v>0</v>
      </c>
      <c r="Y123" s="44">
        <v>1</v>
      </c>
      <c r="Z123" s="44">
        <v>0</v>
      </c>
      <c r="AA123" s="44">
        <v>0</v>
      </c>
      <c r="AB123" s="44">
        <v>0</v>
      </c>
      <c r="AC123" s="44">
        <v>1</v>
      </c>
      <c r="AD123" s="44">
        <v>1</v>
      </c>
      <c r="AE123" s="44">
        <v>0</v>
      </c>
      <c r="AF123" s="44">
        <v>0</v>
      </c>
      <c r="AG123" s="44">
        <v>0</v>
      </c>
      <c r="AH123" s="44">
        <v>1</v>
      </c>
      <c r="AI123" s="44">
        <v>0</v>
      </c>
    </row>
    <row r="124" spans="1:35" x14ac:dyDescent="0.2">
      <c r="A124" s="44">
        <v>119</v>
      </c>
      <c r="B124" s="45" t="s">
        <v>557</v>
      </c>
      <c r="C124" s="45" t="s">
        <v>558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1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1</v>
      </c>
      <c r="AD124" s="44">
        <v>1</v>
      </c>
      <c r="AE124" s="44">
        <v>0</v>
      </c>
      <c r="AF124" s="44">
        <v>0</v>
      </c>
      <c r="AG124" s="44">
        <v>0</v>
      </c>
      <c r="AH124" s="44">
        <v>1</v>
      </c>
      <c r="AI124" s="44">
        <v>1</v>
      </c>
    </row>
    <row r="125" spans="1:35" x14ac:dyDescent="0.2">
      <c r="A125" s="44">
        <v>120</v>
      </c>
      <c r="B125" s="45" t="s">
        <v>375</v>
      </c>
      <c r="C125" s="45" t="s">
        <v>376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1</v>
      </c>
      <c r="U125" s="44">
        <v>0</v>
      </c>
      <c r="V125" s="44">
        <v>0</v>
      </c>
      <c r="W125" s="44">
        <v>1</v>
      </c>
      <c r="X125" s="44">
        <v>0</v>
      </c>
      <c r="Y125" s="44">
        <v>0</v>
      </c>
      <c r="Z125" s="44">
        <v>0</v>
      </c>
      <c r="AA125" s="44">
        <v>0</v>
      </c>
      <c r="AB125" s="44">
        <v>1</v>
      </c>
      <c r="AC125" s="44">
        <v>1</v>
      </c>
      <c r="AD125" s="44">
        <v>2</v>
      </c>
      <c r="AE125" s="44">
        <v>0</v>
      </c>
      <c r="AF125" s="44">
        <v>0</v>
      </c>
      <c r="AG125" s="44">
        <v>0</v>
      </c>
      <c r="AH125" s="44">
        <v>2</v>
      </c>
      <c r="AI125" s="44">
        <v>1</v>
      </c>
    </row>
    <row r="126" spans="1:35" x14ac:dyDescent="0.2">
      <c r="A126" s="44">
        <v>121</v>
      </c>
      <c r="B126" s="45" t="s">
        <v>559</v>
      </c>
      <c r="C126" s="45" t="s">
        <v>560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1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1</v>
      </c>
      <c r="AC126" s="44">
        <v>0</v>
      </c>
      <c r="AD126" s="44">
        <v>1</v>
      </c>
      <c r="AE126" s="44">
        <v>0</v>
      </c>
      <c r="AF126" s="44">
        <v>0</v>
      </c>
      <c r="AG126" s="44">
        <v>0</v>
      </c>
      <c r="AH126" s="44">
        <v>1</v>
      </c>
      <c r="AI126" s="44">
        <v>0</v>
      </c>
    </row>
    <row r="127" spans="1:35" x14ac:dyDescent="0.2">
      <c r="A127" s="44">
        <v>122</v>
      </c>
      <c r="B127" s="45" t="s">
        <v>330</v>
      </c>
      <c r="C127" s="45" t="s">
        <v>331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1</v>
      </c>
      <c r="W127" s="44">
        <v>1</v>
      </c>
      <c r="X127" s="44">
        <v>0</v>
      </c>
      <c r="Y127" s="44">
        <v>0</v>
      </c>
      <c r="Z127" s="44">
        <v>0</v>
      </c>
      <c r="AA127" s="44">
        <v>0</v>
      </c>
      <c r="AB127" s="44">
        <v>1</v>
      </c>
      <c r="AC127" s="44">
        <v>1</v>
      </c>
      <c r="AD127" s="44">
        <v>2</v>
      </c>
      <c r="AE127" s="44">
        <v>0</v>
      </c>
      <c r="AF127" s="44">
        <v>0</v>
      </c>
      <c r="AG127" s="44">
        <v>0</v>
      </c>
      <c r="AH127" s="44">
        <v>2</v>
      </c>
      <c r="AI127" s="44">
        <v>0</v>
      </c>
    </row>
    <row r="128" spans="1:35" x14ac:dyDescent="0.2">
      <c r="A128" s="44">
        <v>123</v>
      </c>
      <c r="B128" s="45" t="s">
        <v>565</v>
      </c>
      <c r="C128" s="45" t="s">
        <v>566</v>
      </c>
      <c r="D128" s="44">
        <v>0</v>
      </c>
      <c r="E128" s="44">
        <v>0</v>
      </c>
      <c r="F128" s="44">
        <v>0</v>
      </c>
      <c r="G128" s="44">
        <v>0</v>
      </c>
      <c r="H128" s="44">
        <v>1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1</v>
      </c>
      <c r="X128" s="44">
        <v>0</v>
      </c>
      <c r="Y128" s="44">
        <v>0</v>
      </c>
      <c r="Z128" s="44">
        <v>0</v>
      </c>
      <c r="AA128" s="44">
        <v>0</v>
      </c>
      <c r="AB128" s="44">
        <v>1</v>
      </c>
      <c r="AC128" s="44">
        <v>1</v>
      </c>
      <c r="AD128" s="44">
        <v>2</v>
      </c>
      <c r="AE128" s="44">
        <v>0</v>
      </c>
      <c r="AF128" s="44">
        <v>0</v>
      </c>
      <c r="AG128" s="44">
        <v>0</v>
      </c>
      <c r="AH128" s="44">
        <v>2</v>
      </c>
      <c r="AI128" s="44">
        <v>0</v>
      </c>
    </row>
    <row r="129" spans="1:35" x14ac:dyDescent="0.2">
      <c r="A129" s="44">
        <v>124</v>
      </c>
      <c r="B129" s="45" t="s">
        <v>296</v>
      </c>
      <c r="C129" s="45" t="s">
        <v>297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1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1</v>
      </c>
      <c r="AC129" s="44">
        <v>0</v>
      </c>
      <c r="AD129" s="44">
        <v>1</v>
      </c>
      <c r="AE129" s="44">
        <v>3</v>
      </c>
      <c r="AF129" s="44">
        <v>3</v>
      </c>
      <c r="AG129" s="44">
        <v>6</v>
      </c>
      <c r="AH129" s="44">
        <v>7</v>
      </c>
      <c r="AI129" s="44">
        <v>1</v>
      </c>
    </row>
    <row r="130" spans="1:35" x14ac:dyDescent="0.2">
      <c r="A130" s="44">
        <v>125</v>
      </c>
      <c r="B130" s="45" t="s">
        <v>298</v>
      </c>
      <c r="C130" s="45" t="s">
        <v>299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1</v>
      </c>
      <c r="M130" s="44">
        <v>0</v>
      </c>
      <c r="N130" s="44">
        <v>1</v>
      </c>
      <c r="O130" s="44">
        <v>1</v>
      </c>
      <c r="P130" s="44">
        <v>0</v>
      </c>
      <c r="Q130" s="44">
        <v>0</v>
      </c>
      <c r="R130" s="44">
        <v>0</v>
      </c>
      <c r="S130" s="44">
        <v>0</v>
      </c>
      <c r="T130" s="44">
        <v>1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3</v>
      </c>
      <c r="AC130" s="44">
        <v>1</v>
      </c>
      <c r="AD130" s="44">
        <v>4</v>
      </c>
      <c r="AE130" s="44">
        <v>3</v>
      </c>
      <c r="AF130" s="44">
        <v>2</v>
      </c>
      <c r="AG130" s="44">
        <v>5</v>
      </c>
      <c r="AH130" s="44">
        <v>9</v>
      </c>
      <c r="AI130" s="44">
        <v>4</v>
      </c>
    </row>
    <row r="131" spans="1:35" x14ac:dyDescent="0.2">
      <c r="A131" s="44">
        <v>126</v>
      </c>
      <c r="B131" s="45" t="s">
        <v>567</v>
      </c>
      <c r="C131" s="45" t="s">
        <v>568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1</v>
      </c>
      <c r="AG131" s="44">
        <v>1</v>
      </c>
      <c r="AH131" s="44">
        <v>1</v>
      </c>
      <c r="AI131" s="44">
        <v>0</v>
      </c>
    </row>
    <row r="132" spans="1:35" x14ac:dyDescent="0.2">
      <c r="A132" s="44">
        <v>127</v>
      </c>
      <c r="B132" s="45" t="s">
        <v>263</v>
      </c>
      <c r="C132" s="45" t="s">
        <v>264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2</v>
      </c>
      <c r="N132" s="44">
        <v>0</v>
      </c>
      <c r="O132" s="44">
        <v>0</v>
      </c>
      <c r="P132" s="44">
        <v>1</v>
      </c>
      <c r="Q132" s="44">
        <v>0</v>
      </c>
      <c r="R132" s="44">
        <v>1</v>
      </c>
      <c r="S132" s="44">
        <v>3</v>
      </c>
      <c r="T132" s="44">
        <v>0</v>
      </c>
      <c r="U132" s="44">
        <v>0</v>
      </c>
      <c r="V132" s="44">
        <v>0</v>
      </c>
      <c r="W132" s="44">
        <v>1</v>
      </c>
      <c r="X132" s="44">
        <v>1</v>
      </c>
      <c r="Y132" s="44">
        <v>0</v>
      </c>
      <c r="Z132" s="44">
        <v>0</v>
      </c>
      <c r="AA132" s="44">
        <v>0</v>
      </c>
      <c r="AB132" s="44">
        <v>3</v>
      </c>
      <c r="AC132" s="44">
        <v>6</v>
      </c>
      <c r="AD132" s="44">
        <v>9</v>
      </c>
      <c r="AE132" s="44">
        <v>8</v>
      </c>
      <c r="AF132" s="44">
        <v>8</v>
      </c>
      <c r="AG132" s="44">
        <v>16</v>
      </c>
      <c r="AH132" s="44">
        <v>25</v>
      </c>
      <c r="AI132" s="44">
        <v>12</v>
      </c>
    </row>
    <row r="133" spans="1:35" x14ac:dyDescent="0.2">
      <c r="A133" s="44">
        <v>128</v>
      </c>
      <c r="B133" s="45" t="s">
        <v>122</v>
      </c>
      <c r="C133" s="45" t="s">
        <v>123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1</v>
      </c>
      <c r="T133" s="44">
        <v>0</v>
      </c>
      <c r="U133" s="44">
        <v>1</v>
      </c>
      <c r="V133" s="44">
        <v>0</v>
      </c>
      <c r="W133" s="44">
        <v>0</v>
      </c>
      <c r="X133" s="44">
        <v>1</v>
      </c>
      <c r="Y133" s="44">
        <v>1</v>
      </c>
      <c r="Z133" s="44">
        <v>2</v>
      </c>
      <c r="AA133" s="44">
        <v>0</v>
      </c>
      <c r="AB133" s="44">
        <v>3</v>
      </c>
      <c r="AC133" s="44">
        <v>3</v>
      </c>
      <c r="AD133" s="44">
        <v>6</v>
      </c>
      <c r="AE133" s="44">
        <v>0</v>
      </c>
      <c r="AF133" s="44">
        <v>0</v>
      </c>
      <c r="AG133" s="44">
        <v>0</v>
      </c>
      <c r="AH133" s="44">
        <v>6</v>
      </c>
      <c r="AI133" s="44">
        <v>2</v>
      </c>
    </row>
    <row r="134" spans="1:35" x14ac:dyDescent="0.2">
      <c r="A134" s="44">
        <v>129</v>
      </c>
      <c r="B134" s="45" t="s">
        <v>313</v>
      </c>
      <c r="C134" s="45" t="s">
        <v>314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1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1</v>
      </c>
      <c r="AC134" s="44">
        <v>0</v>
      </c>
      <c r="AD134" s="44">
        <v>1</v>
      </c>
      <c r="AE134" s="44">
        <v>0</v>
      </c>
      <c r="AF134" s="44">
        <v>0</v>
      </c>
      <c r="AG134" s="44">
        <v>0</v>
      </c>
      <c r="AH134" s="44">
        <v>1</v>
      </c>
      <c r="AI134" s="44">
        <v>0</v>
      </c>
    </row>
    <row r="135" spans="1:35" x14ac:dyDescent="0.2">
      <c r="A135" s="44">
        <v>130</v>
      </c>
      <c r="B135" s="45" t="s">
        <v>124</v>
      </c>
      <c r="C135" s="45" t="s">
        <v>125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1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2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3</v>
      </c>
      <c r="AD135" s="44">
        <v>3</v>
      </c>
      <c r="AE135" s="44">
        <v>0</v>
      </c>
      <c r="AF135" s="44">
        <v>4</v>
      </c>
      <c r="AG135" s="44">
        <v>4</v>
      </c>
      <c r="AH135" s="44">
        <v>7</v>
      </c>
      <c r="AI135" s="44">
        <v>3</v>
      </c>
    </row>
    <row r="136" spans="1:35" x14ac:dyDescent="0.2">
      <c r="A136" s="44">
        <v>131</v>
      </c>
      <c r="B136" s="45" t="s">
        <v>569</v>
      </c>
      <c r="C136" s="45" t="s">
        <v>570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1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1</v>
      </c>
      <c r="AD136" s="44">
        <v>1</v>
      </c>
      <c r="AE136" s="44">
        <v>0</v>
      </c>
      <c r="AF136" s="44">
        <v>0</v>
      </c>
      <c r="AG136" s="44">
        <v>0</v>
      </c>
      <c r="AH136" s="44">
        <v>1</v>
      </c>
      <c r="AI136" s="44">
        <v>0</v>
      </c>
    </row>
    <row r="137" spans="1:35" x14ac:dyDescent="0.2">
      <c r="A137" s="44">
        <v>132</v>
      </c>
      <c r="B137" s="45" t="s">
        <v>35</v>
      </c>
      <c r="C137" s="45" t="s">
        <v>126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1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1</v>
      </c>
      <c r="V137" s="44">
        <v>0</v>
      </c>
      <c r="W137" s="44">
        <v>0</v>
      </c>
      <c r="X137" s="44">
        <v>0</v>
      </c>
      <c r="Y137" s="44">
        <v>0</v>
      </c>
      <c r="Z137" s="44">
        <v>1</v>
      </c>
      <c r="AA137" s="44">
        <v>1</v>
      </c>
      <c r="AB137" s="44">
        <v>1</v>
      </c>
      <c r="AC137" s="44">
        <v>3</v>
      </c>
      <c r="AD137" s="44">
        <v>4</v>
      </c>
      <c r="AE137" s="44">
        <v>1</v>
      </c>
      <c r="AF137" s="44">
        <v>3</v>
      </c>
      <c r="AG137" s="44">
        <v>4</v>
      </c>
      <c r="AH137" s="44">
        <v>8</v>
      </c>
      <c r="AI137" s="44">
        <v>2</v>
      </c>
    </row>
    <row r="138" spans="1:35" x14ac:dyDescent="0.2">
      <c r="A138" s="44">
        <v>133</v>
      </c>
      <c r="B138" s="45" t="s">
        <v>571</v>
      </c>
      <c r="C138" s="45" t="s">
        <v>572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1</v>
      </c>
      <c r="AG138" s="44">
        <v>1</v>
      </c>
      <c r="AH138" s="44">
        <v>1</v>
      </c>
      <c r="AI138" s="44">
        <v>1</v>
      </c>
    </row>
    <row r="139" spans="1:35" x14ac:dyDescent="0.2">
      <c r="A139" s="44">
        <v>134</v>
      </c>
      <c r="B139" s="45" t="s">
        <v>377</v>
      </c>
      <c r="C139" s="45" t="s">
        <v>378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1</v>
      </c>
      <c r="K139" s="44">
        <v>0</v>
      </c>
      <c r="L139" s="44">
        <v>0</v>
      </c>
      <c r="M139" s="44">
        <v>1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1</v>
      </c>
      <c r="AC139" s="44">
        <v>1</v>
      </c>
      <c r="AD139" s="44">
        <v>2</v>
      </c>
      <c r="AE139" s="44">
        <v>0</v>
      </c>
      <c r="AF139" s="44">
        <v>1</v>
      </c>
      <c r="AG139" s="44">
        <v>1</v>
      </c>
      <c r="AH139" s="44">
        <v>3</v>
      </c>
      <c r="AI139" s="44">
        <v>1</v>
      </c>
    </row>
    <row r="140" spans="1:35" x14ac:dyDescent="0.2">
      <c r="A140" s="44">
        <v>135</v>
      </c>
      <c r="B140" s="45" t="s">
        <v>446</v>
      </c>
      <c r="C140" s="45" t="s">
        <v>447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1</v>
      </c>
      <c r="Q140" s="44">
        <v>0</v>
      </c>
      <c r="R140" s="44">
        <v>1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1</v>
      </c>
      <c r="Z140" s="44">
        <v>1</v>
      </c>
      <c r="AA140" s="44">
        <v>0</v>
      </c>
      <c r="AB140" s="44">
        <v>3</v>
      </c>
      <c r="AC140" s="44">
        <v>1</v>
      </c>
      <c r="AD140" s="44">
        <v>4</v>
      </c>
      <c r="AE140" s="44">
        <v>0</v>
      </c>
      <c r="AF140" s="44">
        <v>0</v>
      </c>
      <c r="AG140" s="44">
        <v>0</v>
      </c>
      <c r="AH140" s="44">
        <v>4</v>
      </c>
      <c r="AI140" s="44">
        <v>1</v>
      </c>
    </row>
    <row r="141" spans="1:35" x14ac:dyDescent="0.2">
      <c r="A141" s="44">
        <v>136</v>
      </c>
      <c r="B141" s="45" t="s">
        <v>575</v>
      </c>
      <c r="C141" s="45" t="s">
        <v>576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2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2</v>
      </c>
      <c r="AD141" s="44">
        <v>2</v>
      </c>
      <c r="AE141" s="44">
        <v>0</v>
      </c>
      <c r="AF141" s="44">
        <v>0</v>
      </c>
      <c r="AG141" s="44">
        <v>0</v>
      </c>
      <c r="AH141" s="44">
        <v>2</v>
      </c>
      <c r="AI141" s="44">
        <v>0</v>
      </c>
    </row>
    <row r="142" spans="1:35" x14ac:dyDescent="0.2">
      <c r="A142" s="44">
        <v>137</v>
      </c>
      <c r="B142" s="45" t="s">
        <v>577</v>
      </c>
      <c r="C142" s="45" t="s">
        <v>578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1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C142" s="44">
        <v>1</v>
      </c>
      <c r="AD142" s="44">
        <v>1</v>
      </c>
      <c r="AE142" s="44">
        <v>0</v>
      </c>
      <c r="AF142" s="44">
        <v>0</v>
      </c>
      <c r="AG142" s="44">
        <v>0</v>
      </c>
      <c r="AH142" s="44">
        <v>1</v>
      </c>
      <c r="AI142" s="44">
        <v>0</v>
      </c>
    </row>
    <row r="143" spans="1:35" x14ac:dyDescent="0.2">
      <c r="A143" s="44">
        <v>138</v>
      </c>
      <c r="B143" s="45" t="s">
        <v>448</v>
      </c>
      <c r="C143" s="45" t="s">
        <v>449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1</v>
      </c>
      <c r="T143" s="44">
        <v>0</v>
      </c>
      <c r="U143" s="44">
        <v>2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3</v>
      </c>
      <c r="AD143" s="44">
        <v>3</v>
      </c>
      <c r="AE143" s="44">
        <v>1</v>
      </c>
      <c r="AF143" s="44">
        <v>0</v>
      </c>
      <c r="AG143" s="44">
        <v>1</v>
      </c>
      <c r="AH143" s="44">
        <v>4</v>
      </c>
      <c r="AI143" s="44">
        <v>1</v>
      </c>
    </row>
    <row r="144" spans="1:35" x14ac:dyDescent="0.2">
      <c r="A144" s="44">
        <v>139</v>
      </c>
      <c r="B144" s="45" t="s">
        <v>344</v>
      </c>
      <c r="C144" s="45" t="s">
        <v>345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1</v>
      </c>
      <c r="AF144" s="44">
        <v>2</v>
      </c>
      <c r="AG144" s="44">
        <v>3</v>
      </c>
      <c r="AH144" s="44">
        <v>3</v>
      </c>
      <c r="AI144" s="44">
        <v>0</v>
      </c>
    </row>
    <row r="145" spans="1:35" x14ac:dyDescent="0.2">
      <c r="A145" s="44">
        <v>140</v>
      </c>
      <c r="B145" s="45" t="s">
        <v>405</v>
      </c>
      <c r="C145" s="45" t="s">
        <v>406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1</v>
      </c>
      <c r="U145" s="44">
        <v>0</v>
      </c>
      <c r="V145" s="44">
        <v>0</v>
      </c>
      <c r="W145" s="44">
        <v>0</v>
      </c>
      <c r="X145" s="44">
        <v>0</v>
      </c>
      <c r="Y145" s="44">
        <v>1</v>
      </c>
      <c r="Z145" s="44">
        <v>0</v>
      </c>
      <c r="AA145" s="44">
        <v>0</v>
      </c>
      <c r="AB145" s="44">
        <v>1</v>
      </c>
      <c r="AC145" s="44">
        <v>1</v>
      </c>
      <c r="AD145" s="44">
        <v>2</v>
      </c>
      <c r="AE145" s="44">
        <v>3</v>
      </c>
      <c r="AF145" s="44">
        <v>1</v>
      </c>
      <c r="AG145" s="44">
        <v>4</v>
      </c>
      <c r="AH145" s="44">
        <v>6</v>
      </c>
      <c r="AI145" s="44">
        <v>1</v>
      </c>
    </row>
    <row r="146" spans="1:35" x14ac:dyDescent="0.2">
      <c r="A146" s="44">
        <v>141</v>
      </c>
      <c r="B146" s="45" t="s">
        <v>346</v>
      </c>
      <c r="C146" s="45" t="s">
        <v>347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0</v>
      </c>
      <c r="AE146" s="44">
        <v>0</v>
      </c>
      <c r="AF146" s="44">
        <v>2</v>
      </c>
      <c r="AG146" s="44">
        <v>2</v>
      </c>
      <c r="AH146" s="44">
        <v>2</v>
      </c>
      <c r="AI146" s="44">
        <v>1</v>
      </c>
    </row>
    <row r="147" spans="1:35" x14ac:dyDescent="0.2">
      <c r="A147" s="44">
        <v>142</v>
      </c>
      <c r="B147" s="45" t="s">
        <v>327</v>
      </c>
      <c r="C147" s="45" t="s">
        <v>328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3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3</v>
      </c>
      <c r="AD147" s="44">
        <v>3</v>
      </c>
      <c r="AE147" s="44">
        <v>1</v>
      </c>
      <c r="AF147" s="44">
        <v>5</v>
      </c>
      <c r="AG147" s="44">
        <v>6</v>
      </c>
      <c r="AH147" s="44">
        <v>9</v>
      </c>
      <c r="AI147" s="44">
        <v>7</v>
      </c>
    </row>
    <row r="148" spans="1:35" x14ac:dyDescent="0.2">
      <c r="A148" s="44">
        <v>143</v>
      </c>
      <c r="B148" s="45" t="s">
        <v>407</v>
      </c>
      <c r="C148" s="45" t="s">
        <v>408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1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1</v>
      </c>
      <c r="AD148" s="44">
        <v>1</v>
      </c>
      <c r="AE148" s="44">
        <v>0</v>
      </c>
      <c r="AF148" s="44">
        <v>0</v>
      </c>
      <c r="AG148" s="44">
        <v>0</v>
      </c>
      <c r="AH148" s="44">
        <v>1</v>
      </c>
      <c r="AI148" s="44">
        <v>1</v>
      </c>
    </row>
    <row r="149" spans="1:35" x14ac:dyDescent="0.2">
      <c r="A149" s="44">
        <v>144</v>
      </c>
      <c r="B149" s="45" t="s">
        <v>348</v>
      </c>
      <c r="C149" s="45" t="s">
        <v>349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1</v>
      </c>
      <c r="T149" s="44">
        <v>0</v>
      </c>
      <c r="U149" s="44">
        <v>0</v>
      </c>
      <c r="V149" s="44">
        <v>0</v>
      </c>
      <c r="W149" s="44">
        <v>0</v>
      </c>
      <c r="X149" s="44">
        <v>2</v>
      </c>
      <c r="Y149" s="44">
        <v>3</v>
      </c>
      <c r="Z149" s="44">
        <v>0</v>
      </c>
      <c r="AA149" s="44">
        <v>0</v>
      </c>
      <c r="AB149" s="44">
        <v>2</v>
      </c>
      <c r="AC149" s="44">
        <v>4</v>
      </c>
      <c r="AD149" s="44">
        <v>6</v>
      </c>
      <c r="AE149" s="44">
        <v>1</v>
      </c>
      <c r="AF149" s="44">
        <v>3</v>
      </c>
      <c r="AG149" s="44">
        <v>4</v>
      </c>
      <c r="AH149" s="44">
        <v>10</v>
      </c>
      <c r="AI149" s="44">
        <v>4</v>
      </c>
    </row>
    <row r="150" spans="1:35" x14ac:dyDescent="0.2">
      <c r="A150" s="44">
        <v>145</v>
      </c>
      <c r="B150" s="45" t="s">
        <v>579</v>
      </c>
      <c r="C150" s="45" t="s">
        <v>580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1</v>
      </c>
      <c r="AG150" s="44">
        <v>1</v>
      </c>
      <c r="AH150" s="44">
        <v>1</v>
      </c>
      <c r="AI150" s="44">
        <v>1</v>
      </c>
    </row>
    <row r="151" spans="1:35" x14ac:dyDescent="0.2">
      <c r="A151" s="44">
        <v>146</v>
      </c>
      <c r="B151" s="45" t="s">
        <v>409</v>
      </c>
      <c r="C151" s="45" t="s">
        <v>410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C151" s="44">
        <v>0</v>
      </c>
      <c r="AD151" s="44">
        <v>0</v>
      </c>
      <c r="AE151" s="44">
        <v>0</v>
      </c>
      <c r="AF151" s="44">
        <v>1</v>
      </c>
      <c r="AG151" s="44">
        <v>1</v>
      </c>
      <c r="AH151" s="44">
        <v>1</v>
      </c>
      <c r="AI151" s="44">
        <v>0</v>
      </c>
    </row>
    <row r="152" spans="1:35" x14ac:dyDescent="0.2">
      <c r="A152" s="44">
        <v>147</v>
      </c>
      <c r="B152" s="45" t="s">
        <v>581</v>
      </c>
      <c r="C152" s="45" t="s">
        <v>582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C152" s="44">
        <v>0</v>
      </c>
      <c r="AD152" s="44">
        <v>0</v>
      </c>
      <c r="AE152" s="44">
        <v>0</v>
      </c>
      <c r="AF152" s="44">
        <v>1</v>
      </c>
      <c r="AG152" s="44">
        <v>1</v>
      </c>
      <c r="AH152" s="44">
        <v>1</v>
      </c>
      <c r="AI152" s="44">
        <v>0</v>
      </c>
    </row>
    <row r="153" spans="1:35" x14ac:dyDescent="0.2">
      <c r="A153" s="44">
        <v>148</v>
      </c>
      <c r="B153" s="45" t="s">
        <v>585</v>
      </c>
      <c r="C153" s="45" t="s">
        <v>586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0</v>
      </c>
      <c r="AD153" s="44">
        <v>0</v>
      </c>
      <c r="AE153" s="44">
        <v>0</v>
      </c>
      <c r="AF153" s="44">
        <v>1</v>
      </c>
      <c r="AG153" s="44">
        <v>1</v>
      </c>
      <c r="AH153" s="44">
        <v>1</v>
      </c>
      <c r="AI153" s="44">
        <v>0</v>
      </c>
    </row>
    <row r="154" spans="1:35" x14ac:dyDescent="0.2">
      <c r="A154" s="44">
        <v>149</v>
      </c>
      <c r="B154" s="45" t="s">
        <v>381</v>
      </c>
      <c r="C154" s="45" t="s">
        <v>382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2</v>
      </c>
      <c r="AG154" s="44">
        <v>2</v>
      </c>
      <c r="AH154" s="44">
        <v>2</v>
      </c>
      <c r="AI154" s="44">
        <v>0</v>
      </c>
    </row>
    <row r="155" spans="1:35" x14ac:dyDescent="0.2">
      <c r="A155" s="44">
        <v>150</v>
      </c>
      <c r="B155" s="45" t="s">
        <v>315</v>
      </c>
      <c r="C155" s="45" t="s">
        <v>316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1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1</v>
      </c>
      <c r="AD155" s="44">
        <v>1</v>
      </c>
      <c r="AE155" s="44">
        <v>0</v>
      </c>
      <c r="AF155" s="44">
        <v>1</v>
      </c>
      <c r="AG155" s="44">
        <v>1</v>
      </c>
      <c r="AH155" s="44">
        <v>2</v>
      </c>
      <c r="AI155" s="44">
        <v>0</v>
      </c>
    </row>
    <row r="156" spans="1:35" x14ac:dyDescent="0.2">
      <c r="A156" s="44">
        <v>151</v>
      </c>
      <c r="B156" s="45" t="s">
        <v>317</v>
      </c>
      <c r="C156" s="45" t="s">
        <v>318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1</v>
      </c>
      <c r="S156" s="44">
        <v>0</v>
      </c>
      <c r="T156" s="44">
        <v>0</v>
      </c>
      <c r="U156" s="44">
        <v>1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1</v>
      </c>
      <c r="AC156" s="44">
        <v>1</v>
      </c>
      <c r="AD156" s="44">
        <v>2</v>
      </c>
      <c r="AE156" s="44">
        <v>3</v>
      </c>
      <c r="AF156" s="44">
        <v>4</v>
      </c>
      <c r="AG156" s="44">
        <v>7</v>
      </c>
      <c r="AH156" s="44">
        <v>9</v>
      </c>
      <c r="AI156" s="44">
        <v>2</v>
      </c>
    </row>
    <row r="157" spans="1:35" x14ac:dyDescent="0.2">
      <c r="A157" s="44">
        <v>152</v>
      </c>
      <c r="B157" s="45" t="s">
        <v>127</v>
      </c>
      <c r="C157" s="45" t="s">
        <v>128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2</v>
      </c>
      <c r="V157" s="44">
        <v>0</v>
      </c>
      <c r="W157" s="44">
        <v>1</v>
      </c>
      <c r="X157" s="44">
        <v>1</v>
      </c>
      <c r="Y157" s="44">
        <v>3</v>
      </c>
      <c r="Z157" s="44">
        <v>0</v>
      </c>
      <c r="AA157" s="44">
        <v>0</v>
      </c>
      <c r="AB157" s="44">
        <v>1</v>
      </c>
      <c r="AC157" s="44">
        <v>6</v>
      </c>
      <c r="AD157" s="44">
        <v>7</v>
      </c>
      <c r="AE157" s="44">
        <v>2</v>
      </c>
      <c r="AF157" s="44">
        <v>2</v>
      </c>
      <c r="AG157" s="44">
        <v>4</v>
      </c>
      <c r="AH157" s="44">
        <v>11</v>
      </c>
      <c r="AI157" s="44">
        <v>4</v>
      </c>
    </row>
    <row r="158" spans="1:35" x14ac:dyDescent="0.2">
      <c r="A158" s="44">
        <v>153</v>
      </c>
      <c r="B158" s="45" t="s">
        <v>129</v>
      </c>
      <c r="C158" s="45" t="s">
        <v>130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1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1</v>
      </c>
      <c r="AD158" s="44">
        <v>1</v>
      </c>
      <c r="AE158" s="44">
        <v>0</v>
      </c>
      <c r="AF158" s="44">
        <v>1</v>
      </c>
      <c r="AG158" s="44">
        <v>1</v>
      </c>
      <c r="AH158" s="44">
        <v>2</v>
      </c>
      <c r="AI158" s="44">
        <v>2</v>
      </c>
    </row>
    <row r="159" spans="1:35" x14ac:dyDescent="0.2">
      <c r="A159" s="44">
        <v>154</v>
      </c>
      <c r="B159" s="45" t="s">
        <v>591</v>
      </c>
      <c r="C159" s="45" t="s">
        <v>592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1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1</v>
      </c>
      <c r="AC159" s="44">
        <v>0</v>
      </c>
      <c r="AD159" s="44">
        <v>1</v>
      </c>
      <c r="AE159" s="44">
        <v>1</v>
      </c>
      <c r="AF159" s="44">
        <v>1</v>
      </c>
      <c r="AG159" s="44">
        <v>2</v>
      </c>
      <c r="AH159" s="44">
        <v>3</v>
      </c>
      <c r="AI159" s="44">
        <v>3</v>
      </c>
    </row>
    <row r="160" spans="1:35" x14ac:dyDescent="0.2">
      <c r="A160" s="44">
        <v>155</v>
      </c>
      <c r="B160" s="45" t="s">
        <v>36</v>
      </c>
      <c r="C160" s="45" t="s">
        <v>131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1</v>
      </c>
      <c r="S160" s="44">
        <v>5</v>
      </c>
      <c r="T160" s="44">
        <v>0</v>
      </c>
      <c r="U160" s="44">
        <v>1</v>
      </c>
      <c r="V160" s="44">
        <v>0</v>
      </c>
      <c r="W160" s="44">
        <v>2</v>
      </c>
      <c r="X160" s="44">
        <v>0</v>
      </c>
      <c r="Y160" s="44">
        <v>1</v>
      </c>
      <c r="Z160" s="44">
        <v>0</v>
      </c>
      <c r="AA160" s="44">
        <v>2</v>
      </c>
      <c r="AB160" s="44">
        <v>1</v>
      </c>
      <c r="AC160" s="44">
        <v>11</v>
      </c>
      <c r="AD160" s="44">
        <v>12</v>
      </c>
      <c r="AE160" s="44">
        <v>20</v>
      </c>
      <c r="AF160" s="44">
        <v>22</v>
      </c>
      <c r="AG160" s="44">
        <v>42</v>
      </c>
      <c r="AH160" s="44">
        <v>54</v>
      </c>
      <c r="AI160" s="44">
        <v>23</v>
      </c>
    </row>
    <row r="161" spans="1:35" x14ac:dyDescent="0.2">
      <c r="A161" s="44">
        <v>156</v>
      </c>
      <c r="B161" s="45" t="s">
        <v>593</v>
      </c>
      <c r="C161" s="45" t="s">
        <v>594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1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1</v>
      </c>
      <c r="AD161" s="44">
        <v>1</v>
      </c>
      <c r="AE161" s="44">
        <v>0</v>
      </c>
      <c r="AF161" s="44">
        <v>0</v>
      </c>
      <c r="AG161" s="44">
        <v>0</v>
      </c>
      <c r="AH161" s="44">
        <v>1</v>
      </c>
      <c r="AI161" s="44">
        <v>0</v>
      </c>
    </row>
    <row r="162" spans="1:35" x14ac:dyDescent="0.2">
      <c r="A162" s="44">
        <v>157</v>
      </c>
      <c r="B162" s="45" t="s">
        <v>132</v>
      </c>
      <c r="C162" s="45" t="s">
        <v>133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1</v>
      </c>
      <c r="Y162" s="44">
        <v>0</v>
      </c>
      <c r="Z162" s="44">
        <v>0</v>
      </c>
      <c r="AA162" s="44">
        <v>0</v>
      </c>
      <c r="AB162" s="44">
        <v>1</v>
      </c>
      <c r="AC162" s="44">
        <v>0</v>
      </c>
      <c r="AD162" s="44">
        <v>1</v>
      </c>
      <c r="AE162" s="44">
        <v>2</v>
      </c>
      <c r="AF162" s="44">
        <v>0</v>
      </c>
      <c r="AG162" s="44">
        <v>2</v>
      </c>
      <c r="AH162" s="44">
        <v>3</v>
      </c>
      <c r="AI162" s="44">
        <v>0</v>
      </c>
    </row>
    <row r="163" spans="1:35" x14ac:dyDescent="0.2">
      <c r="A163" s="44">
        <v>158</v>
      </c>
      <c r="B163" s="45" t="s">
        <v>450</v>
      </c>
      <c r="C163" s="45" t="s">
        <v>451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 s="44">
        <v>1</v>
      </c>
      <c r="AG163" s="44">
        <v>1</v>
      </c>
      <c r="AH163" s="44">
        <v>1</v>
      </c>
      <c r="AI163" s="44">
        <v>0</v>
      </c>
    </row>
    <row r="164" spans="1:35" x14ac:dyDescent="0.2">
      <c r="A164" s="44">
        <v>159</v>
      </c>
      <c r="B164" s="45" t="s">
        <v>134</v>
      </c>
      <c r="C164" s="45" t="s">
        <v>135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C164" s="44">
        <v>0</v>
      </c>
      <c r="AD164" s="44">
        <v>0</v>
      </c>
      <c r="AE164" s="44">
        <v>2</v>
      </c>
      <c r="AF164" s="44">
        <v>0</v>
      </c>
      <c r="AG164" s="44">
        <v>2</v>
      </c>
      <c r="AH164" s="44">
        <v>2</v>
      </c>
      <c r="AI164" s="44">
        <v>0</v>
      </c>
    </row>
    <row r="165" spans="1:35" x14ac:dyDescent="0.2">
      <c r="A165" s="44">
        <v>160</v>
      </c>
      <c r="B165" s="45" t="s">
        <v>383</v>
      </c>
      <c r="C165" s="45" t="s">
        <v>384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1</v>
      </c>
      <c r="AG165" s="44">
        <v>1</v>
      </c>
      <c r="AH165" s="44">
        <v>1</v>
      </c>
      <c r="AI165" s="44">
        <v>0</v>
      </c>
    </row>
    <row r="166" spans="1:35" x14ac:dyDescent="0.2">
      <c r="A166" s="44">
        <v>161</v>
      </c>
      <c r="B166" s="45" t="s">
        <v>452</v>
      </c>
      <c r="C166" s="45" t="s">
        <v>453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1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1</v>
      </c>
      <c r="AC166" s="44">
        <v>0</v>
      </c>
      <c r="AD166" s="44">
        <v>1</v>
      </c>
      <c r="AE166" s="44">
        <v>0</v>
      </c>
      <c r="AF166" s="44">
        <v>0</v>
      </c>
      <c r="AG166" s="44">
        <v>0</v>
      </c>
      <c r="AH166" s="44">
        <v>1</v>
      </c>
      <c r="AI166" s="44">
        <v>1</v>
      </c>
    </row>
    <row r="167" spans="1:35" x14ac:dyDescent="0.2">
      <c r="A167" s="44">
        <v>162</v>
      </c>
      <c r="B167" s="45" t="s">
        <v>595</v>
      </c>
      <c r="C167" s="45" t="s">
        <v>596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1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1</v>
      </c>
      <c r="AD167" s="44">
        <v>1</v>
      </c>
      <c r="AE167" s="44">
        <v>0</v>
      </c>
      <c r="AF167" s="44">
        <v>1</v>
      </c>
      <c r="AG167" s="44">
        <v>1</v>
      </c>
      <c r="AH167" s="44">
        <v>2</v>
      </c>
      <c r="AI167" s="44">
        <v>0</v>
      </c>
    </row>
    <row r="168" spans="1:35" x14ac:dyDescent="0.2">
      <c r="A168" s="44">
        <v>163</v>
      </c>
      <c r="B168" s="45" t="s">
        <v>136</v>
      </c>
      <c r="C168" s="45" t="s">
        <v>137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1</v>
      </c>
      <c r="AF168" s="44">
        <v>1</v>
      </c>
      <c r="AG168" s="44">
        <v>2</v>
      </c>
      <c r="AH168" s="44">
        <v>2</v>
      </c>
      <c r="AI168" s="44">
        <v>1</v>
      </c>
    </row>
    <row r="169" spans="1:35" x14ac:dyDescent="0.2">
      <c r="A169" s="44">
        <v>164</v>
      </c>
      <c r="B169" s="45" t="s">
        <v>138</v>
      </c>
      <c r="C169" s="45" t="s">
        <v>139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4</v>
      </c>
      <c r="AF169" s="44">
        <v>0</v>
      </c>
      <c r="AG169" s="44">
        <v>4</v>
      </c>
      <c r="AH169" s="44">
        <v>4</v>
      </c>
      <c r="AI169" s="44">
        <v>0</v>
      </c>
    </row>
    <row r="170" spans="1:35" x14ac:dyDescent="0.2">
      <c r="A170" s="44">
        <v>165</v>
      </c>
      <c r="B170" s="45" t="s">
        <v>454</v>
      </c>
      <c r="C170" s="45" t="s">
        <v>455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2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2</v>
      </c>
      <c r="AD170" s="44">
        <v>2</v>
      </c>
      <c r="AE170" s="44">
        <v>0</v>
      </c>
      <c r="AF170" s="44">
        <v>2</v>
      </c>
      <c r="AG170" s="44">
        <v>2</v>
      </c>
      <c r="AH170" s="44">
        <v>4</v>
      </c>
      <c r="AI170" s="44">
        <v>1</v>
      </c>
    </row>
    <row r="171" spans="1:35" x14ac:dyDescent="0.2">
      <c r="A171" s="44">
        <v>166</v>
      </c>
      <c r="B171" s="45" t="s">
        <v>601</v>
      </c>
      <c r="C171" s="45" t="s">
        <v>602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1</v>
      </c>
      <c r="T171" s="44">
        <v>0</v>
      </c>
      <c r="U171" s="44">
        <v>1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2</v>
      </c>
      <c r="AD171" s="44">
        <v>2</v>
      </c>
      <c r="AE171" s="44">
        <v>0</v>
      </c>
      <c r="AF171" s="44">
        <v>0</v>
      </c>
      <c r="AG171" s="44">
        <v>0</v>
      </c>
      <c r="AH171" s="44">
        <v>2</v>
      </c>
      <c r="AI171" s="44">
        <v>0</v>
      </c>
    </row>
    <row r="172" spans="1:35" x14ac:dyDescent="0.2">
      <c r="A172" s="44">
        <v>167</v>
      </c>
      <c r="B172" s="45" t="s">
        <v>413</v>
      </c>
      <c r="C172" s="45" t="s">
        <v>414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1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1</v>
      </c>
      <c r="AD172" s="44">
        <v>1</v>
      </c>
      <c r="AE172" s="44">
        <v>0</v>
      </c>
      <c r="AF172" s="44">
        <v>1</v>
      </c>
      <c r="AG172" s="44">
        <v>1</v>
      </c>
      <c r="AH172" s="44">
        <v>2</v>
      </c>
      <c r="AI172" s="44">
        <v>2</v>
      </c>
    </row>
    <row r="173" spans="1:35" x14ac:dyDescent="0.2">
      <c r="A173" s="44">
        <v>168</v>
      </c>
      <c r="B173" s="45" t="s">
        <v>603</v>
      </c>
      <c r="C173" s="45" t="s">
        <v>604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1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1</v>
      </c>
      <c r="AD173" s="44">
        <v>1</v>
      </c>
      <c r="AE173" s="44">
        <v>0</v>
      </c>
      <c r="AF173" s="44">
        <v>0</v>
      </c>
      <c r="AG173" s="44">
        <v>0</v>
      </c>
      <c r="AH173" s="44">
        <v>1</v>
      </c>
      <c r="AI173" s="44">
        <v>0</v>
      </c>
    </row>
    <row r="174" spans="1:35" x14ac:dyDescent="0.2">
      <c r="A174" s="44">
        <v>169</v>
      </c>
      <c r="B174" s="45" t="s">
        <v>456</v>
      </c>
      <c r="C174" s="45" t="s">
        <v>457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1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1</v>
      </c>
      <c r="AD174" s="44">
        <v>1</v>
      </c>
      <c r="AE174" s="44">
        <v>0</v>
      </c>
      <c r="AF174" s="44">
        <v>2</v>
      </c>
      <c r="AG174" s="44">
        <v>2</v>
      </c>
      <c r="AH174" s="44">
        <v>3</v>
      </c>
      <c r="AI174" s="44">
        <v>2</v>
      </c>
    </row>
    <row r="175" spans="1:35" x14ac:dyDescent="0.2">
      <c r="A175" s="44">
        <v>170</v>
      </c>
      <c r="B175" s="45" t="s">
        <v>605</v>
      </c>
      <c r="C175" s="45" t="s">
        <v>606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1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1</v>
      </c>
      <c r="AD175" s="44">
        <v>1</v>
      </c>
      <c r="AE175" s="44">
        <v>0</v>
      </c>
      <c r="AF175" s="44">
        <v>0</v>
      </c>
      <c r="AG175" s="44">
        <v>0</v>
      </c>
      <c r="AH175" s="44">
        <v>1</v>
      </c>
      <c r="AI175" s="44">
        <v>1</v>
      </c>
    </row>
    <row r="176" spans="1:35" x14ac:dyDescent="0.2">
      <c r="A176" s="44">
        <v>171</v>
      </c>
      <c r="B176" s="45" t="s">
        <v>458</v>
      </c>
      <c r="C176" s="45" t="s">
        <v>459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1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1</v>
      </c>
      <c r="AD176" s="44">
        <v>1</v>
      </c>
      <c r="AE176" s="44">
        <v>0</v>
      </c>
      <c r="AF176" s="44">
        <v>0</v>
      </c>
      <c r="AG176" s="44">
        <v>0</v>
      </c>
      <c r="AH176" s="44">
        <v>1</v>
      </c>
      <c r="AI176" s="44">
        <v>1</v>
      </c>
    </row>
    <row r="177" spans="1:35" x14ac:dyDescent="0.2">
      <c r="A177" s="44">
        <v>172</v>
      </c>
      <c r="B177" s="45" t="s">
        <v>607</v>
      </c>
      <c r="C177" s="45" t="s">
        <v>608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2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2</v>
      </c>
      <c r="AD177" s="44">
        <v>2</v>
      </c>
      <c r="AE177" s="44">
        <v>0</v>
      </c>
      <c r="AF177" s="44">
        <v>0</v>
      </c>
      <c r="AG177" s="44">
        <v>0</v>
      </c>
      <c r="AH177" s="44">
        <v>2</v>
      </c>
      <c r="AI177" s="44">
        <v>0</v>
      </c>
    </row>
    <row r="178" spans="1:35" x14ac:dyDescent="0.2">
      <c r="A178" s="44">
        <v>173</v>
      </c>
      <c r="B178" s="45" t="s">
        <v>609</v>
      </c>
      <c r="C178" s="45" t="s">
        <v>610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2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2</v>
      </c>
      <c r="AD178" s="44">
        <v>2</v>
      </c>
      <c r="AE178" s="44">
        <v>0</v>
      </c>
      <c r="AF178" s="44">
        <v>0</v>
      </c>
      <c r="AG178" s="44">
        <v>0</v>
      </c>
      <c r="AH178" s="44">
        <v>2</v>
      </c>
      <c r="AI178" s="44">
        <v>1</v>
      </c>
    </row>
    <row r="179" spans="1:35" x14ac:dyDescent="0.2">
      <c r="A179" s="44">
        <v>174</v>
      </c>
      <c r="B179" s="45" t="s">
        <v>611</v>
      </c>
      <c r="C179" s="45" t="s">
        <v>612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1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1</v>
      </c>
      <c r="AD179" s="44">
        <v>1</v>
      </c>
      <c r="AE179" s="44">
        <v>0</v>
      </c>
      <c r="AF179" s="44">
        <v>0</v>
      </c>
      <c r="AG179" s="44">
        <v>0</v>
      </c>
      <c r="AH179" s="44">
        <v>1</v>
      </c>
      <c r="AI179" s="44">
        <v>1</v>
      </c>
    </row>
    <row r="180" spans="1:35" x14ac:dyDescent="0.2">
      <c r="A180" s="44">
        <v>175</v>
      </c>
      <c r="B180" s="45" t="s">
        <v>613</v>
      </c>
      <c r="C180" s="45" t="s">
        <v>614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1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1</v>
      </c>
      <c r="AD180" s="44">
        <v>1</v>
      </c>
      <c r="AE180" s="44">
        <v>0</v>
      </c>
      <c r="AF180" s="44">
        <v>0</v>
      </c>
      <c r="AG180" s="44">
        <v>0</v>
      </c>
      <c r="AH180" s="44">
        <v>1</v>
      </c>
      <c r="AI180" s="44">
        <v>1</v>
      </c>
    </row>
    <row r="181" spans="1:35" x14ac:dyDescent="0.2">
      <c r="A181" s="44">
        <v>176</v>
      </c>
      <c r="B181" s="45" t="s">
        <v>615</v>
      </c>
      <c r="C181" s="45" t="s">
        <v>616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1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1</v>
      </c>
      <c r="AD181" s="44">
        <v>1</v>
      </c>
      <c r="AE181" s="44">
        <v>0</v>
      </c>
      <c r="AF181" s="44">
        <v>0</v>
      </c>
      <c r="AG181" s="44">
        <v>0</v>
      </c>
      <c r="AH181" s="44">
        <v>1</v>
      </c>
      <c r="AI181" s="44">
        <v>0</v>
      </c>
    </row>
    <row r="182" spans="1:35" x14ac:dyDescent="0.2">
      <c r="A182" s="44">
        <v>177</v>
      </c>
      <c r="B182" s="45" t="s">
        <v>617</v>
      </c>
      <c r="C182" s="45" t="s">
        <v>618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1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1</v>
      </c>
      <c r="AD182" s="44">
        <v>1</v>
      </c>
      <c r="AE182" s="44">
        <v>0</v>
      </c>
      <c r="AF182" s="44">
        <v>0</v>
      </c>
      <c r="AG182" s="44">
        <v>0</v>
      </c>
      <c r="AH182" s="44">
        <v>1</v>
      </c>
      <c r="AI182" s="44">
        <v>0</v>
      </c>
    </row>
    <row r="183" spans="1:35" x14ac:dyDescent="0.2">
      <c r="A183" s="44">
        <v>178</v>
      </c>
      <c r="B183" s="45" t="s">
        <v>619</v>
      </c>
      <c r="C183" s="45" t="s">
        <v>620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1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1</v>
      </c>
      <c r="AD183" s="44">
        <v>1</v>
      </c>
      <c r="AE183" s="44">
        <v>0</v>
      </c>
      <c r="AF183" s="44">
        <v>0</v>
      </c>
      <c r="AG183" s="44">
        <v>0</v>
      </c>
      <c r="AH183" s="44">
        <v>1</v>
      </c>
      <c r="AI183" s="44">
        <v>0</v>
      </c>
    </row>
    <row r="184" spans="1:35" x14ac:dyDescent="0.2">
      <c r="A184" s="44">
        <v>179</v>
      </c>
      <c r="B184" s="45" t="s">
        <v>621</v>
      </c>
      <c r="C184" s="45" t="s">
        <v>622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1</v>
      </c>
      <c r="AF184" s="44">
        <v>0</v>
      </c>
      <c r="AG184" s="44">
        <v>1</v>
      </c>
      <c r="AH184" s="44">
        <v>1</v>
      </c>
      <c r="AI184" s="44">
        <v>0</v>
      </c>
    </row>
    <row r="185" spans="1:35" x14ac:dyDescent="0.2">
      <c r="A185" s="44">
        <v>180</v>
      </c>
      <c r="B185" s="45" t="s">
        <v>385</v>
      </c>
      <c r="C185" s="45" t="s">
        <v>386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1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1</v>
      </c>
      <c r="AD185" s="44">
        <v>1</v>
      </c>
      <c r="AE185" s="44">
        <v>0</v>
      </c>
      <c r="AF185" s="44">
        <v>0</v>
      </c>
      <c r="AG185" s="44">
        <v>0</v>
      </c>
      <c r="AH185" s="44">
        <v>1</v>
      </c>
      <c r="AI185" s="44">
        <v>0</v>
      </c>
    </row>
    <row r="186" spans="1:35" x14ac:dyDescent="0.2">
      <c r="A186" s="44">
        <v>181</v>
      </c>
      <c r="B186" s="45" t="s">
        <v>350</v>
      </c>
      <c r="C186" s="45" t="s">
        <v>351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1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1</v>
      </c>
      <c r="AD186" s="44">
        <v>1</v>
      </c>
      <c r="AE186" s="44">
        <v>0</v>
      </c>
      <c r="AF186" s="44">
        <v>0</v>
      </c>
      <c r="AG186" s="44">
        <v>0</v>
      </c>
      <c r="AH186" s="44">
        <v>1</v>
      </c>
      <c r="AI186" s="44">
        <v>1</v>
      </c>
    </row>
    <row r="187" spans="1:35" x14ac:dyDescent="0.2">
      <c r="A187" s="44">
        <v>182</v>
      </c>
      <c r="B187" s="45" t="s">
        <v>352</v>
      </c>
      <c r="C187" s="45" t="s">
        <v>353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2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2</v>
      </c>
      <c r="AC187" s="44">
        <v>0</v>
      </c>
      <c r="AD187" s="44">
        <v>2</v>
      </c>
      <c r="AE187" s="44">
        <v>1</v>
      </c>
      <c r="AF187" s="44">
        <v>2</v>
      </c>
      <c r="AG187" s="44">
        <v>3</v>
      </c>
      <c r="AH187" s="44">
        <v>5</v>
      </c>
      <c r="AI187" s="44">
        <v>2</v>
      </c>
    </row>
    <row r="188" spans="1:35" x14ac:dyDescent="0.2">
      <c r="A188" s="44">
        <v>183</v>
      </c>
      <c r="B188" s="45" t="s">
        <v>140</v>
      </c>
      <c r="C188" s="45" t="s">
        <v>141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1</v>
      </c>
      <c r="AF188" s="44">
        <v>1</v>
      </c>
      <c r="AG188" s="44">
        <v>2</v>
      </c>
      <c r="AH188" s="44">
        <v>2</v>
      </c>
      <c r="AI188" s="44">
        <v>1</v>
      </c>
    </row>
    <row r="189" spans="1:35" x14ac:dyDescent="0.2">
      <c r="A189" s="44">
        <v>184</v>
      </c>
      <c r="B189" s="45" t="s">
        <v>460</v>
      </c>
      <c r="C189" s="45" t="s">
        <v>461</v>
      </c>
      <c r="D189" s="44">
        <v>0</v>
      </c>
      <c r="E189" s="44">
        <v>0</v>
      </c>
      <c r="F189" s="44">
        <v>1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1</v>
      </c>
      <c r="AC189" s="44">
        <v>0</v>
      </c>
      <c r="AD189" s="44">
        <v>1</v>
      </c>
      <c r="AE189" s="44">
        <v>0</v>
      </c>
      <c r="AF189" s="44">
        <v>0</v>
      </c>
      <c r="AG189" s="44">
        <v>0</v>
      </c>
      <c r="AH189" s="44">
        <v>1</v>
      </c>
      <c r="AI189" s="44">
        <v>0</v>
      </c>
    </row>
    <row r="190" spans="1:35" x14ac:dyDescent="0.2">
      <c r="A190" s="44">
        <v>185</v>
      </c>
      <c r="B190" s="45" t="s">
        <v>623</v>
      </c>
      <c r="C190" s="45" t="s">
        <v>624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1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1</v>
      </c>
      <c r="AD190" s="44">
        <v>1</v>
      </c>
      <c r="AE190" s="44">
        <v>0</v>
      </c>
      <c r="AF190" s="44">
        <v>0</v>
      </c>
      <c r="AG190" s="44">
        <v>0</v>
      </c>
      <c r="AH190" s="44">
        <v>1</v>
      </c>
      <c r="AI190" s="44">
        <v>0</v>
      </c>
    </row>
    <row r="191" spans="1:35" x14ac:dyDescent="0.2">
      <c r="A191" s="44">
        <v>186</v>
      </c>
      <c r="B191" s="45" t="s">
        <v>37</v>
      </c>
      <c r="C191" s="45" t="s">
        <v>142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4</v>
      </c>
      <c r="K191" s="44">
        <v>3</v>
      </c>
      <c r="L191" s="44">
        <v>1</v>
      </c>
      <c r="M191" s="44">
        <v>3</v>
      </c>
      <c r="N191" s="44">
        <v>0</v>
      </c>
      <c r="O191" s="44">
        <v>0</v>
      </c>
      <c r="P191" s="44">
        <v>3</v>
      </c>
      <c r="Q191" s="44">
        <v>0</v>
      </c>
      <c r="R191" s="44">
        <v>7</v>
      </c>
      <c r="S191" s="44">
        <v>8</v>
      </c>
      <c r="T191" s="44">
        <v>1</v>
      </c>
      <c r="U191" s="44">
        <v>1</v>
      </c>
      <c r="V191" s="44">
        <v>0</v>
      </c>
      <c r="W191" s="44">
        <v>0</v>
      </c>
      <c r="X191" s="44">
        <v>0</v>
      </c>
      <c r="Y191" s="44">
        <v>1</v>
      </c>
      <c r="Z191" s="44">
        <v>0</v>
      </c>
      <c r="AA191" s="44">
        <v>0</v>
      </c>
      <c r="AB191" s="44">
        <v>16</v>
      </c>
      <c r="AC191" s="44">
        <v>16</v>
      </c>
      <c r="AD191" s="44">
        <v>32</v>
      </c>
      <c r="AE191" s="44">
        <v>19</v>
      </c>
      <c r="AF191" s="44">
        <v>21</v>
      </c>
      <c r="AG191" s="44">
        <v>40</v>
      </c>
      <c r="AH191" s="44">
        <v>72</v>
      </c>
      <c r="AI191" s="44">
        <v>17</v>
      </c>
    </row>
    <row r="192" spans="1:35" x14ac:dyDescent="0.2">
      <c r="A192" s="44">
        <v>187</v>
      </c>
      <c r="B192" s="45" t="s">
        <v>143</v>
      </c>
      <c r="C192" s="45" t="s">
        <v>144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1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1</v>
      </c>
      <c r="AC192" s="44">
        <v>0</v>
      </c>
      <c r="AD192" s="44">
        <v>1</v>
      </c>
      <c r="AE192" s="44">
        <v>0</v>
      </c>
      <c r="AF192" s="44">
        <v>0</v>
      </c>
      <c r="AG192" s="44">
        <v>0</v>
      </c>
      <c r="AH192" s="44">
        <v>1</v>
      </c>
      <c r="AI192" s="44">
        <v>0</v>
      </c>
    </row>
    <row r="193" spans="1:35" x14ac:dyDescent="0.2">
      <c r="A193" s="44">
        <v>188</v>
      </c>
      <c r="B193" s="45" t="s">
        <v>145</v>
      </c>
      <c r="C193" s="45" t="s">
        <v>146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1</v>
      </c>
      <c r="R193" s="44">
        <v>0</v>
      </c>
      <c r="S193" s="44">
        <v>1</v>
      </c>
      <c r="T193" s="44">
        <v>0</v>
      </c>
      <c r="U193" s="44">
        <v>0</v>
      </c>
      <c r="V193" s="44">
        <v>0</v>
      </c>
      <c r="W193" s="44">
        <v>2</v>
      </c>
      <c r="X193" s="44">
        <v>1</v>
      </c>
      <c r="Y193" s="44">
        <v>0</v>
      </c>
      <c r="Z193" s="44">
        <v>0</v>
      </c>
      <c r="AA193" s="44">
        <v>0</v>
      </c>
      <c r="AB193" s="44">
        <v>1</v>
      </c>
      <c r="AC193" s="44">
        <v>4</v>
      </c>
      <c r="AD193" s="44">
        <v>5</v>
      </c>
      <c r="AE193" s="44">
        <v>0</v>
      </c>
      <c r="AF193" s="44">
        <v>8</v>
      </c>
      <c r="AG193" s="44">
        <v>8</v>
      </c>
      <c r="AH193" s="44">
        <v>13</v>
      </c>
      <c r="AI193" s="44">
        <v>7</v>
      </c>
    </row>
    <row r="194" spans="1:35" x14ac:dyDescent="0.2">
      <c r="A194" s="44">
        <v>189</v>
      </c>
      <c r="B194" s="45" t="s">
        <v>625</v>
      </c>
      <c r="C194" s="45" t="s">
        <v>626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1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1</v>
      </c>
      <c r="AC194" s="44">
        <v>0</v>
      </c>
      <c r="AD194" s="44">
        <v>1</v>
      </c>
      <c r="AE194" s="44">
        <v>0</v>
      </c>
      <c r="AF194" s="44">
        <v>0</v>
      </c>
      <c r="AG194" s="44">
        <v>0</v>
      </c>
      <c r="AH194" s="44">
        <v>1</v>
      </c>
      <c r="AI194" s="44">
        <v>1</v>
      </c>
    </row>
    <row r="195" spans="1:35" x14ac:dyDescent="0.2">
      <c r="A195" s="44">
        <v>190</v>
      </c>
      <c r="B195" s="45" t="s">
        <v>627</v>
      </c>
      <c r="C195" s="45" t="s">
        <v>628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1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1</v>
      </c>
      <c r="AD195" s="44">
        <v>1</v>
      </c>
      <c r="AE195" s="44">
        <v>0</v>
      </c>
      <c r="AF195" s="44">
        <v>0</v>
      </c>
      <c r="AG195" s="44">
        <v>0</v>
      </c>
      <c r="AH195" s="44">
        <v>1</v>
      </c>
      <c r="AI195" s="44">
        <v>0</v>
      </c>
    </row>
    <row r="196" spans="1:35" x14ac:dyDescent="0.2">
      <c r="A196" s="44">
        <v>191</v>
      </c>
      <c r="B196" s="45" t="s">
        <v>354</v>
      </c>
      <c r="C196" s="45" t="s">
        <v>355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1</v>
      </c>
      <c r="R196" s="44">
        <v>1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1</v>
      </c>
      <c r="AC196" s="44">
        <v>1</v>
      </c>
      <c r="AD196" s="44">
        <v>2</v>
      </c>
      <c r="AE196" s="44">
        <v>0</v>
      </c>
      <c r="AF196" s="44">
        <v>0</v>
      </c>
      <c r="AG196" s="44">
        <v>0</v>
      </c>
      <c r="AH196" s="44">
        <v>2</v>
      </c>
      <c r="AI196" s="44">
        <v>1</v>
      </c>
    </row>
    <row r="197" spans="1:35" x14ac:dyDescent="0.2">
      <c r="A197" s="44">
        <v>192</v>
      </c>
      <c r="B197" s="45" t="s">
        <v>38</v>
      </c>
      <c r="C197" s="45" t="s">
        <v>147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1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1</v>
      </c>
      <c r="S197" s="44">
        <v>3</v>
      </c>
      <c r="T197" s="44">
        <v>0</v>
      </c>
      <c r="U197" s="44">
        <v>1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1</v>
      </c>
      <c r="AC197" s="44">
        <v>5</v>
      </c>
      <c r="AD197" s="44">
        <v>6</v>
      </c>
      <c r="AE197" s="44">
        <v>2</v>
      </c>
      <c r="AF197" s="44">
        <v>2</v>
      </c>
      <c r="AG197" s="44">
        <v>4</v>
      </c>
      <c r="AH197" s="44">
        <v>10</v>
      </c>
      <c r="AI197" s="44">
        <v>4</v>
      </c>
    </row>
    <row r="198" spans="1:35" x14ac:dyDescent="0.2">
      <c r="A198" s="44">
        <v>193</v>
      </c>
      <c r="B198" s="45" t="s">
        <v>629</v>
      </c>
      <c r="C198" s="45" t="s">
        <v>630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1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1</v>
      </c>
      <c r="AC198" s="44">
        <v>0</v>
      </c>
      <c r="AD198" s="44">
        <v>1</v>
      </c>
      <c r="AE198" s="44">
        <v>0</v>
      </c>
      <c r="AF198" s="44">
        <v>0</v>
      </c>
      <c r="AG198" s="44">
        <v>0</v>
      </c>
      <c r="AH198" s="44">
        <v>1</v>
      </c>
      <c r="AI198" s="44">
        <v>0</v>
      </c>
    </row>
    <row r="199" spans="1:35" x14ac:dyDescent="0.2">
      <c r="A199" s="44">
        <v>194</v>
      </c>
      <c r="B199" s="45" t="s">
        <v>267</v>
      </c>
      <c r="C199" s="45" t="s">
        <v>268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3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1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3</v>
      </c>
      <c r="AC199" s="44">
        <v>1</v>
      </c>
      <c r="AD199" s="44">
        <v>4</v>
      </c>
      <c r="AE199" s="44">
        <v>1</v>
      </c>
      <c r="AF199" s="44">
        <v>2</v>
      </c>
      <c r="AG199" s="44">
        <v>3</v>
      </c>
      <c r="AH199" s="44">
        <v>7</v>
      </c>
      <c r="AI199" s="44">
        <v>5</v>
      </c>
    </row>
    <row r="200" spans="1:35" x14ac:dyDescent="0.2">
      <c r="A200" s="44">
        <v>195</v>
      </c>
      <c r="B200" s="45" t="s">
        <v>387</v>
      </c>
      <c r="C200" s="45" t="s">
        <v>388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1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1</v>
      </c>
      <c r="AD200" s="44">
        <v>1</v>
      </c>
      <c r="AE200" s="44">
        <v>0</v>
      </c>
      <c r="AF200" s="44">
        <v>0</v>
      </c>
      <c r="AG200" s="44">
        <v>0</v>
      </c>
      <c r="AH200" s="44">
        <v>1</v>
      </c>
      <c r="AI200" s="44">
        <v>1</v>
      </c>
    </row>
    <row r="201" spans="1:35" x14ac:dyDescent="0.2">
      <c r="A201" s="44">
        <v>196</v>
      </c>
      <c r="B201" s="45" t="s">
        <v>148</v>
      </c>
      <c r="C201" s="45" t="s">
        <v>149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1</v>
      </c>
      <c r="AF201" s="44">
        <v>0</v>
      </c>
      <c r="AG201" s="44">
        <v>1</v>
      </c>
      <c r="AH201" s="44">
        <v>1</v>
      </c>
      <c r="AI201" s="44">
        <v>0</v>
      </c>
    </row>
    <row r="202" spans="1:35" x14ac:dyDescent="0.2">
      <c r="A202" s="44">
        <v>197</v>
      </c>
      <c r="B202" s="45" t="s">
        <v>635</v>
      </c>
      <c r="C202" s="45" t="s">
        <v>636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1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1</v>
      </c>
      <c r="AD202" s="44">
        <v>1</v>
      </c>
      <c r="AE202" s="44">
        <v>0</v>
      </c>
      <c r="AF202" s="44">
        <v>0</v>
      </c>
      <c r="AG202" s="44">
        <v>0</v>
      </c>
      <c r="AH202" s="44">
        <v>1</v>
      </c>
      <c r="AI202" s="44">
        <v>0</v>
      </c>
    </row>
    <row r="203" spans="1:35" x14ac:dyDescent="0.2">
      <c r="A203" s="44">
        <v>198</v>
      </c>
      <c r="B203" s="45" t="s">
        <v>637</v>
      </c>
      <c r="C203" s="45" t="s">
        <v>638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2</v>
      </c>
      <c r="AF203" s="44">
        <v>3</v>
      </c>
      <c r="AG203" s="44">
        <v>5</v>
      </c>
      <c r="AH203" s="44">
        <v>5</v>
      </c>
      <c r="AI203" s="44">
        <v>1</v>
      </c>
    </row>
    <row r="204" spans="1:35" x14ac:dyDescent="0.2">
      <c r="A204" s="44">
        <v>199</v>
      </c>
      <c r="B204" s="45" t="s">
        <v>639</v>
      </c>
      <c r="C204" s="45" t="s">
        <v>640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1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1</v>
      </c>
      <c r="AD204" s="44">
        <v>1</v>
      </c>
      <c r="AE204" s="44">
        <v>0</v>
      </c>
      <c r="AF204" s="44">
        <v>0</v>
      </c>
      <c r="AG204" s="44">
        <v>0</v>
      </c>
      <c r="AH204" s="44">
        <v>1</v>
      </c>
      <c r="AI204" s="44">
        <v>0</v>
      </c>
    </row>
    <row r="205" spans="1:35" x14ac:dyDescent="0.2">
      <c r="A205" s="44">
        <v>200</v>
      </c>
      <c r="B205" s="45" t="s">
        <v>641</v>
      </c>
      <c r="C205" s="45" t="s">
        <v>642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1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1</v>
      </c>
      <c r="AD205" s="44">
        <v>1</v>
      </c>
      <c r="AE205" s="44">
        <v>0</v>
      </c>
      <c r="AF205" s="44">
        <v>0</v>
      </c>
      <c r="AG205" s="44">
        <v>0</v>
      </c>
      <c r="AH205" s="44">
        <v>1</v>
      </c>
      <c r="AI205" s="44">
        <v>1</v>
      </c>
    </row>
    <row r="206" spans="1:35" x14ac:dyDescent="0.2">
      <c r="A206" s="44">
        <v>201</v>
      </c>
      <c r="B206" s="45" t="s">
        <v>189</v>
      </c>
      <c r="C206" s="45" t="s">
        <v>190</v>
      </c>
      <c r="D206" s="44">
        <v>0</v>
      </c>
      <c r="E206" s="44">
        <v>0</v>
      </c>
      <c r="F206" s="44">
        <v>0</v>
      </c>
      <c r="G206" s="44">
        <v>0</v>
      </c>
      <c r="H206" s="44">
        <v>1</v>
      </c>
      <c r="I206" s="44">
        <v>1</v>
      </c>
      <c r="J206" s="44">
        <v>1</v>
      </c>
      <c r="K206" s="44">
        <v>1</v>
      </c>
      <c r="L206" s="44">
        <v>1</v>
      </c>
      <c r="M206" s="44">
        <v>2</v>
      </c>
      <c r="N206" s="44">
        <v>3</v>
      </c>
      <c r="O206" s="44">
        <v>0</v>
      </c>
      <c r="P206" s="44">
        <v>16</v>
      </c>
      <c r="Q206" s="44">
        <v>12</v>
      </c>
      <c r="R206" s="44">
        <v>17</v>
      </c>
      <c r="S206" s="44">
        <v>28</v>
      </c>
      <c r="T206" s="44">
        <v>5</v>
      </c>
      <c r="U206" s="44">
        <v>6</v>
      </c>
      <c r="V206" s="44">
        <v>2</v>
      </c>
      <c r="W206" s="44">
        <v>1</v>
      </c>
      <c r="X206" s="44">
        <v>0</v>
      </c>
      <c r="Y206" s="44">
        <v>1</v>
      </c>
      <c r="Z206" s="44">
        <v>1</v>
      </c>
      <c r="AA206" s="44">
        <v>1</v>
      </c>
      <c r="AB206" s="44">
        <v>47</v>
      </c>
      <c r="AC206" s="44">
        <v>53</v>
      </c>
      <c r="AD206" s="44">
        <v>100</v>
      </c>
      <c r="AE206" s="44">
        <v>17</v>
      </c>
      <c r="AF206" s="44">
        <v>29</v>
      </c>
      <c r="AG206" s="44">
        <v>46</v>
      </c>
      <c r="AH206" s="44">
        <v>146</v>
      </c>
      <c r="AI206" s="44">
        <v>27</v>
      </c>
    </row>
    <row r="207" spans="1:35" x14ac:dyDescent="0.2">
      <c r="A207" s="44">
        <v>202</v>
      </c>
      <c r="B207" s="45" t="s">
        <v>643</v>
      </c>
      <c r="C207" s="45" t="s">
        <v>644</v>
      </c>
      <c r="D207" s="44">
        <v>1</v>
      </c>
      <c r="E207" s="44">
        <v>0</v>
      </c>
      <c r="F207" s="44">
        <v>1</v>
      </c>
      <c r="G207" s="44">
        <v>2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2</v>
      </c>
      <c r="AC207" s="44">
        <v>2</v>
      </c>
      <c r="AD207" s="44">
        <v>4</v>
      </c>
      <c r="AE207" s="44">
        <v>0</v>
      </c>
      <c r="AF207" s="44">
        <v>0</v>
      </c>
      <c r="AG207" s="44">
        <v>0</v>
      </c>
      <c r="AH207" s="44">
        <v>4</v>
      </c>
      <c r="AI207" s="44">
        <v>1</v>
      </c>
    </row>
    <row r="208" spans="1:35" x14ac:dyDescent="0.2">
      <c r="A208" s="44">
        <v>203</v>
      </c>
      <c r="B208" s="45" t="s">
        <v>276</v>
      </c>
      <c r="C208" s="45" t="s">
        <v>277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4</v>
      </c>
      <c r="Q208" s="44">
        <v>1</v>
      </c>
      <c r="R208" s="44">
        <v>6</v>
      </c>
      <c r="S208" s="44">
        <v>2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10</v>
      </c>
      <c r="AC208" s="44">
        <v>3</v>
      </c>
      <c r="AD208" s="44">
        <v>13</v>
      </c>
      <c r="AE208" s="44">
        <v>0</v>
      </c>
      <c r="AF208" s="44">
        <v>0</v>
      </c>
      <c r="AG208" s="44">
        <v>0</v>
      </c>
      <c r="AH208" s="44">
        <v>13</v>
      </c>
      <c r="AI208" s="44">
        <v>1</v>
      </c>
    </row>
    <row r="209" spans="1:35" x14ac:dyDescent="0.2">
      <c r="A209" s="44">
        <v>204</v>
      </c>
      <c r="B209" s="45" t="s">
        <v>418</v>
      </c>
      <c r="C209" s="45" t="s">
        <v>419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1</v>
      </c>
      <c r="K209" s="44">
        <v>0</v>
      </c>
      <c r="L209" s="44">
        <v>0</v>
      </c>
      <c r="M209" s="44">
        <v>0</v>
      </c>
      <c r="N209" s="44">
        <v>2</v>
      </c>
      <c r="O209" s="44">
        <v>0</v>
      </c>
      <c r="P209" s="44">
        <v>1</v>
      </c>
      <c r="Q209" s="44">
        <v>0</v>
      </c>
      <c r="R209" s="44">
        <v>1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5</v>
      </c>
      <c r="AC209" s="44">
        <v>0</v>
      </c>
      <c r="AD209" s="44">
        <v>5</v>
      </c>
      <c r="AE209" s="44">
        <v>0</v>
      </c>
      <c r="AF209" s="44">
        <v>0</v>
      </c>
      <c r="AG209" s="44">
        <v>0</v>
      </c>
      <c r="AH209" s="44">
        <v>5</v>
      </c>
      <c r="AI209" s="44">
        <v>0</v>
      </c>
    </row>
    <row r="210" spans="1:35" x14ac:dyDescent="0.2">
      <c r="A210" s="44">
        <v>205</v>
      </c>
      <c r="B210" s="45" t="s">
        <v>150</v>
      </c>
      <c r="C210" s="45" t="s">
        <v>151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1</v>
      </c>
      <c r="K210" s="44">
        <v>2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1</v>
      </c>
      <c r="V210" s="44">
        <v>0</v>
      </c>
      <c r="W210" s="44">
        <v>1</v>
      </c>
      <c r="X210" s="44">
        <v>0</v>
      </c>
      <c r="Y210" s="44">
        <v>0</v>
      </c>
      <c r="Z210" s="44">
        <v>0</v>
      </c>
      <c r="AA210" s="44">
        <v>0</v>
      </c>
      <c r="AB210" s="44">
        <v>1</v>
      </c>
      <c r="AC210" s="44">
        <v>4</v>
      </c>
      <c r="AD210" s="44">
        <v>5</v>
      </c>
      <c r="AE210" s="44">
        <v>1</v>
      </c>
      <c r="AF210" s="44">
        <v>1</v>
      </c>
      <c r="AG210" s="44">
        <v>2</v>
      </c>
      <c r="AH210" s="44">
        <v>7</v>
      </c>
      <c r="AI210" s="44">
        <v>2</v>
      </c>
    </row>
    <row r="211" spans="1:35" x14ac:dyDescent="0.2">
      <c r="A211" s="44">
        <v>206</v>
      </c>
      <c r="B211" s="45" t="s">
        <v>645</v>
      </c>
      <c r="C211" s="45" t="s">
        <v>646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1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1</v>
      </c>
      <c r="AC211" s="44">
        <v>0</v>
      </c>
      <c r="AD211" s="44">
        <v>1</v>
      </c>
      <c r="AE211" s="44">
        <v>0</v>
      </c>
      <c r="AF211" s="44">
        <v>0</v>
      </c>
      <c r="AG211" s="44">
        <v>0</v>
      </c>
      <c r="AH211" s="44">
        <v>1</v>
      </c>
      <c r="AI211" s="44">
        <v>0</v>
      </c>
    </row>
    <row r="212" spans="1:35" x14ac:dyDescent="0.2">
      <c r="A212" s="44">
        <v>207</v>
      </c>
      <c r="B212" s="45" t="s">
        <v>462</v>
      </c>
      <c r="C212" s="45" t="s">
        <v>463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1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1</v>
      </c>
      <c r="AC212" s="44">
        <v>0</v>
      </c>
      <c r="AD212" s="44">
        <v>1</v>
      </c>
      <c r="AE212" s="44">
        <v>0</v>
      </c>
      <c r="AF212" s="44">
        <v>0</v>
      </c>
      <c r="AG212" s="44">
        <v>0</v>
      </c>
      <c r="AH212" s="44">
        <v>1</v>
      </c>
      <c r="AI212" s="44">
        <v>0</v>
      </c>
    </row>
    <row r="213" spans="1:35" x14ac:dyDescent="0.2">
      <c r="A213" s="44">
        <v>208</v>
      </c>
      <c r="B213" s="45" t="s">
        <v>647</v>
      </c>
      <c r="C213" s="45" t="s">
        <v>648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1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1</v>
      </c>
      <c r="AD213" s="44">
        <v>1</v>
      </c>
      <c r="AE213" s="44">
        <v>0</v>
      </c>
      <c r="AF213" s="44">
        <v>0</v>
      </c>
      <c r="AG213" s="44">
        <v>0</v>
      </c>
      <c r="AH213" s="44">
        <v>1</v>
      </c>
      <c r="AI213" s="44">
        <v>0</v>
      </c>
    </row>
    <row r="214" spans="1:35" x14ac:dyDescent="0.2">
      <c r="A214" s="44">
        <v>209</v>
      </c>
      <c r="B214" s="45" t="s">
        <v>323</v>
      </c>
      <c r="C214" s="45" t="s">
        <v>324</v>
      </c>
      <c r="D214" s="44">
        <v>0</v>
      </c>
      <c r="E214" s="44">
        <v>0</v>
      </c>
      <c r="F214" s="44">
        <v>0</v>
      </c>
      <c r="G214" s="44">
        <v>0</v>
      </c>
      <c r="H214" s="44">
        <v>5</v>
      </c>
      <c r="I214" s="44">
        <v>7</v>
      </c>
      <c r="J214" s="44">
        <v>4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9</v>
      </c>
      <c r="AC214" s="44">
        <v>7</v>
      </c>
      <c r="AD214" s="44">
        <v>16</v>
      </c>
      <c r="AE214" s="44">
        <v>17</v>
      </c>
      <c r="AF214" s="44">
        <v>15</v>
      </c>
      <c r="AG214" s="44">
        <v>32</v>
      </c>
      <c r="AH214" s="44">
        <v>48</v>
      </c>
      <c r="AI214" s="44">
        <v>3</v>
      </c>
    </row>
    <row r="215" spans="1:35" x14ac:dyDescent="0.2">
      <c r="A215" s="44">
        <v>210</v>
      </c>
      <c r="B215" s="45" t="s">
        <v>464</v>
      </c>
      <c r="C215" s="45" t="s">
        <v>465</v>
      </c>
      <c r="D215" s="44">
        <v>0</v>
      </c>
      <c r="E215" s="44">
        <v>0</v>
      </c>
      <c r="F215" s="44">
        <v>0</v>
      </c>
      <c r="G215" s="44">
        <v>0</v>
      </c>
      <c r="H215" s="44">
        <v>1</v>
      </c>
      <c r="I215" s="44">
        <v>0</v>
      </c>
      <c r="J215" s="44">
        <v>1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2</v>
      </c>
      <c r="AC215" s="44">
        <v>0</v>
      </c>
      <c r="AD215" s="44">
        <v>2</v>
      </c>
      <c r="AE215" s="44">
        <v>0</v>
      </c>
      <c r="AF215" s="44">
        <v>0</v>
      </c>
      <c r="AG215" s="44">
        <v>0</v>
      </c>
      <c r="AH215" s="44">
        <v>2</v>
      </c>
      <c r="AI215" s="44">
        <v>0</v>
      </c>
    </row>
    <row r="216" spans="1:35" x14ac:dyDescent="0.2">
      <c r="A216" s="44">
        <v>211</v>
      </c>
      <c r="B216" s="45" t="s">
        <v>152</v>
      </c>
      <c r="C216" s="45" t="s">
        <v>153</v>
      </c>
      <c r="D216" s="44">
        <v>0</v>
      </c>
      <c r="E216" s="44">
        <v>0</v>
      </c>
      <c r="F216" s="44">
        <v>0</v>
      </c>
      <c r="G216" s="44">
        <v>0</v>
      </c>
      <c r="H216" s="44">
        <v>2</v>
      </c>
      <c r="I216" s="44">
        <v>2</v>
      </c>
      <c r="J216" s="44">
        <v>0</v>
      </c>
      <c r="K216" s="44">
        <v>1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2</v>
      </c>
      <c r="AC216" s="44">
        <v>3</v>
      </c>
      <c r="AD216" s="44">
        <v>5</v>
      </c>
      <c r="AE216" s="44">
        <v>1</v>
      </c>
      <c r="AF216" s="44">
        <v>0</v>
      </c>
      <c r="AG216" s="44">
        <v>1</v>
      </c>
      <c r="AH216" s="44">
        <v>6</v>
      </c>
      <c r="AI216" s="44">
        <v>0</v>
      </c>
    </row>
    <row r="217" spans="1:35" x14ac:dyDescent="0.2">
      <c r="A217" s="44">
        <v>212</v>
      </c>
      <c r="B217" s="45" t="s">
        <v>269</v>
      </c>
      <c r="C217" s="45" t="s">
        <v>270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3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3</v>
      </c>
      <c r="AD217" s="44">
        <v>3</v>
      </c>
      <c r="AE217" s="44">
        <v>0</v>
      </c>
      <c r="AF217" s="44">
        <v>8</v>
      </c>
      <c r="AG217" s="44">
        <v>8</v>
      </c>
      <c r="AH217" s="44">
        <v>11</v>
      </c>
      <c r="AI217" s="44">
        <v>4</v>
      </c>
    </row>
    <row r="218" spans="1:35" x14ac:dyDescent="0.2">
      <c r="A218" s="44">
        <v>213</v>
      </c>
      <c r="B218" s="45" t="s">
        <v>278</v>
      </c>
      <c r="C218" s="45" t="s">
        <v>279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1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1</v>
      </c>
      <c r="AD218" s="44">
        <v>1</v>
      </c>
      <c r="AE218" s="44">
        <v>0</v>
      </c>
      <c r="AF218" s="44">
        <v>0</v>
      </c>
      <c r="AG218" s="44">
        <v>0</v>
      </c>
      <c r="AH218" s="44">
        <v>1</v>
      </c>
      <c r="AI218" s="44">
        <v>0</v>
      </c>
    </row>
    <row r="219" spans="1:35" x14ac:dyDescent="0.2">
      <c r="A219" s="44">
        <v>214</v>
      </c>
      <c r="B219" s="45" t="s">
        <v>271</v>
      </c>
      <c r="C219" s="45" t="s">
        <v>272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3</v>
      </c>
      <c r="R219" s="44">
        <v>0</v>
      </c>
      <c r="S219" s="44">
        <v>18</v>
      </c>
      <c r="T219" s="44">
        <v>0</v>
      </c>
      <c r="U219" s="44">
        <v>1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22</v>
      </c>
      <c r="AD219" s="44">
        <v>22</v>
      </c>
      <c r="AE219" s="44">
        <v>1</v>
      </c>
      <c r="AF219" s="44">
        <v>51</v>
      </c>
      <c r="AG219" s="44">
        <v>52</v>
      </c>
      <c r="AH219" s="44">
        <v>74</v>
      </c>
      <c r="AI219" s="44">
        <v>25</v>
      </c>
    </row>
    <row r="220" spans="1:35" x14ac:dyDescent="0.2">
      <c r="A220" s="44">
        <v>215</v>
      </c>
      <c r="B220" s="45" t="s">
        <v>156</v>
      </c>
      <c r="C220" s="45" t="s">
        <v>157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2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2</v>
      </c>
      <c r="AD220" s="44">
        <v>2</v>
      </c>
      <c r="AE220" s="44">
        <v>0</v>
      </c>
      <c r="AF220" s="44">
        <v>0</v>
      </c>
      <c r="AG220" s="44">
        <v>0</v>
      </c>
      <c r="AH220" s="44">
        <v>2</v>
      </c>
      <c r="AI220" s="44">
        <v>0</v>
      </c>
    </row>
    <row r="221" spans="1:35" x14ac:dyDescent="0.2">
      <c r="A221" s="44">
        <v>216</v>
      </c>
      <c r="B221" s="45" t="s">
        <v>273</v>
      </c>
      <c r="C221" s="45" t="s">
        <v>274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1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1</v>
      </c>
      <c r="AD221" s="44">
        <v>1</v>
      </c>
      <c r="AE221" s="44">
        <v>0</v>
      </c>
      <c r="AF221" s="44">
        <v>0</v>
      </c>
      <c r="AG221" s="44">
        <v>0</v>
      </c>
      <c r="AH221" s="44">
        <v>1</v>
      </c>
      <c r="AI221" s="44">
        <v>1</v>
      </c>
    </row>
    <row r="222" spans="1:35" x14ac:dyDescent="0.2">
      <c r="A222" s="44">
        <v>217</v>
      </c>
      <c r="B222" s="45" t="s">
        <v>290</v>
      </c>
      <c r="C222" s="45" t="s">
        <v>291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1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1</v>
      </c>
      <c r="AC222" s="44">
        <v>0</v>
      </c>
      <c r="AD222" s="44">
        <v>1</v>
      </c>
      <c r="AE222" s="44">
        <v>0</v>
      </c>
      <c r="AF222" s="44">
        <v>0</v>
      </c>
      <c r="AG222" s="44">
        <v>0</v>
      </c>
      <c r="AH222" s="44">
        <v>1</v>
      </c>
      <c r="AI222" s="44">
        <v>0</v>
      </c>
    </row>
    <row r="223" spans="1:35" x14ac:dyDescent="0.2">
      <c r="A223" s="44">
        <v>218</v>
      </c>
      <c r="B223" s="45" t="s">
        <v>158</v>
      </c>
      <c r="C223" s="45" t="s">
        <v>159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1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1</v>
      </c>
      <c r="X223" s="44">
        <v>0</v>
      </c>
      <c r="Y223" s="44">
        <v>0</v>
      </c>
      <c r="Z223" s="44">
        <v>0</v>
      </c>
      <c r="AA223" s="44">
        <v>2</v>
      </c>
      <c r="AB223" s="44">
        <v>1</v>
      </c>
      <c r="AC223" s="44">
        <v>3</v>
      </c>
      <c r="AD223" s="44">
        <v>4</v>
      </c>
      <c r="AE223" s="44">
        <v>0</v>
      </c>
      <c r="AF223" s="44">
        <v>0</v>
      </c>
      <c r="AG223" s="44">
        <v>0</v>
      </c>
      <c r="AH223" s="44">
        <v>4</v>
      </c>
      <c r="AI223" s="44">
        <v>1</v>
      </c>
    </row>
    <row r="224" spans="1:35" x14ac:dyDescent="0.2">
      <c r="A224" s="44">
        <v>219</v>
      </c>
      <c r="B224" s="45" t="s">
        <v>292</v>
      </c>
      <c r="C224" s="45" t="s">
        <v>293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1</v>
      </c>
      <c r="U224" s="44">
        <v>0</v>
      </c>
      <c r="V224" s="44">
        <v>0</v>
      </c>
      <c r="W224" s="44">
        <v>1</v>
      </c>
      <c r="X224" s="44">
        <v>2</v>
      </c>
      <c r="Y224" s="44">
        <v>0</v>
      </c>
      <c r="Z224" s="44">
        <v>0</v>
      </c>
      <c r="AA224" s="44">
        <v>2</v>
      </c>
      <c r="AB224" s="44">
        <v>3</v>
      </c>
      <c r="AC224" s="44">
        <v>3</v>
      </c>
      <c r="AD224" s="44">
        <v>6</v>
      </c>
      <c r="AE224" s="44">
        <v>0</v>
      </c>
      <c r="AF224" s="44">
        <v>0</v>
      </c>
      <c r="AG224" s="44">
        <v>0</v>
      </c>
      <c r="AH224" s="44">
        <v>6</v>
      </c>
      <c r="AI224" s="44">
        <v>2</v>
      </c>
    </row>
    <row r="225" spans="1:35" x14ac:dyDescent="0.2">
      <c r="A225" s="44">
        <v>220</v>
      </c>
      <c r="B225" s="45" t="s">
        <v>649</v>
      </c>
      <c r="C225" s="45" t="s">
        <v>650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1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1</v>
      </c>
      <c r="AC225" s="44">
        <v>0</v>
      </c>
      <c r="AD225" s="44">
        <v>1</v>
      </c>
      <c r="AE225" s="44">
        <v>0</v>
      </c>
      <c r="AF225" s="44">
        <v>0</v>
      </c>
      <c r="AG225" s="44">
        <v>0</v>
      </c>
      <c r="AH225" s="44">
        <v>1</v>
      </c>
      <c r="AI225" s="44">
        <v>1</v>
      </c>
    </row>
    <row r="226" spans="1:35" x14ac:dyDescent="0.2">
      <c r="A226" s="44">
        <v>221</v>
      </c>
      <c r="B226" s="45" t="s">
        <v>160</v>
      </c>
      <c r="C226" s="45" t="s">
        <v>161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4</v>
      </c>
      <c r="P226" s="44">
        <v>0</v>
      </c>
      <c r="Q226" s="44">
        <v>1</v>
      </c>
      <c r="R226" s="44">
        <v>4</v>
      </c>
      <c r="S226" s="44">
        <v>3</v>
      </c>
      <c r="T226" s="44">
        <v>0</v>
      </c>
      <c r="U226" s="44">
        <v>1</v>
      </c>
      <c r="V226" s="44">
        <v>0</v>
      </c>
      <c r="W226" s="44">
        <v>1</v>
      </c>
      <c r="X226" s="44">
        <v>2</v>
      </c>
      <c r="Y226" s="44">
        <v>0</v>
      </c>
      <c r="Z226" s="44">
        <v>1</v>
      </c>
      <c r="AA226" s="44">
        <v>0</v>
      </c>
      <c r="AB226" s="44">
        <v>7</v>
      </c>
      <c r="AC226" s="44">
        <v>10</v>
      </c>
      <c r="AD226" s="44">
        <v>17</v>
      </c>
      <c r="AE226" s="44">
        <v>0</v>
      </c>
      <c r="AF226" s="44">
        <v>2</v>
      </c>
      <c r="AG226" s="44">
        <v>2</v>
      </c>
      <c r="AH226" s="44">
        <v>19</v>
      </c>
      <c r="AI226" s="44">
        <v>2</v>
      </c>
    </row>
    <row r="227" spans="1:35" x14ac:dyDescent="0.2">
      <c r="A227" s="44"/>
      <c r="B227" s="45"/>
      <c r="C227" s="45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</row>
    <row r="228" spans="1:35" x14ac:dyDescent="0.2">
      <c r="A228" s="44"/>
      <c r="B228" s="45"/>
      <c r="C228" s="45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</row>
    <row r="229" spans="1:35" x14ac:dyDescent="0.2">
      <c r="A229" s="44"/>
      <c r="B229" s="45"/>
      <c r="C229" s="45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</row>
    <row r="230" spans="1:35" x14ac:dyDescent="0.2">
      <c r="A230" s="44"/>
      <c r="B230" s="45"/>
      <c r="C230" s="45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</row>
    <row r="231" spans="1:35" x14ac:dyDescent="0.2">
      <c r="A231" s="44"/>
      <c r="B231" s="45"/>
      <c r="C231" s="45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</row>
    <row r="232" spans="1:35" x14ac:dyDescent="0.2">
      <c r="A232" s="44"/>
      <c r="B232" s="45"/>
      <c r="C232" s="45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</row>
    <row r="233" spans="1:35" x14ac:dyDescent="0.2">
      <c r="A233" s="44"/>
      <c r="B233" s="45"/>
      <c r="C233" s="45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</row>
    <row r="234" spans="1:35" x14ac:dyDescent="0.2">
      <c r="A234" s="44"/>
      <c r="B234" s="45"/>
      <c r="C234" s="45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</row>
    <row r="235" spans="1:35" x14ac:dyDescent="0.2">
      <c r="A235" s="44"/>
      <c r="B235" s="45"/>
      <c r="C235" s="45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</row>
    <row r="236" spans="1:35" x14ac:dyDescent="0.2">
      <c r="A236" s="44"/>
      <c r="B236" s="45"/>
      <c r="C236" s="45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</row>
    <row r="237" spans="1:35" x14ac:dyDescent="0.2">
      <c r="A237" s="44"/>
      <c r="B237" s="45"/>
      <c r="C237" s="45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</row>
    <row r="238" spans="1:35" x14ac:dyDescent="0.2">
      <c r="A238" s="44"/>
      <c r="B238" s="45"/>
      <c r="C238" s="45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</row>
    <row r="239" spans="1:35" x14ac:dyDescent="0.2">
      <c r="A239" s="44"/>
      <c r="B239" s="45"/>
      <c r="C239" s="45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</row>
    <row r="240" spans="1:35" x14ac:dyDescent="0.2">
      <c r="A240" s="44"/>
      <c r="B240" s="45"/>
      <c r="C240" s="45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</row>
    <row r="241" spans="1:35" x14ac:dyDescent="0.2">
      <c r="A241" s="44"/>
      <c r="B241" s="45"/>
      <c r="C241" s="45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</row>
    <row r="242" spans="1:35" x14ac:dyDescent="0.2">
      <c r="A242" s="44"/>
      <c r="B242" s="45"/>
      <c r="C242" s="45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</row>
    <row r="243" spans="1:35" x14ac:dyDescent="0.2">
      <c r="A243" s="44"/>
      <c r="B243" s="45"/>
      <c r="C243" s="45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</row>
    <row r="244" spans="1:35" x14ac:dyDescent="0.2">
      <c r="A244" s="44"/>
      <c r="B244" s="45"/>
      <c r="C244" s="45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</row>
    <row r="245" spans="1:35" x14ac:dyDescent="0.2">
      <c r="A245" s="44"/>
      <c r="B245" s="45"/>
      <c r="C245" s="45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</row>
    <row r="246" spans="1:35" x14ac:dyDescent="0.2">
      <c r="A246" s="44"/>
      <c r="B246" s="45"/>
      <c r="C246" s="45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</row>
    <row r="247" spans="1:35" x14ac:dyDescent="0.2">
      <c r="A247" s="44"/>
      <c r="B247" s="45"/>
      <c r="C247" s="45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</row>
    <row r="248" spans="1:35" x14ac:dyDescent="0.2">
      <c r="A248" s="44"/>
      <c r="B248" s="45"/>
      <c r="C248" s="45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</row>
    <row r="249" spans="1:35" x14ac:dyDescent="0.2">
      <c r="A249" s="44"/>
      <c r="B249" s="45"/>
      <c r="C249" s="45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</row>
    <row r="250" spans="1:35" x14ac:dyDescent="0.2">
      <c r="A250" s="44"/>
      <c r="B250" s="45"/>
      <c r="C250" s="45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</row>
    <row r="251" spans="1:35" x14ac:dyDescent="0.2">
      <c r="A251" s="44"/>
      <c r="B251" s="45"/>
      <c r="C251" s="45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</row>
    <row r="252" spans="1:35" x14ac:dyDescent="0.2">
      <c r="A252" s="44"/>
      <c r="B252" s="45"/>
      <c r="C252" s="45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</row>
    <row r="253" spans="1:35" x14ac:dyDescent="0.2">
      <c r="A253" s="44"/>
      <c r="B253" s="45"/>
      <c r="C253" s="45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</row>
    <row r="254" spans="1:35" x14ac:dyDescent="0.2">
      <c r="A254" s="44"/>
      <c r="B254" s="45"/>
      <c r="C254" s="45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</row>
    <row r="255" spans="1:35" x14ac:dyDescent="0.2">
      <c r="A255" s="44"/>
      <c r="B255" s="45"/>
      <c r="C255" s="45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</row>
    <row r="256" spans="1:35" x14ac:dyDescent="0.2">
      <c r="A256" s="44"/>
      <c r="B256" s="45"/>
      <c r="C256" s="45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</row>
    <row r="257" spans="1:35" x14ac:dyDescent="0.2">
      <c r="A257" s="44"/>
      <c r="B257" s="45"/>
      <c r="C257" s="45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</row>
    <row r="258" spans="1:35" x14ac:dyDescent="0.2">
      <c r="A258" s="44"/>
      <c r="B258" s="45"/>
      <c r="C258" s="45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</row>
    <row r="259" spans="1:35" x14ac:dyDescent="0.2">
      <c r="A259" s="44"/>
      <c r="B259" s="45"/>
      <c r="C259" s="45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</row>
    <row r="260" spans="1:35" x14ac:dyDescent="0.2">
      <c r="A260" s="44"/>
      <c r="B260" s="45"/>
      <c r="C260" s="45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</row>
    <row r="261" spans="1:35" x14ac:dyDescent="0.2">
      <c r="A261" s="44"/>
      <c r="B261" s="45"/>
      <c r="C261" s="45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</row>
    <row r="262" spans="1:35" x14ac:dyDescent="0.2">
      <c r="A262" s="44"/>
      <c r="B262" s="45"/>
      <c r="C262" s="45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</row>
    <row r="263" spans="1:35" x14ac:dyDescent="0.2">
      <c r="A263" s="44"/>
      <c r="B263" s="45"/>
      <c r="C263" s="45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</row>
    <row r="264" spans="1:35" x14ac:dyDescent="0.2">
      <c r="A264" s="44"/>
      <c r="B264" s="45"/>
      <c r="C264" s="45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</row>
    <row r="265" spans="1:35" x14ac:dyDescent="0.2">
      <c r="A265" s="44"/>
      <c r="B265" s="45"/>
      <c r="C265" s="45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</row>
    <row r="266" spans="1:35" x14ac:dyDescent="0.2">
      <c r="A266" s="44"/>
      <c r="B266" s="45"/>
      <c r="C266" s="45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</row>
    <row r="267" spans="1:35" x14ac:dyDescent="0.2">
      <c r="A267" s="44"/>
      <c r="B267" s="45"/>
      <c r="C267" s="45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</row>
    <row r="268" spans="1:35" x14ac:dyDescent="0.2">
      <c r="A268" s="44"/>
      <c r="B268" s="45"/>
      <c r="C268" s="45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</row>
    <row r="269" spans="1:35" x14ac:dyDescent="0.2">
      <c r="A269" s="44"/>
      <c r="B269" s="45"/>
      <c r="C269" s="45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</row>
    <row r="270" spans="1:35" x14ac:dyDescent="0.2">
      <c r="A270" s="44"/>
      <c r="B270" s="45"/>
      <c r="C270" s="45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</row>
    <row r="271" spans="1:35" x14ac:dyDescent="0.2">
      <c r="A271" s="44"/>
      <c r="B271" s="45"/>
      <c r="C271" s="45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</row>
    <row r="272" spans="1:35" x14ac:dyDescent="0.2">
      <c r="A272" s="44"/>
      <c r="B272" s="45"/>
      <c r="C272" s="45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</row>
    <row r="273" spans="1:35" x14ac:dyDescent="0.2">
      <c r="A273" s="44"/>
      <c r="B273" s="45"/>
      <c r="C273" s="45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</row>
    <row r="274" spans="1:35" x14ac:dyDescent="0.2">
      <c r="A274" s="44"/>
      <c r="B274" s="45"/>
      <c r="C274" s="45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</row>
    <row r="275" spans="1:35" x14ac:dyDescent="0.2">
      <c r="A275" s="44"/>
      <c r="B275" s="45"/>
      <c r="C275" s="45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</row>
    <row r="276" spans="1:35" x14ac:dyDescent="0.2">
      <c r="A276" s="44"/>
      <c r="B276" s="45"/>
      <c r="C276" s="45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</row>
    <row r="277" spans="1:35" x14ac:dyDescent="0.2">
      <c r="A277" s="44"/>
      <c r="B277" s="45"/>
      <c r="C277" s="45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</row>
    <row r="278" spans="1:35" x14ac:dyDescent="0.2">
      <c r="A278" s="44"/>
      <c r="B278" s="45"/>
      <c r="C278" s="45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</row>
    <row r="279" spans="1:35" x14ac:dyDescent="0.2">
      <c r="A279" s="44"/>
      <c r="B279" s="45"/>
      <c r="C279" s="45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</row>
    <row r="280" spans="1:35" x14ac:dyDescent="0.2">
      <c r="A280" s="44"/>
      <c r="B280" s="45"/>
      <c r="C280" s="45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</row>
    <row r="281" spans="1:35" x14ac:dyDescent="0.2">
      <c r="A281" s="44"/>
      <c r="B281" s="45"/>
      <c r="C281" s="45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</row>
    <row r="282" spans="1:35" x14ac:dyDescent="0.2">
      <c r="A282" s="44"/>
      <c r="B282" s="45"/>
      <c r="C282" s="45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</row>
    <row r="283" spans="1:35" x14ac:dyDescent="0.2">
      <c r="A283" s="44"/>
      <c r="B283" s="45"/>
      <c r="C283" s="45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</row>
    <row r="284" spans="1:35" x14ac:dyDescent="0.2">
      <c r="A284" s="44"/>
      <c r="B284" s="45"/>
      <c r="C284" s="45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</row>
    <row r="285" spans="1:35" x14ac:dyDescent="0.2">
      <c r="A285" s="44"/>
      <c r="B285" s="45"/>
      <c r="C285" s="45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</row>
    <row r="286" spans="1:35" x14ac:dyDescent="0.2">
      <c r="A286" s="44"/>
      <c r="B286" s="45"/>
      <c r="C286" s="45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</row>
    <row r="287" spans="1:35" x14ac:dyDescent="0.2">
      <c r="A287" s="44"/>
      <c r="B287" s="45"/>
      <c r="C287" s="45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</row>
    <row r="288" spans="1:35" x14ac:dyDescent="0.2">
      <c r="A288" s="44"/>
      <c r="B288" s="45"/>
      <c r="C288" s="45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</row>
    <row r="289" spans="1:35" x14ac:dyDescent="0.2">
      <c r="A289" s="44"/>
      <c r="B289" s="45"/>
      <c r="C289" s="45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</row>
    <row r="290" spans="1:35" x14ac:dyDescent="0.2">
      <c r="A290" s="44"/>
      <c r="B290" s="45"/>
      <c r="C290" s="45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</row>
    <row r="291" spans="1:35" x14ac:dyDescent="0.2">
      <c r="A291" s="44"/>
      <c r="B291" s="45"/>
      <c r="C291" s="45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</row>
    <row r="292" spans="1:35" x14ac:dyDescent="0.2">
      <c r="A292" s="44"/>
      <c r="B292" s="45"/>
      <c r="C292" s="45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</row>
    <row r="293" spans="1:35" x14ac:dyDescent="0.2">
      <c r="A293" s="44"/>
      <c r="B293" s="45"/>
      <c r="C293" s="45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</row>
    <row r="294" spans="1:35" x14ac:dyDescent="0.2">
      <c r="A294" s="44"/>
      <c r="B294" s="45"/>
      <c r="C294" s="45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</row>
    <row r="295" spans="1:35" x14ac:dyDescent="0.2">
      <c r="A295" s="44"/>
      <c r="B295" s="45"/>
      <c r="C295" s="45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</row>
    <row r="296" spans="1:35" x14ac:dyDescent="0.2">
      <c r="A296" s="44"/>
      <c r="B296" s="45"/>
      <c r="C296" s="45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</row>
    <row r="297" spans="1:35" x14ac:dyDescent="0.2">
      <c r="A297" s="44"/>
      <c r="B297" s="45"/>
      <c r="C297" s="45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</row>
    <row r="298" spans="1:35" x14ac:dyDescent="0.2">
      <c r="A298" s="44"/>
      <c r="B298" s="45"/>
      <c r="C298" s="45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</row>
    <row r="299" spans="1:35" x14ac:dyDescent="0.2">
      <c r="A299" s="44"/>
      <c r="B299" s="45"/>
      <c r="C299" s="45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</row>
    <row r="300" spans="1:35" x14ac:dyDescent="0.2">
      <c r="A300" s="44"/>
      <c r="B300" s="45"/>
      <c r="C300" s="45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</row>
    <row r="301" spans="1:35" x14ac:dyDescent="0.2">
      <c r="A301" s="44"/>
      <c r="B301" s="45"/>
      <c r="C301" s="45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</row>
    <row r="302" spans="1:35" x14ac:dyDescent="0.2">
      <c r="A302" s="44"/>
      <c r="B302" s="45"/>
      <c r="C302" s="45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</row>
    <row r="303" spans="1:35" x14ac:dyDescent="0.2">
      <c r="A303" s="44"/>
      <c r="B303" s="45"/>
      <c r="C303" s="45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</row>
    <row r="304" spans="1:35" x14ac:dyDescent="0.2">
      <c r="A304" s="44"/>
      <c r="B304" s="45"/>
      <c r="C304" s="45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</row>
    <row r="305" spans="1:35" x14ac:dyDescent="0.2">
      <c r="A305" s="44"/>
      <c r="B305" s="45"/>
      <c r="C305" s="45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</row>
    <row r="306" spans="1:35" x14ac:dyDescent="0.2">
      <c r="A306" s="44"/>
      <c r="B306" s="45"/>
      <c r="C306" s="45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</row>
    <row r="307" spans="1:35" x14ac:dyDescent="0.2">
      <c r="A307" s="44"/>
      <c r="B307" s="45"/>
      <c r="C307" s="45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</row>
    <row r="308" spans="1:35" x14ac:dyDescent="0.2">
      <c r="A308" s="44"/>
      <c r="B308" s="45"/>
      <c r="C308" s="45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</row>
    <row r="309" spans="1:35" x14ac:dyDescent="0.2">
      <c r="A309" s="44"/>
      <c r="B309" s="45"/>
      <c r="C309" s="45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</row>
    <row r="310" spans="1:35" x14ac:dyDescent="0.2">
      <c r="A310" s="44"/>
      <c r="B310" s="45"/>
      <c r="C310" s="45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</row>
    <row r="311" spans="1:35" x14ac:dyDescent="0.2">
      <c r="A311" s="44"/>
      <c r="B311" s="45"/>
      <c r="C311" s="45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</row>
    <row r="312" spans="1:35" x14ac:dyDescent="0.2">
      <c r="A312" s="44"/>
      <c r="B312" s="45"/>
      <c r="C312" s="45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</row>
    <row r="313" spans="1:35" x14ac:dyDescent="0.2">
      <c r="A313" s="44"/>
      <c r="B313" s="45"/>
      <c r="C313" s="45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</row>
    <row r="314" spans="1:35" x14ac:dyDescent="0.2">
      <c r="A314" s="44"/>
      <c r="B314" s="45"/>
      <c r="C314" s="45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</row>
    <row r="315" spans="1:35" x14ac:dyDescent="0.2">
      <c r="A315" s="44"/>
      <c r="B315" s="45"/>
      <c r="C315" s="45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</row>
    <row r="316" spans="1:35" x14ac:dyDescent="0.2">
      <c r="A316" s="44"/>
      <c r="B316" s="45"/>
      <c r="C316" s="45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</row>
    <row r="317" spans="1:35" x14ac:dyDescent="0.2">
      <c r="A317" s="31"/>
      <c r="B317" s="32"/>
      <c r="C317" s="32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</row>
    <row r="318" spans="1:35" x14ac:dyDescent="0.2">
      <c r="A318" s="31"/>
      <c r="B318" s="32"/>
      <c r="C318" s="32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</row>
    <row r="319" spans="1:35" x14ac:dyDescent="0.2">
      <c r="A319" s="31"/>
      <c r="B319" s="32"/>
      <c r="C319" s="32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</row>
    <row r="320" spans="1:35" x14ac:dyDescent="0.2">
      <c r="A320" s="31"/>
      <c r="B320" s="32"/>
      <c r="C320" s="32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</row>
    <row r="321" spans="1:35" x14ac:dyDescent="0.2">
      <c r="A321" s="31"/>
      <c r="B321" s="32"/>
      <c r="C321" s="32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</row>
    <row r="322" spans="1:35" x14ac:dyDescent="0.2">
      <c r="A322" s="31"/>
      <c r="B322" s="32"/>
      <c r="C322" s="32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</row>
    <row r="323" spans="1:35" x14ac:dyDescent="0.2">
      <c r="A323" s="31"/>
      <c r="B323" s="32"/>
      <c r="C323" s="32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</row>
    <row r="324" spans="1:35" x14ac:dyDescent="0.2">
      <c r="A324" s="31"/>
      <c r="B324" s="32"/>
      <c r="C324" s="32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</row>
    <row r="325" spans="1:35" x14ac:dyDescent="0.2">
      <c r="A325" s="31"/>
      <c r="B325" s="32"/>
      <c r="C325" s="32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</row>
    <row r="326" spans="1:35" x14ac:dyDescent="0.2">
      <c r="A326" s="31"/>
      <c r="B326" s="32"/>
      <c r="C326" s="32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</row>
    <row r="327" spans="1:35" x14ac:dyDescent="0.2">
      <c r="A327" s="31"/>
      <c r="B327" s="32"/>
      <c r="C327" s="32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</row>
    <row r="328" spans="1:35" x14ac:dyDescent="0.2">
      <c r="A328" s="31"/>
      <c r="B328" s="32"/>
      <c r="C328" s="32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</row>
    <row r="329" spans="1:35" x14ac:dyDescent="0.2">
      <c r="A329" s="31"/>
      <c r="B329" s="32"/>
      <c r="C329" s="32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</row>
    <row r="330" spans="1:35" x14ac:dyDescent="0.2">
      <c r="A330" s="31"/>
      <c r="B330" s="32"/>
      <c r="C330" s="32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</row>
    <row r="331" spans="1:35" x14ac:dyDescent="0.2">
      <c r="A331" s="31"/>
      <c r="B331" s="32"/>
      <c r="C331" s="32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</row>
    <row r="332" spans="1:35" x14ac:dyDescent="0.2">
      <c r="A332" s="31"/>
      <c r="B332" s="32"/>
      <c r="C332" s="32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</row>
    <row r="333" spans="1:35" x14ac:dyDescent="0.2">
      <c r="A333" s="31"/>
      <c r="B333" s="32"/>
      <c r="C333" s="32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</row>
    <row r="334" spans="1:35" x14ac:dyDescent="0.2">
      <c r="A334" s="31"/>
      <c r="B334" s="32"/>
      <c r="C334" s="32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</row>
    <row r="335" spans="1:35" x14ac:dyDescent="0.2">
      <c r="A335" s="31"/>
      <c r="B335" s="32"/>
      <c r="C335" s="32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</row>
    <row r="336" spans="1:35" x14ac:dyDescent="0.2">
      <c r="A336" s="31"/>
      <c r="B336" s="32"/>
      <c r="C336" s="32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</row>
    <row r="337" spans="1:35" x14ac:dyDescent="0.2">
      <c r="A337" s="31"/>
      <c r="B337" s="32"/>
      <c r="C337" s="32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</row>
    <row r="338" spans="1:35" x14ac:dyDescent="0.2">
      <c r="A338" s="31"/>
      <c r="B338" s="32"/>
      <c r="C338" s="32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</row>
    <row r="339" spans="1:35" x14ac:dyDescent="0.2">
      <c r="A339" s="31"/>
      <c r="B339" s="32"/>
      <c r="C339" s="32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</row>
    <row r="340" spans="1:35" x14ac:dyDescent="0.2">
      <c r="A340" s="31"/>
      <c r="B340" s="32"/>
      <c r="C340" s="32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</row>
    <row r="341" spans="1:35" x14ac:dyDescent="0.2">
      <c r="A341" s="31"/>
      <c r="B341" s="32"/>
      <c r="C341" s="32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</row>
    <row r="342" spans="1:35" x14ac:dyDescent="0.2">
      <c r="A342" s="31"/>
      <c r="B342" s="32"/>
      <c r="C342" s="32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</row>
    <row r="343" spans="1:35" x14ac:dyDescent="0.2">
      <c r="A343" s="31"/>
      <c r="B343" s="32"/>
      <c r="C343" s="32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</row>
    <row r="344" spans="1:35" x14ac:dyDescent="0.2">
      <c r="A344" s="31"/>
      <c r="B344" s="32"/>
      <c r="C344" s="32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</row>
    <row r="345" spans="1:35" x14ac:dyDescent="0.2">
      <c r="A345" s="31"/>
      <c r="B345" s="32"/>
      <c r="C345" s="32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</row>
    <row r="346" spans="1:35" x14ac:dyDescent="0.2">
      <c r="A346" s="31"/>
      <c r="B346" s="32"/>
      <c r="C346" s="32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</row>
    <row r="347" spans="1:35" x14ac:dyDescent="0.2">
      <c r="A347" s="31"/>
      <c r="B347" s="32"/>
      <c r="C347" s="32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</row>
    <row r="348" spans="1:35" x14ac:dyDescent="0.2">
      <c r="A348" s="31"/>
      <c r="B348" s="32"/>
      <c r="C348" s="32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</row>
    <row r="349" spans="1:35" x14ac:dyDescent="0.2">
      <c r="A349" s="31"/>
      <c r="B349" s="32"/>
      <c r="C349" s="32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</row>
    <row r="350" spans="1:35" x14ac:dyDescent="0.2">
      <c r="A350" s="31"/>
      <c r="B350" s="32"/>
      <c r="C350" s="32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</row>
    <row r="351" spans="1:35" x14ac:dyDescent="0.2">
      <c r="A351" s="31"/>
      <c r="B351" s="32"/>
      <c r="C351" s="32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</row>
    <row r="352" spans="1:35" x14ac:dyDescent="0.2">
      <c r="A352" s="31"/>
      <c r="B352" s="32"/>
      <c r="C352" s="32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</row>
    <row r="353" spans="1:35" x14ac:dyDescent="0.2">
      <c r="A353" s="31"/>
      <c r="B353" s="32"/>
      <c r="C353" s="32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</row>
    <row r="354" spans="1:35" x14ac:dyDescent="0.2">
      <c r="A354" s="31"/>
      <c r="B354" s="32"/>
      <c r="C354" s="32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</row>
    <row r="355" spans="1:35" x14ac:dyDescent="0.2">
      <c r="A355" s="31"/>
      <c r="B355" s="32"/>
      <c r="C355" s="32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</row>
  </sheetData>
  <mergeCells count="21">
    <mergeCell ref="R4:S4"/>
    <mergeCell ref="T4:U4"/>
    <mergeCell ref="V4:W4"/>
    <mergeCell ref="X4:Y4"/>
    <mergeCell ref="Z4:AA4"/>
    <mergeCell ref="P4:Q4"/>
    <mergeCell ref="A1:AI1"/>
    <mergeCell ref="A3:A5"/>
    <mergeCell ref="B3:B5"/>
    <mergeCell ref="C3:C5"/>
    <mergeCell ref="D3:AA3"/>
    <mergeCell ref="AB3:AD4"/>
    <mergeCell ref="AE3:AG4"/>
    <mergeCell ref="AH3:AH5"/>
    <mergeCell ref="AI3:AI5"/>
    <mergeCell ref="D4:E4"/>
    <mergeCell ref="F4:G4"/>
    <mergeCell ref="H4:I4"/>
    <mergeCell ref="J4:K4"/>
    <mergeCell ref="L4:M4"/>
    <mergeCell ref="N4:O4"/>
  </mergeCells>
  <conditionalFormatting sqref="A6:AI363">
    <cfRule type="expression" dxfId="25" priority="2">
      <formula>MOD(ROW(),2)&gt;0</formula>
    </cfRule>
  </conditionalFormatting>
  <pageMargins left="0.78749999999999998" right="0.78749999999999998" top="1.05277777777778" bottom="1.05277777777778" header="0.78749999999999998" footer="0.78749999999999998"/>
  <pageSetup paperSize="10000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9"/>
  <sheetViews>
    <sheetView zoomScale="70" zoomScaleNormal="70" workbookViewId="0">
      <selection activeCell="A6" sqref="A6:AI76"/>
    </sheetView>
  </sheetViews>
  <sheetFormatPr defaultColWidth="11.5703125" defaultRowHeight="12.75" x14ac:dyDescent="0.2"/>
  <cols>
    <col min="3" max="3" width="44.5703125" customWidth="1"/>
    <col min="4" max="35" width="7.7109375" customWidth="1"/>
  </cols>
  <sheetData>
    <row r="1" spans="1:35" ht="23.25" x14ac:dyDescent="0.2">
      <c r="A1" s="55" t="s">
        <v>165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</row>
    <row r="2" spans="1:35" ht="23.25" customHeight="1" x14ac:dyDescent="0.2">
      <c r="A2" s="4" t="s">
        <v>163</v>
      </c>
      <c r="B2" s="3"/>
      <c r="C2" s="4"/>
      <c r="D2" s="4"/>
      <c r="E2" s="4"/>
      <c r="F2" s="4"/>
      <c r="G2" s="4"/>
      <c r="H2" s="4"/>
      <c r="I2" s="4"/>
      <c r="J2" s="4"/>
      <c r="K2" s="4"/>
      <c r="L2" s="5" t="s">
        <v>39</v>
      </c>
      <c r="M2" s="4"/>
      <c r="N2" s="5" t="str">
        <f>Total!N2</f>
        <v>SEPTEMBER</v>
      </c>
      <c r="O2" s="4"/>
      <c r="P2" s="4"/>
      <c r="Q2" s="5" t="s">
        <v>40</v>
      </c>
      <c r="R2" s="5"/>
      <c r="S2" s="5">
        <f>Total!S2</f>
        <v>2020</v>
      </c>
      <c r="T2" s="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3.15" customHeight="1" x14ac:dyDescent="0.2">
      <c r="A3" s="54" t="s">
        <v>1</v>
      </c>
      <c r="B3" s="54" t="s">
        <v>2</v>
      </c>
      <c r="C3" s="56" t="s">
        <v>3</v>
      </c>
      <c r="D3" s="57" t="s">
        <v>4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4" t="s">
        <v>5</v>
      </c>
      <c r="AC3" s="54"/>
      <c r="AD3" s="54"/>
      <c r="AE3" s="57" t="s">
        <v>6</v>
      </c>
      <c r="AF3" s="57"/>
      <c r="AG3" s="57"/>
      <c r="AH3" s="54" t="s">
        <v>7</v>
      </c>
      <c r="AI3" s="54" t="s">
        <v>8</v>
      </c>
    </row>
    <row r="4" spans="1:35" ht="15" customHeight="1" x14ac:dyDescent="0.2">
      <c r="A4" s="54"/>
      <c r="B4" s="54"/>
      <c r="C4" s="56"/>
      <c r="D4" s="54" t="s">
        <v>9</v>
      </c>
      <c r="E4" s="54"/>
      <c r="F4" s="54" t="s">
        <v>10</v>
      </c>
      <c r="G4" s="54"/>
      <c r="H4" s="54" t="s">
        <v>11</v>
      </c>
      <c r="I4" s="54"/>
      <c r="J4" s="54" t="s">
        <v>12</v>
      </c>
      <c r="K4" s="54"/>
      <c r="L4" s="54" t="s">
        <v>13</v>
      </c>
      <c r="M4" s="54"/>
      <c r="N4" s="54" t="s">
        <v>14</v>
      </c>
      <c r="O4" s="54"/>
      <c r="P4" s="54" t="s">
        <v>15</v>
      </c>
      <c r="Q4" s="54"/>
      <c r="R4" s="54" t="s">
        <v>16</v>
      </c>
      <c r="S4" s="54"/>
      <c r="T4" s="54" t="s">
        <v>17</v>
      </c>
      <c r="U4" s="54"/>
      <c r="V4" s="54" t="s">
        <v>18</v>
      </c>
      <c r="W4" s="54"/>
      <c r="X4" s="54" t="s">
        <v>19</v>
      </c>
      <c r="Y4" s="54"/>
      <c r="Z4" s="54" t="s">
        <v>20</v>
      </c>
      <c r="AA4" s="54"/>
      <c r="AB4" s="54"/>
      <c r="AC4" s="54"/>
      <c r="AD4" s="54"/>
      <c r="AE4" s="57"/>
      <c r="AF4" s="57"/>
      <c r="AG4" s="57"/>
      <c r="AH4" s="54"/>
      <c r="AI4" s="54"/>
    </row>
    <row r="5" spans="1:35" ht="12.75" customHeight="1" x14ac:dyDescent="0.2">
      <c r="A5" s="54"/>
      <c r="B5" s="54"/>
      <c r="C5" s="56"/>
      <c r="D5" s="8" t="s">
        <v>21</v>
      </c>
      <c r="E5" s="8" t="s">
        <v>22</v>
      </c>
      <c r="F5" s="8" t="s">
        <v>21</v>
      </c>
      <c r="G5" s="8" t="s">
        <v>22</v>
      </c>
      <c r="H5" s="8" t="s">
        <v>21</v>
      </c>
      <c r="I5" s="8" t="s">
        <v>22</v>
      </c>
      <c r="J5" s="8" t="s">
        <v>21</v>
      </c>
      <c r="K5" s="8" t="s">
        <v>22</v>
      </c>
      <c r="L5" s="8" t="s">
        <v>21</v>
      </c>
      <c r="M5" s="8" t="s">
        <v>22</v>
      </c>
      <c r="N5" s="8" t="s">
        <v>21</v>
      </c>
      <c r="O5" s="8" t="s">
        <v>22</v>
      </c>
      <c r="P5" s="8" t="s">
        <v>21</v>
      </c>
      <c r="Q5" s="8" t="s">
        <v>22</v>
      </c>
      <c r="R5" s="8" t="s">
        <v>21</v>
      </c>
      <c r="S5" s="8" t="s">
        <v>22</v>
      </c>
      <c r="T5" s="8" t="s">
        <v>21</v>
      </c>
      <c r="U5" s="8" t="s">
        <v>22</v>
      </c>
      <c r="V5" s="8" t="s">
        <v>21</v>
      </c>
      <c r="W5" s="8" t="s">
        <v>22</v>
      </c>
      <c r="X5" s="8" t="s">
        <v>21</v>
      </c>
      <c r="Y5" s="8" t="s">
        <v>22</v>
      </c>
      <c r="Z5" s="8" t="s">
        <v>21</v>
      </c>
      <c r="AA5" s="8" t="s">
        <v>22</v>
      </c>
      <c r="AB5" s="8" t="s">
        <v>21</v>
      </c>
      <c r="AC5" s="8" t="s">
        <v>22</v>
      </c>
      <c r="AD5" s="8" t="s">
        <v>23</v>
      </c>
      <c r="AE5" s="8" t="s">
        <v>21</v>
      </c>
      <c r="AF5" s="8" t="s">
        <v>22</v>
      </c>
      <c r="AG5" s="8" t="s">
        <v>23</v>
      </c>
      <c r="AH5" s="54"/>
      <c r="AI5" s="54"/>
    </row>
    <row r="6" spans="1:35" x14ac:dyDescent="0.2">
      <c r="A6" s="44">
        <v>1</v>
      </c>
      <c r="B6" s="45" t="s">
        <v>24</v>
      </c>
      <c r="C6" s="45" t="s">
        <v>41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1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1</v>
      </c>
      <c r="AD6" s="44">
        <v>1</v>
      </c>
      <c r="AE6" s="44">
        <v>2</v>
      </c>
      <c r="AF6" s="44">
        <v>0</v>
      </c>
      <c r="AG6" s="44">
        <v>2</v>
      </c>
      <c r="AH6" s="44">
        <v>3</v>
      </c>
      <c r="AI6" s="44">
        <v>0</v>
      </c>
    </row>
    <row r="7" spans="1:35" x14ac:dyDescent="0.2">
      <c r="A7" s="44">
        <v>2</v>
      </c>
      <c r="B7" s="45" t="s">
        <v>42</v>
      </c>
      <c r="C7" s="45" t="s">
        <v>43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1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1</v>
      </c>
      <c r="AC7" s="44">
        <v>0</v>
      </c>
      <c r="AD7" s="44">
        <v>1</v>
      </c>
      <c r="AE7" s="44">
        <v>3</v>
      </c>
      <c r="AF7" s="44">
        <v>0</v>
      </c>
      <c r="AG7" s="44">
        <v>3</v>
      </c>
      <c r="AH7" s="44">
        <v>4</v>
      </c>
      <c r="AI7" s="44">
        <v>2</v>
      </c>
    </row>
    <row r="8" spans="1:35" x14ac:dyDescent="0.2">
      <c r="A8" s="44">
        <v>3</v>
      </c>
      <c r="B8" s="45" t="s">
        <v>294</v>
      </c>
      <c r="C8" s="45" t="s">
        <v>295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1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1</v>
      </c>
      <c r="AD8" s="44">
        <v>1</v>
      </c>
      <c r="AE8" s="44">
        <v>0</v>
      </c>
      <c r="AF8" s="44">
        <v>0</v>
      </c>
      <c r="AG8" s="44">
        <v>0</v>
      </c>
      <c r="AH8" s="44">
        <v>1</v>
      </c>
      <c r="AI8" s="44">
        <v>0</v>
      </c>
    </row>
    <row r="9" spans="1:35" x14ac:dyDescent="0.2">
      <c r="A9" s="44">
        <v>4</v>
      </c>
      <c r="B9" s="45" t="s">
        <v>360</v>
      </c>
      <c r="C9" s="45" t="s">
        <v>361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1</v>
      </c>
      <c r="AA9" s="44">
        <v>0</v>
      </c>
      <c r="AB9" s="44">
        <v>1</v>
      </c>
      <c r="AC9" s="44">
        <v>0</v>
      </c>
      <c r="AD9" s="44">
        <v>1</v>
      </c>
      <c r="AE9" s="44">
        <v>2</v>
      </c>
      <c r="AF9" s="44">
        <v>0</v>
      </c>
      <c r="AG9" s="44">
        <v>2</v>
      </c>
      <c r="AH9" s="44">
        <v>3</v>
      </c>
      <c r="AI9" s="44">
        <v>0</v>
      </c>
    </row>
    <row r="10" spans="1:35" x14ac:dyDescent="0.2">
      <c r="A10" s="44">
        <v>5</v>
      </c>
      <c r="B10" s="45" t="s">
        <v>362</v>
      </c>
      <c r="C10" s="45" t="s">
        <v>363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1</v>
      </c>
      <c r="AG10" s="44">
        <v>1</v>
      </c>
      <c r="AH10" s="44">
        <v>1</v>
      </c>
      <c r="AI10" s="44">
        <v>0</v>
      </c>
    </row>
    <row r="11" spans="1:35" x14ac:dyDescent="0.2">
      <c r="A11" s="44">
        <v>6</v>
      </c>
      <c r="B11" s="45" t="s">
        <v>45</v>
      </c>
      <c r="C11" s="45" t="s">
        <v>46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1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1</v>
      </c>
      <c r="AD11" s="44">
        <v>1</v>
      </c>
      <c r="AE11" s="44">
        <v>0</v>
      </c>
      <c r="AF11" s="44">
        <v>0</v>
      </c>
      <c r="AG11" s="44">
        <v>0</v>
      </c>
      <c r="AH11" s="44">
        <v>1</v>
      </c>
      <c r="AI11" s="44">
        <v>0</v>
      </c>
    </row>
    <row r="12" spans="1:35" x14ac:dyDescent="0.2">
      <c r="A12" s="44">
        <v>7</v>
      </c>
      <c r="B12" s="45" t="s">
        <v>364</v>
      </c>
      <c r="C12" s="45" t="s">
        <v>365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1</v>
      </c>
      <c r="AG12" s="44">
        <v>1</v>
      </c>
      <c r="AH12" s="44">
        <v>1</v>
      </c>
      <c r="AI12" s="44">
        <v>0</v>
      </c>
    </row>
    <row r="13" spans="1:35" x14ac:dyDescent="0.2">
      <c r="A13" s="44">
        <v>8</v>
      </c>
      <c r="B13" s="45" t="s">
        <v>26</v>
      </c>
      <c r="C13" s="45" t="s">
        <v>47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1</v>
      </c>
      <c r="Q13" s="44">
        <v>0</v>
      </c>
      <c r="R13" s="44">
        <v>0</v>
      </c>
      <c r="S13" s="44">
        <v>1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1</v>
      </c>
      <c r="AC13" s="44">
        <v>1</v>
      </c>
      <c r="AD13" s="44">
        <v>2</v>
      </c>
      <c r="AE13" s="44">
        <v>0</v>
      </c>
      <c r="AF13" s="44">
        <v>0</v>
      </c>
      <c r="AG13" s="44">
        <v>0</v>
      </c>
      <c r="AH13" s="44">
        <v>2</v>
      </c>
      <c r="AI13" s="44">
        <v>0</v>
      </c>
    </row>
    <row r="14" spans="1:35" x14ac:dyDescent="0.2">
      <c r="A14" s="44">
        <v>9</v>
      </c>
      <c r="B14" s="45" t="s">
        <v>484</v>
      </c>
      <c r="C14" s="45" t="s">
        <v>485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1</v>
      </c>
      <c r="AG14" s="44">
        <v>1</v>
      </c>
      <c r="AH14" s="44">
        <v>1</v>
      </c>
      <c r="AI14" s="44">
        <v>0</v>
      </c>
    </row>
    <row r="15" spans="1:35" x14ac:dyDescent="0.2">
      <c r="A15" s="44">
        <v>10</v>
      </c>
      <c r="B15" s="45" t="s">
        <v>490</v>
      </c>
      <c r="C15" s="45" t="s">
        <v>491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1</v>
      </c>
      <c r="AG15" s="44">
        <v>1</v>
      </c>
      <c r="AH15" s="44">
        <v>1</v>
      </c>
      <c r="AI15" s="44">
        <v>0</v>
      </c>
    </row>
    <row r="16" spans="1:35" x14ac:dyDescent="0.2">
      <c r="A16" s="44">
        <v>11</v>
      </c>
      <c r="B16" s="45" t="s">
        <v>319</v>
      </c>
      <c r="C16" s="45" t="s">
        <v>320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3</v>
      </c>
      <c r="AG16" s="44">
        <v>3</v>
      </c>
      <c r="AH16" s="44">
        <v>3</v>
      </c>
      <c r="AI16" s="44">
        <v>0</v>
      </c>
    </row>
    <row r="17" spans="1:35" x14ac:dyDescent="0.2">
      <c r="A17" s="44">
        <v>12</v>
      </c>
      <c r="B17" s="45" t="s">
        <v>48</v>
      </c>
      <c r="C17" s="45" t="s">
        <v>49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1</v>
      </c>
      <c r="AF17" s="44">
        <v>1</v>
      </c>
      <c r="AG17" s="44">
        <v>2</v>
      </c>
      <c r="AH17" s="44">
        <v>2</v>
      </c>
      <c r="AI17" s="44">
        <v>0</v>
      </c>
    </row>
    <row r="18" spans="1:35" x14ac:dyDescent="0.2">
      <c r="A18" s="44">
        <v>13</v>
      </c>
      <c r="B18" s="45" t="s">
        <v>50</v>
      </c>
      <c r="C18" s="45" t="s">
        <v>51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1</v>
      </c>
      <c r="AG18" s="44">
        <v>1</v>
      </c>
      <c r="AH18" s="44">
        <v>1</v>
      </c>
      <c r="AI18" s="44">
        <v>0</v>
      </c>
    </row>
    <row r="19" spans="1:35" x14ac:dyDescent="0.2">
      <c r="A19" s="44">
        <v>14</v>
      </c>
      <c r="B19" s="45" t="s">
        <v>366</v>
      </c>
      <c r="C19" s="45" t="s">
        <v>367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1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1</v>
      </c>
      <c r="AC19" s="44">
        <v>0</v>
      </c>
      <c r="AD19" s="44">
        <v>1</v>
      </c>
      <c r="AE19" s="44">
        <v>0</v>
      </c>
      <c r="AF19" s="44">
        <v>1</v>
      </c>
      <c r="AG19" s="44">
        <v>1</v>
      </c>
      <c r="AH19" s="44">
        <v>2</v>
      </c>
      <c r="AI19" s="44">
        <v>0</v>
      </c>
    </row>
    <row r="20" spans="1:35" x14ac:dyDescent="0.2">
      <c r="A20" s="44">
        <v>15</v>
      </c>
      <c r="B20" s="45" t="s">
        <v>338</v>
      </c>
      <c r="C20" s="45" t="s">
        <v>339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1</v>
      </c>
      <c r="AF20" s="44">
        <v>0</v>
      </c>
      <c r="AG20" s="44">
        <v>1</v>
      </c>
      <c r="AH20" s="44">
        <v>1</v>
      </c>
      <c r="AI20" s="44">
        <v>0</v>
      </c>
    </row>
    <row r="21" spans="1:35" x14ac:dyDescent="0.2">
      <c r="A21" s="44">
        <v>16</v>
      </c>
      <c r="B21" s="45" t="s">
        <v>55</v>
      </c>
      <c r="C21" s="45" t="s">
        <v>56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1</v>
      </c>
      <c r="AG21" s="44">
        <v>1</v>
      </c>
      <c r="AH21" s="44">
        <v>1</v>
      </c>
      <c r="AI21" s="44">
        <v>0</v>
      </c>
    </row>
    <row r="22" spans="1:35" x14ac:dyDescent="0.2">
      <c r="A22" s="44">
        <v>17</v>
      </c>
      <c r="B22" s="45" t="s">
        <v>429</v>
      </c>
      <c r="C22" s="45" t="s">
        <v>430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1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1</v>
      </c>
      <c r="AD22" s="44">
        <v>1</v>
      </c>
      <c r="AE22" s="44">
        <v>0</v>
      </c>
      <c r="AF22" s="44">
        <v>0</v>
      </c>
      <c r="AG22" s="44">
        <v>0</v>
      </c>
      <c r="AH22" s="44">
        <v>1</v>
      </c>
      <c r="AI22" s="44">
        <v>0</v>
      </c>
    </row>
    <row r="23" spans="1:35" x14ac:dyDescent="0.2">
      <c r="A23" s="44">
        <v>18</v>
      </c>
      <c r="B23" s="45" t="s">
        <v>62</v>
      </c>
      <c r="C23" s="45" t="s">
        <v>63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1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1</v>
      </c>
      <c r="AC23" s="44">
        <v>0</v>
      </c>
      <c r="AD23" s="44">
        <v>1</v>
      </c>
      <c r="AE23" s="44">
        <v>1</v>
      </c>
      <c r="AF23" s="44">
        <v>0</v>
      </c>
      <c r="AG23" s="44">
        <v>1</v>
      </c>
      <c r="AH23" s="44">
        <v>2</v>
      </c>
      <c r="AI23" s="44">
        <v>0</v>
      </c>
    </row>
    <row r="24" spans="1:35" x14ac:dyDescent="0.2">
      <c r="A24" s="44">
        <v>19</v>
      </c>
      <c r="B24" s="45" t="s">
        <v>64</v>
      </c>
      <c r="C24" s="45" t="s">
        <v>513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1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1</v>
      </c>
      <c r="AD24" s="44">
        <v>1</v>
      </c>
      <c r="AE24" s="44">
        <v>0</v>
      </c>
      <c r="AF24" s="44">
        <v>0</v>
      </c>
      <c r="AG24" s="44">
        <v>0</v>
      </c>
      <c r="AH24" s="44">
        <v>1</v>
      </c>
      <c r="AI24" s="44">
        <v>0</v>
      </c>
    </row>
    <row r="25" spans="1:35" x14ac:dyDescent="0.2">
      <c r="A25" s="44">
        <v>20</v>
      </c>
      <c r="B25" s="45" t="s">
        <v>29</v>
      </c>
      <c r="C25" s="45" t="s">
        <v>400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1</v>
      </c>
      <c r="AA25" s="44">
        <v>0</v>
      </c>
      <c r="AB25" s="44">
        <v>1</v>
      </c>
      <c r="AC25" s="44">
        <v>0</v>
      </c>
      <c r="AD25" s="44">
        <v>1</v>
      </c>
      <c r="AE25" s="44">
        <v>0</v>
      </c>
      <c r="AF25" s="44">
        <v>0</v>
      </c>
      <c r="AG25" s="44">
        <v>0</v>
      </c>
      <c r="AH25" s="44">
        <v>1</v>
      </c>
      <c r="AI25" s="44">
        <v>0</v>
      </c>
    </row>
    <row r="26" spans="1:35" x14ac:dyDescent="0.2">
      <c r="A26" s="44">
        <v>21</v>
      </c>
      <c r="B26" s="45" t="s">
        <v>373</v>
      </c>
      <c r="C26" s="45" t="s">
        <v>374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2</v>
      </c>
      <c r="V26" s="44">
        <v>0</v>
      </c>
      <c r="W26" s="44">
        <v>1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3</v>
      </c>
      <c r="AD26" s="44">
        <v>3</v>
      </c>
      <c r="AE26" s="44">
        <v>0</v>
      </c>
      <c r="AF26" s="44">
        <v>0</v>
      </c>
      <c r="AG26" s="44">
        <v>0</v>
      </c>
      <c r="AH26" s="44">
        <v>3</v>
      </c>
      <c r="AI26" s="44">
        <v>0</v>
      </c>
    </row>
    <row r="27" spans="1:35" x14ac:dyDescent="0.2">
      <c r="A27" s="44">
        <v>22</v>
      </c>
      <c r="B27" s="45" t="s">
        <v>72</v>
      </c>
      <c r="C27" s="45" t="s">
        <v>433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1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1</v>
      </c>
      <c r="AD27" s="44">
        <v>1</v>
      </c>
      <c r="AE27" s="44">
        <v>0</v>
      </c>
      <c r="AF27" s="44">
        <v>0</v>
      </c>
      <c r="AG27" s="44">
        <v>0</v>
      </c>
      <c r="AH27" s="44">
        <v>1</v>
      </c>
      <c r="AI27" s="44">
        <v>0</v>
      </c>
    </row>
    <row r="28" spans="1:35" x14ac:dyDescent="0.2">
      <c r="A28" s="44">
        <v>23</v>
      </c>
      <c r="B28" s="45" t="s">
        <v>73</v>
      </c>
      <c r="C28" s="45" t="s">
        <v>74</v>
      </c>
      <c r="D28" s="44">
        <v>0</v>
      </c>
      <c r="E28" s="44">
        <v>0</v>
      </c>
      <c r="F28" s="44">
        <v>0</v>
      </c>
      <c r="G28" s="44">
        <v>0</v>
      </c>
      <c r="H28" s="44">
        <v>1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1</v>
      </c>
      <c r="AC28" s="44">
        <v>0</v>
      </c>
      <c r="AD28" s="44">
        <v>1</v>
      </c>
      <c r="AE28" s="44">
        <v>0</v>
      </c>
      <c r="AF28" s="44">
        <v>0</v>
      </c>
      <c r="AG28" s="44">
        <v>0</v>
      </c>
      <c r="AH28" s="44">
        <v>1</v>
      </c>
      <c r="AI28" s="44">
        <v>0</v>
      </c>
    </row>
    <row r="29" spans="1:35" x14ac:dyDescent="0.2">
      <c r="A29" s="44">
        <v>24</v>
      </c>
      <c r="B29" s="45" t="s">
        <v>31</v>
      </c>
      <c r="C29" s="45" t="s">
        <v>82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1</v>
      </c>
      <c r="Z29" s="44">
        <v>0</v>
      </c>
      <c r="AA29" s="44">
        <v>0</v>
      </c>
      <c r="AB29" s="44">
        <v>0</v>
      </c>
      <c r="AC29" s="44">
        <v>1</v>
      </c>
      <c r="AD29" s="44">
        <v>1</v>
      </c>
      <c r="AE29" s="44">
        <v>6</v>
      </c>
      <c r="AF29" s="44">
        <v>4</v>
      </c>
      <c r="AG29" s="44">
        <v>10</v>
      </c>
      <c r="AH29" s="44">
        <v>11</v>
      </c>
      <c r="AI29" s="44">
        <v>0</v>
      </c>
    </row>
    <row r="30" spans="1:35" x14ac:dyDescent="0.2">
      <c r="A30" s="44">
        <v>25</v>
      </c>
      <c r="B30" s="45" t="s">
        <v>434</v>
      </c>
      <c r="C30" s="45" t="s">
        <v>435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1</v>
      </c>
      <c r="AG30" s="44">
        <v>1</v>
      </c>
      <c r="AH30" s="44">
        <v>1</v>
      </c>
      <c r="AI30" s="44">
        <v>0</v>
      </c>
    </row>
    <row r="31" spans="1:35" x14ac:dyDescent="0.2">
      <c r="A31" s="44">
        <v>26</v>
      </c>
      <c r="B31" s="45" t="s">
        <v>85</v>
      </c>
      <c r="C31" s="45" t="s">
        <v>86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1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1</v>
      </c>
      <c r="AD31" s="44">
        <v>1</v>
      </c>
      <c r="AE31" s="44">
        <v>0</v>
      </c>
      <c r="AF31" s="44">
        <v>0</v>
      </c>
      <c r="AG31" s="44">
        <v>0</v>
      </c>
      <c r="AH31" s="44">
        <v>1</v>
      </c>
      <c r="AI31" s="44">
        <v>0</v>
      </c>
    </row>
    <row r="32" spans="1:35" x14ac:dyDescent="0.2">
      <c r="A32" s="44">
        <v>27</v>
      </c>
      <c r="B32" s="45" t="s">
        <v>523</v>
      </c>
      <c r="C32" s="45" t="s">
        <v>524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1</v>
      </c>
      <c r="AG32" s="44">
        <v>1</v>
      </c>
      <c r="AH32" s="44">
        <v>1</v>
      </c>
      <c r="AI32" s="44">
        <v>1</v>
      </c>
    </row>
    <row r="33" spans="1:35" x14ac:dyDescent="0.2">
      <c r="A33" s="44">
        <v>28</v>
      </c>
      <c r="B33" s="45" t="s">
        <v>305</v>
      </c>
      <c r="C33" s="45" t="s">
        <v>306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1</v>
      </c>
      <c r="AF33" s="44">
        <v>0</v>
      </c>
      <c r="AG33" s="44">
        <v>1</v>
      </c>
      <c r="AH33" s="44">
        <v>1</v>
      </c>
      <c r="AI33" s="44">
        <v>0</v>
      </c>
    </row>
    <row r="34" spans="1:35" x14ac:dyDescent="0.2">
      <c r="A34" s="44">
        <v>29</v>
      </c>
      <c r="B34" s="45" t="s">
        <v>340</v>
      </c>
      <c r="C34" s="45" t="s">
        <v>341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1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1</v>
      </c>
      <c r="AC34" s="44">
        <v>0</v>
      </c>
      <c r="AD34" s="44">
        <v>1</v>
      </c>
      <c r="AE34" s="44">
        <v>0</v>
      </c>
      <c r="AF34" s="44">
        <v>0</v>
      </c>
      <c r="AG34" s="44">
        <v>0</v>
      </c>
      <c r="AH34" s="44">
        <v>1</v>
      </c>
      <c r="AI34" s="44">
        <v>0</v>
      </c>
    </row>
    <row r="35" spans="1:35" x14ac:dyDescent="0.2">
      <c r="A35" s="44">
        <v>30</v>
      </c>
      <c r="B35" s="45" t="s">
        <v>89</v>
      </c>
      <c r="C35" s="45" t="s">
        <v>90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1</v>
      </c>
      <c r="Y35" s="44">
        <v>0</v>
      </c>
      <c r="Z35" s="44">
        <v>0</v>
      </c>
      <c r="AA35" s="44">
        <v>0</v>
      </c>
      <c r="AB35" s="44">
        <v>1</v>
      </c>
      <c r="AC35" s="44">
        <v>0</v>
      </c>
      <c r="AD35" s="44">
        <v>1</v>
      </c>
      <c r="AE35" s="44">
        <v>1</v>
      </c>
      <c r="AF35" s="44">
        <v>0</v>
      </c>
      <c r="AG35" s="44">
        <v>1</v>
      </c>
      <c r="AH35" s="44">
        <v>2</v>
      </c>
      <c r="AI35" s="44">
        <v>0</v>
      </c>
    </row>
    <row r="36" spans="1:35" x14ac:dyDescent="0.2">
      <c r="A36" s="44">
        <v>31</v>
      </c>
      <c r="B36" s="45" t="s">
        <v>91</v>
      </c>
      <c r="C36" s="45" t="s">
        <v>92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1</v>
      </c>
      <c r="AF36" s="44">
        <v>0</v>
      </c>
      <c r="AG36" s="44">
        <v>1</v>
      </c>
      <c r="AH36" s="44">
        <v>1</v>
      </c>
      <c r="AI36" s="44">
        <v>0</v>
      </c>
    </row>
    <row r="37" spans="1:35" x14ac:dyDescent="0.2">
      <c r="A37" s="44">
        <v>32</v>
      </c>
      <c r="B37" s="45" t="s">
        <v>93</v>
      </c>
      <c r="C37" s="45" t="s">
        <v>94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1</v>
      </c>
      <c r="AF37" s="44">
        <v>0</v>
      </c>
      <c r="AG37" s="44">
        <v>1</v>
      </c>
      <c r="AH37" s="44">
        <v>1</v>
      </c>
      <c r="AI37" s="44">
        <v>0</v>
      </c>
    </row>
    <row r="38" spans="1:35" x14ac:dyDescent="0.2">
      <c r="A38" s="44">
        <v>33</v>
      </c>
      <c r="B38" s="45" t="s">
        <v>32</v>
      </c>
      <c r="C38" s="45" t="s">
        <v>95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1</v>
      </c>
      <c r="K38" s="44">
        <v>1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1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1</v>
      </c>
      <c r="AC38" s="44">
        <v>2</v>
      </c>
      <c r="AD38" s="44">
        <v>3</v>
      </c>
      <c r="AE38" s="44">
        <v>8</v>
      </c>
      <c r="AF38" s="44">
        <v>7</v>
      </c>
      <c r="AG38" s="44">
        <v>15</v>
      </c>
      <c r="AH38" s="44">
        <v>18</v>
      </c>
      <c r="AI38" s="44">
        <v>3</v>
      </c>
    </row>
    <row r="39" spans="1:35" x14ac:dyDescent="0.2">
      <c r="A39" s="44">
        <v>34</v>
      </c>
      <c r="B39" s="45" t="s">
        <v>96</v>
      </c>
      <c r="C39" s="45" t="s">
        <v>97</v>
      </c>
      <c r="D39" s="44">
        <v>0</v>
      </c>
      <c r="E39" s="44">
        <v>0</v>
      </c>
      <c r="F39" s="44">
        <v>0</v>
      </c>
      <c r="G39" s="44">
        <v>0</v>
      </c>
      <c r="H39" s="44">
        <v>1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1</v>
      </c>
      <c r="AC39" s="44">
        <v>0</v>
      </c>
      <c r="AD39" s="44">
        <v>1</v>
      </c>
      <c r="AE39" s="44">
        <v>0</v>
      </c>
      <c r="AF39" s="44">
        <v>0</v>
      </c>
      <c r="AG39" s="44">
        <v>0</v>
      </c>
      <c r="AH39" s="44">
        <v>1</v>
      </c>
      <c r="AI39" s="44">
        <v>0</v>
      </c>
    </row>
    <row r="40" spans="1:35" x14ac:dyDescent="0.2">
      <c r="A40" s="44">
        <v>35</v>
      </c>
      <c r="B40" s="45" t="s">
        <v>33</v>
      </c>
      <c r="C40" s="45" t="s">
        <v>98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1</v>
      </c>
      <c r="AF40" s="44">
        <v>2</v>
      </c>
      <c r="AG40" s="44">
        <v>3</v>
      </c>
      <c r="AH40" s="44">
        <v>3</v>
      </c>
      <c r="AI40" s="44">
        <v>1</v>
      </c>
    </row>
    <row r="41" spans="1:35" x14ac:dyDescent="0.2">
      <c r="A41" s="44">
        <v>36</v>
      </c>
      <c r="B41" s="45" t="s">
        <v>34</v>
      </c>
      <c r="C41" s="45" t="s">
        <v>99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1</v>
      </c>
      <c r="AF41" s="44">
        <v>1</v>
      </c>
      <c r="AG41" s="44">
        <v>2</v>
      </c>
      <c r="AH41" s="44">
        <v>2</v>
      </c>
      <c r="AI41" s="44">
        <v>0</v>
      </c>
    </row>
    <row r="42" spans="1:35" x14ac:dyDescent="0.2">
      <c r="A42" s="44">
        <v>37</v>
      </c>
      <c r="B42" s="45" t="s">
        <v>342</v>
      </c>
      <c r="C42" s="45" t="s">
        <v>343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1</v>
      </c>
      <c r="AF42" s="44">
        <v>0</v>
      </c>
      <c r="AG42" s="44">
        <v>1</v>
      </c>
      <c r="AH42" s="44">
        <v>1</v>
      </c>
      <c r="AI42" s="44">
        <v>0</v>
      </c>
    </row>
    <row r="43" spans="1:35" x14ac:dyDescent="0.2">
      <c r="A43" s="44">
        <v>38</v>
      </c>
      <c r="B43" s="45" t="s">
        <v>100</v>
      </c>
      <c r="C43" s="45" t="s">
        <v>101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1</v>
      </c>
      <c r="AG43" s="44">
        <v>1</v>
      </c>
      <c r="AH43" s="44">
        <v>1</v>
      </c>
      <c r="AI43" s="44">
        <v>0</v>
      </c>
    </row>
    <row r="44" spans="1:35" x14ac:dyDescent="0.2">
      <c r="A44" s="44">
        <v>39</v>
      </c>
      <c r="B44" s="45" t="s">
        <v>106</v>
      </c>
      <c r="C44" s="45" t="s">
        <v>107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1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1</v>
      </c>
      <c r="AC44" s="44">
        <v>0</v>
      </c>
      <c r="AD44" s="44">
        <v>1</v>
      </c>
      <c r="AE44" s="44">
        <v>0</v>
      </c>
      <c r="AF44" s="44">
        <v>0</v>
      </c>
      <c r="AG44" s="44">
        <v>0</v>
      </c>
      <c r="AH44" s="44">
        <v>1</v>
      </c>
      <c r="AI44" s="44">
        <v>0</v>
      </c>
    </row>
    <row r="45" spans="1:35" x14ac:dyDescent="0.2">
      <c r="A45" s="44">
        <v>40</v>
      </c>
      <c r="B45" s="45" t="s">
        <v>110</v>
      </c>
      <c r="C45" s="45" t="s">
        <v>111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1</v>
      </c>
      <c r="S45" s="44">
        <v>1</v>
      </c>
      <c r="T45" s="44">
        <v>0</v>
      </c>
      <c r="U45" s="44">
        <v>2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1</v>
      </c>
      <c r="AC45" s="44">
        <v>3</v>
      </c>
      <c r="AD45" s="44">
        <v>4</v>
      </c>
      <c r="AE45" s="44">
        <v>0</v>
      </c>
      <c r="AF45" s="44">
        <v>5</v>
      </c>
      <c r="AG45" s="44">
        <v>5</v>
      </c>
      <c r="AH45" s="44">
        <v>9</v>
      </c>
      <c r="AI45" s="44">
        <v>1</v>
      </c>
    </row>
    <row r="46" spans="1:35" x14ac:dyDescent="0.2">
      <c r="A46" s="44">
        <v>41</v>
      </c>
      <c r="B46" s="45" t="s">
        <v>118</v>
      </c>
      <c r="C46" s="45" t="s">
        <v>119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1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1</v>
      </c>
      <c r="AD46" s="44">
        <v>1</v>
      </c>
      <c r="AE46" s="44">
        <v>0</v>
      </c>
      <c r="AF46" s="44">
        <v>0</v>
      </c>
      <c r="AG46" s="44">
        <v>0</v>
      </c>
      <c r="AH46" s="44">
        <v>1</v>
      </c>
      <c r="AI46" s="44">
        <v>0</v>
      </c>
    </row>
    <row r="47" spans="1:35" x14ac:dyDescent="0.2">
      <c r="A47" s="44">
        <v>42</v>
      </c>
      <c r="B47" s="45" t="s">
        <v>321</v>
      </c>
      <c r="C47" s="45" t="s">
        <v>322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1</v>
      </c>
      <c r="X47" s="44">
        <v>1</v>
      </c>
      <c r="Y47" s="44">
        <v>0</v>
      </c>
      <c r="Z47" s="44">
        <v>0</v>
      </c>
      <c r="AA47" s="44">
        <v>0</v>
      </c>
      <c r="AB47" s="44">
        <v>1</v>
      </c>
      <c r="AC47" s="44">
        <v>1</v>
      </c>
      <c r="AD47" s="44">
        <v>2</v>
      </c>
      <c r="AE47" s="44">
        <v>0</v>
      </c>
      <c r="AF47" s="44">
        <v>0</v>
      </c>
      <c r="AG47" s="44">
        <v>0</v>
      </c>
      <c r="AH47" s="44">
        <v>2</v>
      </c>
      <c r="AI47" s="44">
        <v>0</v>
      </c>
    </row>
    <row r="48" spans="1:35" x14ac:dyDescent="0.2">
      <c r="A48" s="44">
        <v>43</v>
      </c>
      <c r="B48" s="45" t="s">
        <v>120</v>
      </c>
      <c r="C48" s="45" t="s">
        <v>121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3</v>
      </c>
      <c r="T48" s="44">
        <v>0</v>
      </c>
      <c r="U48" s="44">
        <v>1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4</v>
      </c>
      <c r="AD48" s="44">
        <v>4</v>
      </c>
      <c r="AE48" s="44">
        <v>2</v>
      </c>
      <c r="AF48" s="44">
        <v>5</v>
      </c>
      <c r="AG48" s="44">
        <v>7</v>
      </c>
      <c r="AH48" s="44">
        <v>11</v>
      </c>
      <c r="AI48" s="44">
        <v>0</v>
      </c>
    </row>
    <row r="49" spans="1:35" x14ac:dyDescent="0.2">
      <c r="A49" s="44">
        <v>44</v>
      </c>
      <c r="B49" s="45" t="s">
        <v>555</v>
      </c>
      <c r="C49" s="45" t="s">
        <v>556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1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1</v>
      </c>
      <c r="AD49" s="44">
        <v>1</v>
      </c>
      <c r="AE49" s="44">
        <v>0</v>
      </c>
      <c r="AF49" s="44">
        <v>0</v>
      </c>
      <c r="AG49" s="44">
        <v>0</v>
      </c>
      <c r="AH49" s="44">
        <v>1</v>
      </c>
      <c r="AI49" s="44">
        <v>0</v>
      </c>
    </row>
    <row r="50" spans="1:35" x14ac:dyDescent="0.2">
      <c r="A50" s="44">
        <v>45</v>
      </c>
      <c r="B50" s="45" t="s">
        <v>298</v>
      </c>
      <c r="C50" s="45" t="s">
        <v>299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1</v>
      </c>
      <c r="AF50" s="44">
        <v>0</v>
      </c>
      <c r="AG50" s="44">
        <v>1</v>
      </c>
      <c r="AH50" s="44">
        <v>1</v>
      </c>
      <c r="AI50" s="44">
        <v>0</v>
      </c>
    </row>
    <row r="51" spans="1:35" x14ac:dyDescent="0.2">
      <c r="A51" s="44">
        <v>46</v>
      </c>
      <c r="B51" s="45" t="s">
        <v>263</v>
      </c>
      <c r="C51" s="45" t="s">
        <v>264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1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1</v>
      </c>
      <c r="AD51" s="44">
        <v>1</v>
      </c>
      <c r="AE51" s="44">
        <v>0</v>
      </c>
      <c r="AF51" s="44">
        <v>0</v>
      </c>
      <c r="AG51" s="44">
        <v>0</v>
      </c>
      <c r="AH51" s="44">
        <v>1</v>
      </c>
      <c r="AI51" s="44">
        <v>0</v>
      </c>
    </row>
    <row r="52" spans="1:35" x14ac:dyDescent="0.2">
      <c r="A52" s="44">
        <v>47</v>
      </c>
      <c r="B52" s="45" t="s">
        <v>377</v>
      </c>
      <c r="C52" s="45" t="s">
        <v>378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1</v>
      </c>
      <c r="AG52" s="44">
        <v>1</v>
      </c>
      <c r="AH52" s="44">
        <v>1</v>
      </c>
      <c r="AI52" s="44">
        <v>0</v>
      </c>
    </row>
    <row r="53" spans="1:35" x14ac:dyDescent="0.2">
      <c r="A53" s="44">
        <v>48</v>
      </c>
      <c r="B53" s="45" t="s">
        <v>583</v>
      </c>
      <c r="C53" s="45" t="s">
        <v>584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1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1</v>
      </c>
      <c r="AD53" s="44">
        <v>1</v>
      </c>
      <c r="AE53" s="44">
        <v>0</v>
      </c>
      <c r="AF53" s="44">
        <v>0</v>
      </c>
      <c r="AG53" s="44">
        <v>0</v>
      </c>
      <c r="AH53" s="44">
        <v>1</v>
      </c>
      <c r="AI53" s="44">
        <v>0</v>
      </c>
    </row>
    <row r="54" spans="1:35" x14ac:dyDescent="0.2">
      <c r="A54" s="44">
        <v>49</v>
      </c>
      <c r="B54" s="45" t="s">
        <v>315</v>
      </c>
      <c r="C54" s="45" t="s">
        <v>316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1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1</v>
      </c>
      <c r="Z54" s="44">
        <v>0</v>
      </c>
      <c r="AA54" s="44">
        <v>0</v>
      </c>
      <c r="AB54" s="44">
        <v>0</v>
      </c>
      <c r="AC54" s="44">
        <v>2</v>
      </c>
      <c r="AD54" s="44">
        <v>2</v>
      </c>
      <c r="AE54" s="44">
        <v>0</v>
      </c>
      <c r="AF54" s="44">
        <v>0</v>
      </c>
      <c r="AG54" s="44">
        <v>0</v>
      </c>
      <c r="AH54" s="44">
        <v>2</v>
      </c>
      <c r="AI54" s="44">
        <v>0</v>
      </c>
    </row>
    <row r="55" spans="1:35" x14ac:dyDescent="0.2">
      <c r="A55" s="44">
        <v>50</v>
      </c>
      <c r="B55" s="45" t="s">
        <v>317</v>
      </c>
      <c r="C55" s="45" t="s">
        <v>318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1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1</v>
      </c>
      <c r="Z55" s="44">
        <v>0</v>
      </c>
      <c r="AA55" s="44">
        <v>0</v>
      </c>
      <c r="AB55" s="44">
        <v>0</v>
      </c>
      <c r="AC55" s="44">
        <v>2</v>
      </c>
      <c r="AD55" s="44">
        <v>2</v>
      </c>
      <c r="AE55" s="44">
        <v>0</v>
      </c>
      <c r="AF55" s="44">
        <v>0</v>
      </c>
      <c r="AG55" s="44">
        <v>0</v>
      </c>
      <c r="AH55" s="44">
        <v>2</v>
      </c>
      <c r="AI55" s="44">
        <v>0</v>
      </c>
    </row>
    <row r="56" spans="1:35" x14ac:dyDescent="0.2">
      <c r="A56" s="44">
        <v>51</v>
      </c>
      <c r="B56" s="45" t="s">
        <v>127</v>
      </c>
      <c r="C56" s="45" t="s">
        <v>128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1</v>
      </c>
      <c r="Y56" s="44">
        <v>0</v>
      </c>
      <c r="Z56" s="44">
        <v>0</v>
      </c>
      <c r="AA56" s="44">
        <v>0</v>
      </c>
      <c r="AB56" s="44">
        <v>1</v>
      </c>
      <c r="AC56" s="44">
        <v>0</v>
      </c>
      <c r="AD56" s="44">
        <v>1</v>
      </c>
      <c r="AE56" s="44">
        <v>1</v>
      </c>
      <c r="AF56" s="44">
        <v>0</v>
      </c>
      <c r="AG56" s="44">
        <v>1</v>
      </c>
      <c r="AH56" s="44">
        <v>2</v>
      </c>
      <c r="AI56" s="44">
        <v>1</v>
      </c>
    </row>
    <row r="57" spans="1:35" x14ac:dyDescent="0.2">
      <c r="A57" s="44">
        <v>52</v>
      </c>
      <c r="B57" s="45" t="s">
        <v>36</v>
      </c>
      <c r="C57" s="45" t="s">
        <v>131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2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2</v>
      </c>
      <c r="AD57" s="44">
        <v>2</v>
      </c>
      <c r="AE57" s="44">
        <v>2</v>
      </c>
      <c r="AF57" s="44">
        <v>1</v>
      </c>
      <c r="AG57" s="44">
        <v>3</v>
      </c>
      <c r="AH57" s="44">
        <v>5</v>
      </c>
      <c r="AI57" s="44">
        <v>0</v>
      </c>
    </row>
    <row r="58" spans="1:35" x14ac:dyDescent="0.2">
      <c r="A58" s="44">
        <v>53</v>
      </c>
      <c r="B58" s="45" t="s">
        <v>138</v>
      </c>
      <c r="C58" s="45" t="s">
        <v>139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1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1</v>
      </c>
      <c r="AC58" s="44">
        <v>0</v>
      </c>
      <c r="AD58" s="44">
        <v>1</v>
      </c>
      <c r="AE58" s="44">
        <v>2</v>
      </c>
      <c r="AF58" s="44">
        <v>0</v>
      </c>
      <c r="AG58" s="44">
        <v>2</v>
      </c>
      <c r="AH58" s="44">
        <v>3</v>
      </c>
      <c r="AI58" s="44">
        <v>0</v>
      </c>
    </row>
    <row r="59" spans="1:35" x14ac:dyDescent="0.2">
      <c r="A59" s="44">
        <v>54</v>
      </c>
      <c r="B59" s="45" t="s">
        <v>454</v>
      </c>
      <c r="C59" s="45" t="s">
        <v>455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1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1</v>
      </c>
      <c r="AD59" s="44">
        <v>1</v>
      </c>
      <c r="AE59" s="44">
        <v>0</v>
      </c>
      <c r="AF59" s="44">
        <v>0</v>
      </c>
      <c r="AG59" s="44">
        <v>0</v>
      </c>
      <c r="AH59" s="44">
        <v>1</v>
      </c>
      <c r="AI59" s="44">
        <v>0</v>
      </c>
    </row>
    <row r="60" spans="1:35" x14ac:dyDescent="0.2">
      <c r="A60" s="44">
        <v>55</v>
      </c>
      <c r="B60" s="45" t="s">
        <v>601</v>
      </c>
      <c r="C60" s="45" t="s">
        <v>602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1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1</v>
      </c>
      <c r="AD60" s="44">
        <v>1</v>
      </c>
      <c r="AE60" s="44">
        <v>0</v>
      </c>
      <c r="AF60" s="44">
        <v>0</v>
      </c>
      <c r="AG60" s="44">
        <v>0</v>
      </c>
      <c r="AH60" s="44">
        <v>1</v>
      </c>
      <c r="AI60" s="44">
        <v>0</v>
      </c>
    </row>
    <row r="61" spans="1:35" x14ac:dyDescent="0.2">
      <c r="A61" s="44">
        <v>56</v>
      </c>
      <c r="B61" s="45" t="s">
        <v>415</v>
      </c>
      <c r="C61" s="45" t="s">
        <v>416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1</v>
      </c>
      <c r="AD61" s="44">
        <v>1</v>
      </c>
      <c r="AE61" s="44">
        <v>0</v>
      </c>
      <c r="AF61" s="44">
        <v>0</v>
      </c>
      <c r="AG61" s="44">
        <v>0</v>
      </c>
      <c r="AH61" s="44">
        <v>1</v>
      </c>
      <c r="AI61" s="44">
        <v>0</v>
      </c>
    </row>
    <row r="62" spans="1:35" x14ac:dyDescent="0.2">
      <c r="A62" s="44">
        <v>57</v>
      </c>
      <c r="B62" s="45" t="s">
        <v>350</v>
      </c>
      <c r="C62" s="45" t="s">
        <v>351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1</v>
      </c>
      <c r="AA62" s="44">
        <v>0</v>
      </c>
      <c r="AB62" s="44">
        <v>1</v>
      </c>
      <c r="AC62" s="44">
        <v>0</v>
      </c>
      <c r="AD62" s="44">
        <v>1</v>
      </c>
      <c r="AE62" s="44">
        <v>0</v>
      </c>
      <c r="AF62" s="44">
        <v>0</v>
      </c>
      <c r="AG62" s="44">
        <v>0</v>
      </c>
      <c r="AH62" s="44">
        <v>1</v>
      </c>
      <c r="AI62" s="44">
        <v>0</v>
      </c>
    </row>
    <row r="63" spans="1:35" x14ac:dyDescent="0.2">
      <c r="A63" s="44">
        <v>58</v>
      </c>
      <c r="B63" s="45" t="s">
        <v>140</v>
      </c>
      <c r="C63" s="45" t="s">
        <v>141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1</v>
      </c>
      <c r="R63" s="44">
        <v>0</v>
      </c>
      <c r="S63" s="44">
        <v>1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2</v>
      </c>
      <c r="AD63" s="44">
        <v>2</v>
      </c>
      <c r="AE63" s="44">
        <v>0</v>
      </c>
      <c r="AF63" s="44">
        <v>0</v>
      </c>
      <c r="AG63" s="44">
        <v>0</v>
      </c>
      <c r="AH63" s="44">
        <v>2</v>
      </c>
      <c r="AI63" s="44">
        <v>0</v>
      </c>
    </row>
    <row r="64" spans="1:35" x14ac:dyDescent="0.2">
      <c r="A64" s="44">
        <v>59</v>
      </c>
      <c r="B64" s="45" t="s">
        <v>37</v>
      </c>
      <c r="C64" s="45" t="s">
        <v>142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1</v>
      </c>
      <c r="M64" s="44">
        <v>0</v>
      </c>
      <c r="N64" s="44">
        <v>0</v>
      </c>
      <c r="O64" s="44">
        <v>0</v>
      </c>
      <c r="P64" s="44">
        <v>0</v>
      </c>
      <c r="Q64" s="44">
        <v>1</v>
      </c>
      <c r="R64" s="44">
        <v>0</v>
      </c>
      <c r="S64" s="44">
        <v>1</v>
      </c>
      <c r="T64" s="44">
        <v>0</v>
      </c>
      <c r="U64" s="44">
        <v>3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1</v>
      </c>
      <c r="AC64" s="44">
        <v>5</v>
      </c>
      <c r="AD64" s="44">
        <v>6</v>
      </c>
      <c r="AE64" s="44">
        <v>0</v>
      </c>
      <c r="AF64" s="44">
        <v>1</v>
      </c>
      <c r="AG64" s="44">
        <v>1</v>
      </c>
      <c r="AH64" s="44">
        <v>7</v>
      </c>
      <c r="AI64" s="44">
        <v>0</v>
      </c>
    </row>
    <row r="65" spans="1:35" x14ac:dyDescent="0.2">
      <c r="A65" s="44">
        <v>60</v>
      </c>
      <c r="B65" s="45" t="s">
        <v>38</v>
      </c>
      <c r="C65" s="45" t="s">
        <v>147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1</v>
      </c>
      <c r="T65" s="44">
        <v>0</v>
      </c>
      <c r="U65" s="44">
        <v>0</v>
      </c>
      <c r="V65" s="44">
        <v>0</v>
      </c>
      <c r="W65" s="44">
        <v>0</v>
      </c>
      <c r="X65" s="44">
        <v>1</v>
      </c>
      <c r="Y65" s="44">
        <v>0</v>
      </c>
      <c r="Z65" s="44">
        <v>0</v>
      </c>
      <c r="AA65" s="44">
        <v>0</v>
      </c>
      <c r="AB65" s="44">
        <v>1</v>
      </c>
      <c r="AC65" s="44">
        <v>1</v>
      </c>
      <c r="AD65" s="44">
        <v>2</v>
      </c>
      <c r="AE65" s="44">
        <v>0</v>
      </c>
      <c r="AF65" s="44">
        <v>0</v>
      </c>
      <c r="AG65" s="44">
        <v>0</v>
      </c>
      <c r="AH65" s="44">
        <v>2</v>
      </c>
      <c r="AI65" s="44">
        <v>0</v>
      </c>
    </row>
    <row r="66" spans="1:35" x14ac:dyDescent="0.2">
      <c r="A66" s="44">
        <v>61</v>
      </c>
      <c r="B66" s="45" t="s">
        <v>267</v>
      </c>
      <c r="C66" s="45" t="s">
        <v>268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1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1</v>
      </c>
      <c r="AD66" s="44">
        <v>1</v>
      </c>
      <c r="AE66" s="44">
        <v>0</v>
      </c>
      <c r="AF66" s="44">
        <v>0</v>
      </c>
      <c r="AG66" s="44">
        <v>0</v>
      </c>
      <c r="AH66" s="44">
        <v>1</v>
      </c>
      <c r="AI66" s="44">
        <v>0</v>
      </c>
    </row>
    <row r="67" spans="1:35" x14ac:dyDescent="0.2">
      <c r="A67" s="44">
        <v>62</v>
      </c>
      <c r="B67" s="45" t="s">
        <v>631</v>
      </c>
      <c r="C67" s="45" t="s">
        <v>632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1</v>
      </c>
      <c r="AG67" s="44">
        <v>1</v>
      </c>
      <c r="AH67" s="44">
        <v>1</v>
      </c>
      <c r="AI67" s="44">
        <v>1</v>
      </c>
    </row>
    <row r="68" spans="1:35" x14ac:dyDescent="0.2">
      <c r="A68" s="44">
        <v>63</v>
      </c>
      <c r="B68" s="45" t="s">
        <v>148</v>
      </c>
      <c r="C68" s="45" t="s">
        <v>149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1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1</v>
      </c>
      <c r="AD68" s="44">
        <v>1</v>
      </c>
      <c r="AE68" s="44">
        <v>0</v>
      </c>
      <c r="AF68" s="44">
        <v>0</v>
      </c>
      <c r="AG68" s="44">
        <v>0</v>
      </c>
      <c r="AH68" s="44">
        <v>1</v>
      </c>
      <c r="AI68" s="44">
        <v>0</v>
      </c>
    </row>
    <row r="69" spans="1:35" x14ac:dyDescent="0.2">
      <c r="A69" s="44">
        <v>64</v>
      </c>
      <c r="B69" s="45" t="s">
        <v>255</v>
      </c>
      <c r="C69" s="45" t="s">
        <v>417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1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1</v>
      </c>
      <c r="AD69" s="44">
        <v>1</v>
      </c>
      <c r="AE69" s="44">
        <v>0</v>
      </c>
      <c r="AF69" s="44">
        <v>0</v>
      </c>
      <c r="AG69" s="44">
        <v>0</v>
      </c>
      <c r="AH69" s="44">
        <v>1</v>
      </c>
      <c r="AI69" s="44">
        <v>0</v>
      </c>
    </row>
    <row r="70" spans="1:35" x14ac:dyDescent="0.2">
      <c r="A70" s="44">
        <v>65</v>
      </c>
      <c r="B70" s="45" t="s">
        <v>637</v>
      </c>
      <c r="C70" s="45" t="s">
        <v>638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1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1</v>
      </c>
      <c r="AD70" s="44">
        <v>1</v>
      </c>
      <c r="AE70" s="44">
        <v>0</v>
      </c>
      <c r="AF70" s="44">
        <v>0</v>
      </c>
      <c r="AG70" s="44">
        <v>0</v>
      </c>
      <c r="AH70" s="44">
        <v>1</v>
      </c>
      <c r="AI70" s="44">
        <v>0</v>
      </c>
    </row>
    <row r="71" spans="1:35" x14ac:dyDescent="0.2">
      <c r="A71" s="44">
        <v>66</v>
      </c>
      <c r="B71" s="45" t="s">
        <v>189</v>
      </c>
      <c r="C71" s="45" t="s">
        <v>190</v>
      </c>
      <c r="D71" s="44">
        <v>0</v>
      </c>
      <c r="E71" s="44">
        <v>0</v>
      </c>
      <c r="F71" s="44">
        <v>0</v>
      </c>
      <c r="G71" s="44">
        <v>1</v>
      </c>
      <c r="H71" s="44">
        <v>0</v>
      </c>
      <c r="I71" s="44">
        <v>1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1</v>
      </c>
      <c r="P71" s="44">
        <v>2</v>
      </c>
      <c r="Q71" s="44">
        <v>2</v>
      </c>
      <c r="R71" s="44">
        <v>2</v>
      </c>
      <c r="S71" s="44">
        <v>5</v>
      </c>
      <c r="T71" s="44">
        <v>0</v>
      </c>
      <c r="U71" s="44">
        <v>1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4</v>
      </c>
      <c r="AC71" s="44">
        <v>11</v>
      </c>
      <c r="AD71" s="44">
        <v>15</v>
      </c>
      <c r="AE71" s="44">
        <v>6</v>
      </c>
      <c r="AF71" s="44">
        <v>1</v>
      </c>
      <c r="AG71" s="44">
        <v>7</v>
      </c>
      <c r="AH71" s="44">
        <v>22</v>
      </c>
      <c r="AI71" s="44">
        <v>2</v>
      </c>
    </row>
    <row r="72" spans="1:35" x14ac:dyDescent="0.2">
      <c r="A72" s="44">
        <v>67</v>
      </c>
      <c r="B72" s="45" t="s">
        <v>150</v>
      </c>
      <c r="C72" s="45" t="s">
        <v>151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1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1</v>
      </c>
      <c r="AD72" s="44">
        <v>1</v>
      </c>
      <c r="AE72" s="44">
        <v>0</v>
      </c>
      <c r="AF72" s="44">
        <v>0</v>
      </c>
      <c r="AG72" s="44">
        <v>0</v>
      </c>
      <c r="AH72" s="44">
        <v>1</v>
      </c>
      <c r="AI72" s="44">
        <v>0</v>
      </c>
    </row>
    <row r="73" spans="1:35" x14ac:dyDescent="0.2">
      <c r="A73" s="44">
        <v>68</v>
      </c>
      <c r="B73" s="45" t="s">
        <v>323</v>
      </c>
      <c r="C73" s="45" t="s">
        <v>324</v>
      </c>
      <c r="D73" s="44">
        <v>0</v>
      </c>
      <c r="E73" s="44">
        <v>0</v>
      </c>
      <c r="F73" s="44">
        <v>0</v>
      </c>
      <c r="G73" s="44">
        <v>0</v>
      </c>
      <c r="H73" s="44">
        <v>1</v>
      </c>
      <c r="I73" s="44">
        <v>1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1</v>
      </c>
      <c r="AC73" s="44">
        <v>1</v>
      </c>
      <c r="AD73" s="44">
        <v>2</v>
      </c>
      <c r="AE73" s="44">
        <v>0</v>
      </c>
      <c r="AF73" s="44">
        <v>0</v>
      </c>
      <c r="AG73" s="44">
        <v>0</v>
      </c>
      <c r="AH73" s="44">
        <v>2</v>
      </c>
      <c r="AI73" s="44">
        <v>0</v>
      </c>
    </row>
    <row r="74" spans="1:35" x14ac:dyDescent="0.2">
      <c r="A74" s="44">
        <v>69</v>
      </c>
      <c r="B74" s="45" t="s">
        <v>152</v>
      </c>
      <c r="C74" s="45" t="s">
        <v>153</v>
      </c>
      <c r="D74" s="44">
        <v>0</v>
      </c>
      <c r="E74" s="44">
        <v>0</v>
      </c>
      <c r="F74" s="44">
        <v>0</v>
      </c>
      <c r="G74" s="44">
        <v>0</v>
      </c>
      <c r="H74" s="44">
        <v>1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1</v>
      </c>
      <c r="AC74" s="44">
        <v>0</v>
      </c>
      <c r="AD74" s="44">
        <v>1</v>
      </c>
      <c r="AE74" s="44">
        <v>0</v>
      </c>
      <c r="AF74" s="44">
        <v>0</v>
      </c>
      <c r="AG74" s="44">
        <v>0</v>
      </c>
      <c r="AH74" s="44">
        <v>1</v>
      </c>
      <c r="AI74" s="44">
        <v>1</v>
      </c>
    </row>
    <row r="75" spans="1:35" x14ac:dyDescent="0.2">
      <c r="A75" s="44">
        <v>70</v>
      </c>
      <c r="B75" s="45" t="s">
        <v>271</v>
      </c>
      <c r="C75" s="45" t="s">
        <v>272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1</v>
      </c>
      <c r="R75" s="44">
        <v>0</v>
      </c>
      <c r="S75" s="44">
        <v>1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2</v>
      </c>
      <c r="AD75" s="44">
        <v>2</v>
      </c>
      <c r="AE75" s="44">
        <v>0</v>
      </c>
      <c r="AF75" s="44">
        <v>1</v>
      </c>
      <c r="AG75" s="44">
        <v>1</v>
      </c>
      <c r="AH75" s="44">
        <v>3</v>
      </c>
      <c r="AI75" s="44">
        <v>0</v>
      </c>
    </row>
    <row r="76" spans="1:35" x14ac:dyDescent="0.2">
      <c r="A76" s="44">
        <v>71</v>
      </c>
      <c r="B76" s="45" t="s">
        <v>160</v>
      </c>
      <c r="C76" s="45" t="s">
        <v>161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1</v>
      </c>
      <c r="P76" s="44">
        <v>0</v>
      </c>
      <c r="Q76" s="44">
        <v>1</v>
      </c>
      <c r="R76" s="44">
        <v>1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1</v>
      </c>
      <c r="AC76" s="44">
        <v>2</v>
      </c>
      <c r="AD76" s="44">
        <v>3</v>
      </c>
      <c r="AE76" s="44">
        <v>0</v>
      </c>
      <c r="AF76" s="44">
        <v>0</v>
      </c>
      <c r="AG76" s="44">
        <v>0</v>
      </c>
      <c r="AH76" s="44">
        <v>3</v>
      </c>
      <c r="AI76" s="44">
        <v>1</v>
      </c>
    </row>
    <row r="77" spans="1:35" x14ac:dyDescent="0.2">
      <c r="A77" s="44"/>
      <c r="B77" s="45"/>
      <c r="C77" s="45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</row>
    <row r="78" spans="1:35" x14ac:dyDescent="0.2">
      <c r="A78" s="44"/>
      <c r="B78" s="45"/>
      <c r="C78" s="45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</row>
    <row r="79" spans="1:35" x14ac:dyDescent="0.2">
      <c r="A79" s="31"/>
      <c r="B79" s="32"/>
      <c r="C79" s="32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</row>
    <row r="80" spans="1:35" x14ac:dyDescent="0.2">
      <c r="A80" s="31"/>
      <c r="B80" s="32"/>
      <c r="C80" s="32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</row>
    <row r="81" spans="1:35" x14ac:dyDescent="0.2">
      <c r="A81" s="31"/>
      <c r="B81" s="32"/>
      <c r="C81" s="32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</row>
    <row r="82" spans="1:35" x14ac:dyDescent="0.2">
      <c r="A82" s="31"/>
      <c r="B82" s="32"/>
      <c r="C82" s="32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</row>
    <row r="83" spans="1:35" x14ac:dyDescent="0.2">
      <c r="A83" s="31"/>
      <c r="B83" s="32"/>
      <c r="C83" s="32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</row>
    <row r="84" spans="1:35" x14ac:dyDescent="0.2">
      <c r="A84" s="31"/>
      <c r="B84" s="32"/>
      <c r="C84" s="32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</row>
    <row r="85" spans="1:35" x14ac:dyDescent="0.2">
      <c r="A85" s="31"/>
      <c r="B85" s="32"/>
      <c r="C85" s="32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</row>
    <row r="86" spans="1:35" x14ac:dyDescent="0.2">
      <c r="A86" s="31"/>
      <c r="B86" s="32"/>
      <c r="C86" s="32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</row>
    <row r="87" spans="1:35" x14ac:dyDescent="0.2">
      <c r="A87" s="31"/>
      <c r="B87" s="32"/>
      <c r="C87" s="32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 spans="1:35" x14ac:dyDescent="0.2">
      <c r="A88" s="31"/>
      <c r="B88" s="32"/>
      <c r="C88" s="32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</row>
    <row r="89" spans="1:35" x14ac:dyDescent="0.2">
      <c r="A89" s="31"/>
      <c r="B89" s="32"/>
      <c r="C89" s="32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</row>
    <row r="90" spans="1:35" x14ac:dyDescent="0.2">
      <c r="A90" s="31"/>
      <c r="B90" s="32"/>
      <c r="C90" s="32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</row>
    <row r="91" spans="1:35" x14ac:dyDescent="0.2">
      <c r="A91" s="31"/>
      <c r="B91" s="32"/>
      <c r="C91" s="32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</row>
    <row r="92" spans="1:35" x14ac:dyDescent="0.2">
      <c r="A92" s="31"/>
      <c r="B92" s="32"/>
      <c r="C92" s="32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</row>
    <row r="93" spans="1:35" x14ac:dyDescent="0.2">
      <c r="A93" s="31"/>
      <c r="B93" s="32"/>
      <c r="C93" s="32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</row>
    <row r="94" spans="1:35" x14ac:dyDescent="0.2">
      <c r="A94" s="31"/>
      <c r="B94" s="32"/>
      <c r="C94" s="32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</row>
    <row r="95" spans="1:35" x14ac:dyDescent="0.2">
      <c r="A95" s="31"/>
      <c r="B95" s="32"/>
      <c r="C95" s="32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</row>
    <row r="96" spans="1:35" x14ac:dyDescent="0.2">
      <c r="A96" s="31"/>
      <c r="B96" s="32"/>
      <c r="C96" s="32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</row>
    <row r="97" spans="1:35" x14ac:dyDescent="0.2">
      <c r="A97" s="31"/>
      <c r="B97" s="32"/>
      <c r="C97" s="32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</row>
    <row r="98" spans="1:35" x14ac:dyDescent="0.2">
      <c r="A98" s="31"/>
      <c r="B98" s="32"/>
      <c r="C98" s="32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</row>
    <row r="99" spans="1:35" x14ac:dyDescent="0.2">
      <c r="A99" s="31"/>
      <c r="B99" s="32"/>
      <c r="C99" s="32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</row>
    <row r="100" spans="1:35" x14ac:dyDescent="0.2">
      <c r="A100" s="31"/>
      <c r="B100" s="32"/>
      <c r="C100" s="32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</row>
    <row r="101" spans="1:35" x14ac:dyDescent="0.2">
      <c r="A101" s="31"/>
      <c r="B101" s="32"/>
      <c r="C101" s="32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</row>
    <row r="102" spans="1:35" x14ac:dyDescent="0.2">
      <c r="A102" s="31"/>
      <c r="B102" s="32"/>
      <c r="C102" s="32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</row>
    <row r="103" spans="1:35" x14ac:dyDescent="0.2">
      <c r="A103" s="31"/>
      <c r="B103" s="32"/>
      <c r="C103" s="32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</row>
    <row r="104" spans="1:35" x14ac:dyDescent="0.2">
      <c r="A104" s="38"/>
      <c r="B104" s="39"/>
      <c r="C104" s="40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</row>
    <row r="105" spans="1:35" x14ac:dyDescent="0.2">
      <c r="A105" s="38"/>
      <c r="B105" s="39"/>
      <c r="C105" s="40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</row>
    <row r="106" spans="1:35" ht="15" x14ac:dyDescent="0.2">
      <c r="A106" s="33"/>
      <c r="B106" s="34"/>
      <c r="C106" s="35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</row>
    <row r="107" spans="1:35" ht="15" x14ac:dyDescent="0.2">
      <c r="A107" s="33"/>
      <c r="B107" s="34"/>
      <c r="C107" s="35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</row>
    <row r="108" spans="1:35" ht="15" x14ac:dyDescent="0.2">
      <c r="A108" s="33"/>
      <c r="B108" s="34"/>
      <c r="C108" s="35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</row>
    <row r="109" spans="1:35" ht="15" x14ac:dyDescent="0.2">
      <c r="A109" s="33"/>
      <c r="B109" s="34"/>
      <c r="C109" s="35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</row>
    <row r="110" spans="1:35" x14ac:dyDescent="0.2">
      <c r="A110" s="39"/>
      <c r="B110" s="39"/>
      <c r="C110" s="40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</row>
    <row r="111" spans="1:35" x14ac:dyDescent="0.2">
      <c r="A111" s="39"/>
      <c r="B111" s="39"/>
      <c r="C111" s="40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</row>
    <row r="112" spans="1:35" x14ac:dyDescent="0.2">
      <c r="A112" s="39"/>
      <c r="B112" s="39"/>
      <c r="C112" s="40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</row>
    <row r="113" spans="1:35" x14ac:dyDescent="0.2">
      <c r="A113" s="39"/>
      <c r="B113" s="39"/>
      <c r="C113" s="40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</row>
    <row r="114" spans="1:35" x14ac:dyDescent="0.2">
      <c r="A114" s="39"/>
      <c r="B114" s="39"/>
      <c r="C114" s="40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</row>
    <row r="115" spans="1:35" x14ac:dyDescent="0.2">
      <c r="A115" s="39"/>
      <c r="B115" s="39"/>
      <c r="C115" s="40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</row>
    <row r="116" spans="1:35" x14ac:dyDescent="0.2">
      <c r="A116" s="39"/>
      <c r="B116" s="39"/>
      <c r="C116" s="40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</row>
    <row r="117" spans="1:35" x14ac:dyDescent="0.2">
      <c r="A117" s="39"/>
      <c r="B117" s="39"/>
      <c r="C117" s="40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</row>
    <row r="118" spans="1:35" x14ac:dyDescent="0.2">
      <c r="A118" s="39"/>
      <c r="B118" s="39"/>
      <c r="C118" s="40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</row>
    <row r="119" spans="1:35" x14ac:dyDescent="0.2">
      <c r="A119" s="39"/>
      <c r="B119" s="39"/>
      <c r="C119" s="40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</row>
    <row r="120" spans="1:35" x14ac:dyDescent="0.2">
      <c r="A120" s="39"/>
      <c r="B120" s="39"/>
      <c r="C120" s="40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</row>
    <row r="121" spans="1:35" x14ac:dyDescent="0.2">
      <c r="A121" s="39"/>
      <c r="B121" s="39"/>
      <c r="C121" s="40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</row>
    <row r="122" spans="1:35" x14ac:dyDescent="0.2">
      <c r="A122" s="39"/>
      <c r="B122" s="39"/>
      <c r="C122" s="40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</row>
    <row r="123" spans="1:35" x14ac:dyDescent="0.2">
      <c r="A123" s="39"/>
      <c r="B123" s="39"/>
      <c r="C123" s="40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</row>
    <row r="124" spans="1:35" x14ac:dyDescent="0.2">
      <c r="A124" s="39"/>
      <c r="B124" s="39"/>
      <c r="C124" s="40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</row>
    <row r="125" spans="1:35" x14ac:dyDescent="0.2">
      <c r="A125" s="39"/>
      <c r="B125" s="39"/>
      <c r="C125" s="40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</row>
    <row r="126" spans="1:35" x14ac:dyDescent="0.2">
      <c r="A126" s="39"/>
      <c r="B126" s="39"/>
      <c r="C126" s="40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</row>
    <row r="127" spans="1:35" x14ac:dyDescent="0.2">
      <c r="A127" s="39"/>
      <c r="B127" s="39"/>
      <c r="C127" s="40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</row>
    <row r="128" spans="1:35" x14ac:dyDescent="0.2">
      <c r="A128" s="39"/>
      <c r="B128" s="39"/>
      <c r="C128" s="40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</row>
    <row r="129" spans="1:35" x14ac:dyDescent="0.2">
      <c r="A129" s="39"/>
      <c r="B129" s="39"/>
      <c r="C129" s="40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</row>
    <row r="130" spans="1:35" x14ac:dyDescent="0.2">
      <c r="A130" s="39"/>
      <c r="B130" s="39"/>
      <c r="C130" s="40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</row>
    <row r="131" spans="1:35" x14ac:dyDescent="0.2">
      <c r="A131" s="39"/>
      <c r="B131" s="39"/>
      <c r="C131" s="40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</row>
    <row r="132" spans="1:35" x14ac:dyDescent="0.2">
      <c r="A132" s="39"/>
      <c r="B132" s="39"/>
      <c r="C132" s="40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</row>
    <row r="133" spans="1:35" x14ac:dyDescent="0.2">
      <c r="A133" s="39"/>
      <c r="B133" s="39"/>
      <c r="C133" s="40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</row>
    <row r="134" spans="1:35" x14ac:dyDescent="0.2">
      <c r="A134" s="39"/>
      <c r="B134" s="39"/>
      <c r="C134" s="40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</row>
    <row r="135" spans="1:35" x14ac:dyDescent="0.2">
      <c r="A135" s="39"/>
      <c r="B135" s="39"/>
      <c r="C135" s="40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</row>
    <row r="136" spans="1:35" x14ac:dyDescent="0.2">
      <c r="A136" s="39"/>
      <c r="B136" s="39"/>
      <c r="C136" s="40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</row>
    <row r="137" spans="1:35" x14ac:dyDescent="0.2">
      <c r="A137" s="39"/>
      <c r="B137" s="39"/>
      <c r="C137" s="40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</row>
    <row r="138" spans="1:35" x14ac:dyDescent="0.2">
      <c r="A138" s="39"/>
      <c r="B138" s="39"/>
      <c r="C138" s="40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</row>
    <row r="139" spans="1:35" x14ac:dyDescent="0.2">
      <c r="A139" s="39"/>
      <c r="B139" s="39"/>
      <c r="C139" s="40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</row>
    <row r="140" spans="1:35" x14ac:dyDescent="0.2">
      <c r="A140" s="39"/>
      <c r="B140" s="39"/>
      <c r="C140" s="40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</row>
    <row r="141" spans="1:35" x14ac:dyDescent="0.2">
      <c r="A141" s="39"/>
      <c r="B141" s="39"/>
      <c r="C141" s="40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</row>
    <row r="142" spans="1:35" x14ac:dyDescent="0.2">
      <c r="A142" s="39"/>
      <c r="B142" s="39"/>
      <c r="C142" s="40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</row>
    <row r="143" spans="1:35" x14ac:dyDescent="0.2">
      <c r="A143" s="39"/>
      <c r="B143" s="39"/>
      <c r="C143" s="40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</row>
    <row r="144" spans="1:35" x14ac:dyDescent="0.2">
      <c r="A144" s="39"/>
      <c r="B144" s="39"/>
      <c r="C144" s="40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</row>
    <row r="145" spans="1:35" x14ac:dyDescent="0.2">
      <c r="A145" s="39"/>
      <c r="B145" s="39"/>
      <c r="C145" s="40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</row>
    <row r="146" spans="1:35" x14ac:dyDescent="0.2">
      <c r="A146" s="39"/>
      <c r="B146" s="39"/>
      <c r="C146" s="40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</row>
    <row r="147" spans="1:35" x14ac:dyDescent="0.2">
      <c r="A147" s="39"/>
      <c r="B147" s="39"/>
      <c r="C147" s="40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</row>
    <row r="148" spans="1:35" x14ac:dyDescent="0.2">
      <c r="A148" s="39"/>
      <c r="B148" s="39"/>
      <c r="C148" s="40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</row>
    <row r="149" spans="1:35" x14ac:dyDescent="0.2">
      <c r="A149" s="39"/>
      <c r="B149" s="39"/>
      <c r="C149" s="40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</row>
    <row r="150" spans="1:35" x14ac:dyDescent="0.2">
      <c r="A150" s="39"/>
      <c r="B150" s="39"/>
      <c r="C150" s="40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</row>
    <row r="151" spans="1:35" x14ac:dyDescent="0.2">
      <c r="A151" s="39"/>
      <c r="B151" s="39"/>
      <c r="C151" s="40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</row>
    <row r="152" spans="1:35" x14ac:dyDescent="0.2">
      <c r="A152" s="39"/>
      <c r="B152" s="39"/>
      <c r="C152" s="40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</row>
    <row r="153" spans="1:35" x14ac:dyDescent="0.2">
      <c r="A153" s="39"/>
      <c r="B153" s="39"/>
      <c r="C153" s="40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</row>
    <row r="154" spans="1:35" x14ac:dyDescent="0.2">
      <c r="A154" s="39"/>
      <c r="B154" s="39"/>
      <c r="C154" s="40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</row>
    <row r="155" spans="1:35" x14ac:dyDescent="0.2">
      <c r="A155" s="39"/>
      <c r="B155" s="39"/>
      <c r="C155" s="40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</row>
    <row r="156" spans="1:35" x14ac:dyDescent="0.2">
      <c r="A156" s="39"/>
      <c r="B156" s="39"/>
      <c r="C156" s="40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</row>
    <row r="157" spans="1:35" x14ac:dyDescent="0.2">
      <c r="A157" s="39"/>
      <c r="B157" s="39"/>
      <c r="C157" s="40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</row>
    <row r="158" spans="1:35" x14ac:dyDescent="0.2">
      <c r="A158" s="39"/>
      <c r="B158" s="39"/>
      <c r="C158" s="40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</row>
    <row r="159" spans="1:35" x14ac:dyDescent="0.2">
      <c r="A159" s="39"/>
      <c r="B159" s="39"/>
      <c r="C159" s="40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</row>
    <row r="160" spans="1:35" x14ac:dyDescent="0.2">
      <c r="A160" s="39"/>
      <c r="B160" s="39"/>
      <c r="C160" s="40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</row>
    <row r="161" spans="1:35" x14ac:dyDescent="0.2">
      <c r="A161" s="39"/>
      <c r="B161" s="39"/>
      <c r="C161" s="40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</row>
    <row r="162" spans="1:35" x14ac:dyDescent="0.2">
      <c r="A162" s="39"/>
      <c r="B162" s="39"/>
      <c r="C162" s="40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</row>
    <row r="163" spans="1:35" x14ac:dyDescent="0.2">
      <c r="A163" s="39"/>
      <c r="B163" s="39"/>
      <c r="C163" s="40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</row>
    <row r="164" spans="1:35" x14ac:dyDescent="0.2">
      <c r="A164" s="39"/>
      <c r="B164" s="39"/>
      <c r="C164" s="40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</row>
    <row r="165" spans="1:35" x14ac:dyDescent="0.2">
      <c r="A165" s="39"/>
      <c r="B165" s="39"/>
      <c r="C165" s="40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</row>
    <row r="166" spans="1:35" x14ac:dyDescent="0.2">
      <c r="A166" s="39"/>
      <c r="B166" s="39"/>
      <c r="C166" s="40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</row>
    <row r="167" spans="1:35" x14ac:dyDescent="0.2">
      <c r="A167" s="39"/>
      <c r="B167" s="39"/>
      <c r="C167" s="40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</row>
    <row r="168" spans="1:35" x14ac:dyDescent="0.2">
      <c r="A168" s="39"/>
      <c r="B168" s="39"/>
      <c r="C168" s="40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</row>
    <row r="169" spans="1:35" x14ac:dyDescent="0.2">
      <c r="A169" s="39"/>
      <c r="B169" s="39"/>
      <c r="C169" s="40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</row>
    <row r="170" spans="1:35" x14ac:dyDescent="0.2">
      <c r="A170" s="39"/>
      <c r="B170" s="39"/>
      <c r="C170" s="40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</row>
    <row r="171" spans="1:35" x14ac:dyDescent="0.2">
      <c r="A171" s="39"/>
      <c r="B171" s="39"/>
      <c r="C171" s="40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</row>
    <row r="172" spans="1:35" x14ac:dyDescent="0.2">
      <c r="A172" s="39"/>
      <c r="B172" s="39"/>
      <c r="C172" s="40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</row>
    <row r="173" spans="1:35" x14ac:dyDescent="0.2">
      <c r="A173" s="39"/>
      <c r="B173" s="39"/>
      <c r="C173" s="40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</row>
    <row r="174" spans="1:35" x14ac:dyDescent="0.2">
      <c r="A174" s="39"/>
      <c r="B174" s="39"/>
      <c r="C174" s="40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</row>
    <row r="175" spans="1:35" x14ac:dyDescent="0.2">
      <c r="A175" s="39"/>
      <c r="B175" s="39"/>
      <c r="C175" s="40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</row>
    <row r="176" spans="1:35" x14ac:dyDescent="0.2">
      <c r="A176" s="39"/>
      <c r="B176" s="39"/>
      <c r="C176" s="40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</row>
    <row r="177" spans="1:35" x14ac:dyDescent="0.2">
      <c r="A177" s="39"/>
      <c r="B177" s="39"/>
      <c r="C177" s="40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</row>
    <row r="178" spans="1:35" x14ac:dyDescent="0.2">
      <c r="A178" s="39"/>
      <c r="B178" s="39"/>
      <c r="C178" s="40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</row>
    <row r="179" spans="1:35" x14ac:dyDescent="0.2">
      <c r="A179" s="39"/>
      <c r="B179" s="39"/>
      <c r="C179" s="40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</row>
    <row r="180" spans="1:35" x14ac:dyDescent="0.2">
      <c r="A180" s="39"/>
      <c r="B180" s="39"/>
      <c r="C180" s="40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</row>
    <row r="181" spans="1:35" x14ac:dyDescent="0.2">
      <c r="A181" s="39"/>
      <c r="B181" s="39"/>
      <c r="C181" s="40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</row>
    <row r="182" spans="1:35" x14ac:dyDescent="0.2">
      <c r="A182" s="39"/>
      <c r="B182" s="39"/>
      <c r="C182" s="40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</row>
    <row r="183" spans="1:35" x14ac:dyDescent="0.2">
      <c r="A183" s="39"/>
      <c r="B183" s="39"/>
      <c r="C183" s="40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</row>
    <row r="184" spans="1:35" x14ac:dyDescent="0.2">
      <c r="A184" s="39"/>
      <c r="B184" s="39"/>
      <c r="C184" s="40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</row>
    <row r="185" spans="1:35" x14ac:dyDescent="0.2">
      <c r="A185" s="39"/>
      <c r="B185" s="39"/>
      <c r="C185" s="40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</row>
    <row r="186" spans="1:35" x14ac:dyDescent="0.2">
      <c r="A186" s="39"/>
      <c r="B186" s="39"/>
      <c r="C186" s="40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</row>
    <row r="187" spans="1:35" x14ac:dyDescent="0.2">
      <c r="A187" s="39"/>
      <c r="B187" s="39"/>
      <c r="C187" s="40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</row>
    <row r="188" spans="1:35" x14ac:dyDescent="0.2">
      <c r="A188" s="39"/>
      <c r="B188" s="39"/>
      <c r="C188" s="40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</row>
    <row r="189" spans="1:35" x14ac:dyDescent="0.2">
      <c r="A189" s="39"/>
      <c r="B189" s="39"/>
      <c r="C189" s="40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</row>
    <row r="190" spans="1:35" x14ac:dyDescent="0.2">
      <c r="A190" s="39"/>
      <c r="B190" s="39"/>
      <c r="C190" s="40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</row>
    <row r="191" spans="1:35" x14ac:dyDescent="0.2">
      <c r="A191" s="39"/>
      <c r="B191" s="39"/>
      <c r="C191" s="40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</row>
    <row r="192" spans="1:35" x14ac:dyDescent="0.2">
      <c r="A192" s="39"/>
      <c r="B192" s="39"/>
      <c r="C192" s="40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</row>
    <row r="193" spans="1:35" x14ac:dyDescent="0.2">
      <c r="A193" s="39"/>
      <c r="B193" s="39"/>
      <c r="C193" s="40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</row>
    <row r="194" spans="1:35" x14ac:dyDescent="0.2">
      <c r="A194" s="39"/>
      <c r="B194" s="39"/>
      <c r="C194" s="40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</row>
    <row r="195" spans="1:35" x14ac:dyDescent="0.2">
      <c r="A195" s="39"/>
      <c r="B195" s="39"/>
      <c r="C195" s="40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</row>
    <row r="196" spans="1:35" x14ac:dyDescent="0.2">
      <c r="A196" s="39"/>
      <c r="B196" s="39"/>
      <c r="C196" s="40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</row>
    <row r="197" spans="1:35" x14ac:dyDescent="0.2">
      <c r="A197" s="39"/>
      <c r="B197" s="39"/>
      <c r="C197" s="40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</row>
    <row r="198" spans="1:35" x14ac:dyDescent="0.2">
      <c r="A198" s="39"/>
      <c r="B198" s="39"/>
      <c r="C198" s="40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</row>
    <row r="199" spans="1:35" x14ac:dyDescent="0.2">
      <c r="A199" s="39"/>
      <c r="B199" s="39"/>
      <c r="C199" s="40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</row>
    <row r="200" spans="1:35" x14ac:dyDescent="0.2">
      <c r="A200" s="39"/>
      <c r="B200" s="39"/>
      <c r="C200" s="40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</row>
    <row r="201" spans="1:35" x14ac:dyDescent="0.2">
      <c r="A201" s="39"/>
      <c r="B201" s="39"/>
      <c r="C201" s="40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</row>
    <row r="202" spans="1:35" x14ac:dyDescent="0.2">
      <c r="A202" s="39"/>
      <c r="B202" s="39"/>
      <c r="C202" s="40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</row>
    <row r="203" spans="1:35" x14ac:dyDescent="0.2">
      <c r="A203" s="39"/>
      <c r="B203" s="39"/>
      <c r="C203" s="40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</row>
    <row r="204" spans="1:35" x14ac:dyDescent="0.2">
      <c r="A204" s="39"/>
      <c r="B204" s="39"/>
      <c r="C204" s="40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</row>
    <row r="205" spans="1:35" x14ac:dyDescent="0.2">
      <c r="A205" s="39"/>
      <c r="B205" s="39"/>
      <c r="C205" s="40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</row>
    <row r="206" spans="1:35" x14ac:dyDescent="0.2">
      <c r="A206" s="39"/>
      <c r="B206" s="39"/>
      <c r="C206" s="40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</row>
    <row r="207" spans="1:35" x14ac:dyDescent="0.2">
      <c r="A207" s="39"/>
      <c r="B207" s="39"/>
      <c r="C207" s="40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</row>
    <row r="208" spans="1:35" x14ac:dyDescent="0.2">
      <c r="A208" s="39"/>
      <c r="B208" s="39"/>
      <c r="C208" s="40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</row>
    <row r="209" spans="1:35" x14ac:dyDescent="0.2">
      <c r="A209" s="39"/>
      <c r="B209" s="39"/>
      <c r="C209" s="40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</row>
    <row r="210" spans="1:35" x14ac:dyDescent="0.2">
      <c r="A210" s="39"/>
      <c r="B210" s="39"/>
      <c r="C210" s="40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</row>
    <row r="211" spans="1:35" x14ac:dyDescent="0.2">
      <c r="A211" s="39"/>
      <c r="B211" s="39"/>
      <c r="C211" s="40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</row>
    <row r="212" spans="1:35" x14ac:dyDescent="0.2">
      <c r="A212" s="39"/>
      <c r="B212" s="39"/>
      <c r="C212" s="40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</row>
    <row r="213" spans="1:35" x14ac:dyDescent="0.2">
      <c r="A213" s="39"/>
      <c r="B213" s="39"/>
      <c r="C213" s="40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</row>
    <row r="214" spans="1:35" x14ac:dyDescent="0.2">
      <c r="A214" s="39"/>
      <c r="B214" s="39"/>
      <c r="C214" s="40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</row>
    <row r="215" spans="1:35" x14ac:dyDescent="0.2">
      <c r="A215" s="39"/>
      <c r="B215" s="39"/>
      <c r="C215" s="40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</row>
    <row r="216" spans="1:35" x14ac:dyDescent="0.2">
      <c r="A216" s="39"/>
      <c r="B216" s="39"/>
      <c r="C216" s="40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</row>
    <row r="217" spans="1:35" x14ac:dyDescent="0.2">
      <c r="A217" s="39"/>
      <c r="B217" s="39"/>
      <c r="C217" s="40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</row>
    <row r="218" spans="1:35" x14ac:dyDescent="0.2">
      <c r="A218" s="39"/>
      <c r="B218" s="39"/>
      <c r="C218" s="40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</row>
    <row r="219" spans="1:35" x14ac:dyDescent="0.2">
      <c r="A219" s="39"/>
      <c r="B219" s="39"/>
      <c r="C219" s="40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</row>
    <row r="220" spans="1:35" x14ac:dyDescent="0.2">
      <c r="A220" s="39"/>
      <c r="B220" s="39"/>
      <c r="C220" s="40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</row>
    <row r="221" spans="1:35" x14ac:dyDescent="0.2">
      <c r="A221" s="39"/>
      <c r="B221" s="39"/>
      <c r="C221" s="40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</row>
    <row r="222" spans="1:35" x14ac:dyDescent="0.2">
      <c r="A222" s="39"/>
      <c r="B222" s="39"/>
      <c r="C222" s="40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</row>
    <row r="223" spans="1:35" x14ac:dyDescent="0.2">
      <c r="A223" s="39"/>
      <c r="B223" s="39"/>
      <c r="C223" s="40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</row>
    <row r="224" spans="1:35" x14ac:dyDescent="0.2">
      <c r="A224" s="39"/>
      <c r="B224" s="39"/>
      <c r="C224" s="40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</row>
    <row r="225" spans="1:35" x14ac:dyDescent="0.2">
      <c r="A225" s="39"/>
      <c r="B225" s="39"/>
      <c r="C225" s="40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</row>
    <row r="226" spans="1:35" x14ac:dyDescent="0.2">
      <c r="A226" s="39"/>
      <c r="B226" s="39"/>
      <c r="C226" s="40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</row>
    <row r="227" spans="1:35" x14ac:dyDescent="0.2">
      <c r="A227" s="39"/>
      <c r="B227" s="39"/>
      <c r="C227" s="40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</row>
    <row r="228" spans="1:35" x14ac:dyDescent="0.2">
      <c r="A228" s="39"/>
      <c r="B228" s="39"/>
      <c r="C228" s="40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</row>
    <row r="229" spans="1:35" x14ac:dyDescent="0.2">
      <c r="A229" s="39"/>
      <c r="B229" s="39"/>
      <c r="C229" s="40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</row>
    <row r="230" spans="1:35" x14ac:dyDescent="0.2">
      <c r="A230" s="39"/>
      <c r="B230" s="39"/>
      <c r="C230" s="40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</row>
    <row r="231" spans="1:35" x14ac:dyDescent="0.2">
      <c r="A231" s="39"/>
      <c r="B231" s="39"/>
      <c r="C231" s="40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</row>
    <row r="232" spans="1:35" x14ac:dyDescent="0.2">
      <c r="A232" s="39"/>
      <c r="B232" s="39"/>
      <c r="C232" s="40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</row>
    <row r="233" spans="1:35" x14ac:dyDescent="0.2">
      <c r="A233" s="39"/>
      <c r="B233" s="39"/>
      <c r="C233" s="40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</row>
    <row r="234" spans="1:35" x14ac:dyDescent="0.2">
      <c r="A234" s="39"/>
      <c r="B234" s="39"/>
      <c r="C234" s="40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</row>
    <row r="235" spans="1:35" x14ac:dyDescent="0.2">
      <c r="A235" s="39"/>
      <c r="B235" s="39"/>
      <c r="C235" s="40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</row>
    <row r="236" spans="1:35" x14ac:dyDescent="0.2">
      <c r="A236" s="39"/>
      <c r="B236" s="39"/>
      <c r="C236" s="40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</row>
    <row r="237" spans="1:35" x14ac:dyDescent="0.2">
      <c r="A237" s="39"/>
      <c r="B237" s="39"/>
      <c r="C237" s="40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</row>
    <row r="238" spans="1:35" x14ac:dyDescent="0.2">
      <c r="A238" s="39"/>
      <c r="B238" s="39"/>
      <c r="C238" s="40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</row>
    <row r="239" spans="1:35" x14ac:dyDescent="0.2">
      <c r="A239" s="39"/>
      <c r="B239" s="39"/>
      <c r="C239" s="40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</row>
    <row r="240" spans="1:35" x14ac:dyDescent="0.2">
      <c r="A240" s="39"/>
      <c r="B240" s="39"/>
      <c r="C240" s="40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</row>
    <row r="241" spans="1:35" x14ac:dyDescent="0.2">
      <c r="A241" s="39"/>
      <c r="B241" s="39"/>
      <c r="C241" s="40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</row>
    <row r="242" spans="1:35" x14ac:dyDescent="0.2">
      <c r="A242" s="39"/>
      <c r="B242" s="39"/>
      <c r="C242" s="40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</row>
    <row r="243" spans="1:35" x14ac:dyDescent="0.2">
      <c r="A243" s="39"/>
      <c r="B243" s="39"/>
      <c r="C243" s="40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</row>
    <row r="244" spans="1:35" x14ac:dyDescent="0.2">
      <c r="A244" s="39"/>
      <c r="B244" s="39"/>
      <c r="C244" s="40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</row>
    <row r="245" spans="1:35" x14ac:dyDescent="0.2">
      <c r="A245" s="39"/>
      <c r="B245" s="39"/>
      <c r="C245" s="40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</row>
    <row r="246" spans="1:35" x14ac:dyDescent="0.2">
      <c r="A246" s="39"/>
      <c r="B246" s="39"/>
      <c r="C246" s="40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</row>
    <row r="247" spans="1:35" x14ac:dyDescent="0.2">
      <c r="A247" s="39"/>
      <c r="B247" s="39"/>
      <c r="C247" s="40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</row>
    <row r="248" spans="1:35" x14ac:dyDescent="0.2">
      <c r="A248" s="39"/>
      <c r="B248" s="39"/>
      <c r="C248" s="40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</row>
    <row r="249" spans="1:35" x14ac:dyDescent="0.2">
      <c r="A249" s="39"/>
      <c r="B249" s="39"/>
      <c r="C249" s="40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</row>
    <row r="250" spans="1:35" x14ac:dyDescent="0.2">
      <c r="A250" s="39"/>
      <c r="B250" s="39"/>
      <c r="C250" s="40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</row>
    <row r="251" spans="1:35" x14ac:dyDescent="0.2">
      <c r="A251" s="39"/>
      <c r="B251" s="39"/>
      <c r="C251" s="40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</row>
    <row r="252" spans="1:35" x14ac:dyDescent="0.2">
      <c r="A252" s="39"/>
      <c r="B252" s="39"/>
      <c r="C252" s="40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</row>
    <row r="253" spans="1:35" x14ac:dyDescent="0.2">
      <c r="A253" s="39"/>
      <c r="B253" s="39"/>
      <c r="C253" s="40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</row>
    <row r="254" spans="1:35" x14ac:dyDescent="0.2">
      <c r="A254" s="39"/>
      <c r="B254" s="39"/>
      <c r="C254" s="40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</row>
    <row r="255" spans="1:35" x14ac:dyDescent="0.2">
      <c r="A255" s="39"/>
      <c r="B255" s="39"/>
      <c r="C255" s="40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</row>
    <row r="256" spans="1:35" x14ac:dyDescent="0.2">
      <c r="A256" s="39"/>
      <c r="B256" s="39"/>
      <c r="C256" s="40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</row>
    <row r="257" spans="1:35" x14ac:dyDescent="0.2">
      <c r="A257" s="39"/>
      <c r="B257" s="39"/>
      <c r="C257" s="40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</row>
    <row r="258" spans="1:35" x14ac:dyDescent="0.2">
      <c r="A258" s="39"/>
      <c r="B258" s="39"/>
      <c r="C258" s="40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</row>
    <row r="259" spans="1:35" x14ac:dyDescent="0.2">
      <c r="A259" s="39"/>
      <c r="B259" s="39"/>
      <c r="C259" s="40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</row>
    <row r="260" spans="1:35" x14ac:dyDescent="0.2">
      <c r="A260" s="39"/>
      <c r="B260" s="39"/>
      <c r="C260" s="40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</row>
    <row r="261" spans="1:35" x14ac:dyDescent="0.2">
      <c r="A261" s="39"/>
      <c r="B261" s="39"/>
      <c r="C261" s="40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</row>
    <row r="262" spans="1:35" x14ac:dyDescent="0.2">
      <c r="A262" s="39"/>
      <c r="B262" s="39"/>
      <c r="C262" s="40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</row>
    <row r="263" spans="1:35" x14ac:dyDescent="0.2">
      <c r="A263" s="39"/>
      <c r="B263" s="39"/>
      <c r="C263" s="40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</row>
    <row r="264" spans="1:35" x14ac:dyDescent="0.2">
      <c r="A264" s="39"/>
      <c r="B264" s="39"/>
      <c r="C264" s="40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</row>
    <row r="265" spans="1:35" x14ac:dyDescent="0.2">
      <c r="A265" s="39"/>
      <c r="B265" s="39"/>
      <c r="C265" s="40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</row>
    <row r="266" spans="1:35" x14ac:dyDescent="0.2">
      <c r="A266" s="39"/>
      <c r="B266" s="39"/>
      <c r="C266" s="40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</row>
    <row r="267" spans="1:35" x14ac:dyDescent="0.2">
      <c r="A267" s="39"/>
      <c r="B267" s="39"/>
      <c r="C267" s="40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</row>
    <row r="268" spans="1:35" x14ac:dyDescent="0.2">
      <c r="A268" s="39"/>
      <c r="B268" s="39"/>
      <c r="C268" s="40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</row>
    <row r="269" spans="1:35" x14ac:dyDescent="0.2">
      <c r="A269" s="39"/>
      <c r="B269" s="39"/>
      <c r="C269" s="40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</row>
    <row r="270" spans="1:35" x14ac:dyDescent="0.2">
      <c r="A270" s="39"/>
      <c r="B270" s="39"/>
      <c r="C270" s="40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</row>
    <row r="271" spans="1:35" x14ac:dyDescent="0.2">
      <c r="A271" s="39"/>
      <c r="B271" s="39"/>
      <c r="C271" s="40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</row>
    <row r="272" spans="1:35" x14ac:dyDescent="0.2">
      <c r="A272" s="39"/>
      <c r="B272" s="39"/>
      <c r="C272" s="40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</row>
    <row r="273" spans="1:35" x14ac:dyDescent="0.2">
      <c r="A273" s="39"/>
      <c r="B273" s="39"/>
      <c r="C273" s="40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</row>
    <row r="274" spans="1:35" x14ac:dyDescent="0.2">
      <c r="A274" s="39"/>
      <c r="B274" s="39"/>
      <c r="C274" s="40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</row>
    <row r="275" spans="1:35" x14ac:dyDescent="0.2">
      <c r="A275" s="39"/>
      <c r="B275" s="39"/>
      <c r="C275" s="40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</row>
    <row r="276" spans="1:35" x14ac:dyDescent="0.2">
      <c r="A276" s="39"/>
      <c r="B276" s="39"/>
      <c r="C276" s="40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</row>
    <row r="277" spans="1:35" x14ac:dyDescent="0.2">
      <c r="A277" s="39"/>
      <c r="B277" s="39"/>
      <c r="C277" s="40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</row>
    <row r="278" spans="1:35" x14ac:dyDescent="0.2">
      <c r="A278" s="39"/>
      <c r="B278" s="39"/>
      <c r="C278" s="40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</row>
    <row r="279" spans="1:35" x14ac:dyDescent="0.2">
      <c r="A279" s="39"/>
      <c r="B279" s="39"/>
      <c r="C279" s="40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</row>
    <row r="280" spans="1:35" x14ac:dyDescent="0.2">
      <c r="A280" s="39"/>
      <c r="B280" s="39"/>
      <c r="C280" s="40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</row>
    <row r="281" spans="1:35" x14ac:dyDescent="0.2">
      <c r="A281" s="39"/>
      <c r="B281" s="39"/>
      <c r="C281" s="40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</row>
    <row r="282" spans="1:35" x14ac:dyDescent="0.2">
      <c r="A282" s="39"/>
      <c r="B282" s="39"/>
      <c r="C282" s="40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</row>
    <row r="283" spans="1:35" x14ac:dyDescent="0.2">
      <c r="A283" s="39"/>
      <c r="B283" s="39"/>
      <c r="C283" s="40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</row>
    <row r="284" spans="1:35" x14ac:dyDescent="0.2">
      <c r="A284" s="39"/>
      <c r="B284" s="39"/>
      <c r="C284" s="40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</row>
    <row r="285" spans="1:35" x14ac:dyDescent="0.2">
      <c r="A285" s="39"/>
      <c r="B285" s="39"/>
      <c r="C285" s="40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</row>
    <row r="286" spans="1:35" x14ac:dyDescent="0.2">
      <c r="A286" s="39"/>
      <c r="B286" s="39"/>
      <c r="C286" s="40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</row>
    <row r="287" spans="1:35" x14ac:dyDescent="0.2">
      <c r="A287" s="39"/>
      <c r="B287" s="39"/>
      <c r="C287" s="40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</row>
    <row r="288" spans="1:35" x14ac:dyDescent="0.2">
      <c r="A288" s="39"/>
      <c r="B288" s="39"/>
      <c r="C288" s="40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</row>
    <row r="289" spans="1:35" x14ac:dyDescent="0.2">
      <c r="A289" s="39"/>
      <c r="B289" s="39"/>
      <c r="C289" s="40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</row>
    <row r="290" spans="1:35" x14ac:dyDescent="0.2">
      <c r="A290" s="39"/>
      <c r="B290" s="39"/>
      <c r="C290" s="40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</row>
    <row r="291" spans="1:35" x14ac:dyDescent="0.2">
      <c r="A291" s="39"/>
      <c r="B291" s="39"/>
      <c r="C291" s="40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</row>
    <row r="292" spans="1:35" x14ac:dyDescent="0.2">
      <c r="A292" s="39"/>
      <c r="B292" s="39"/>
      <c r="C292" s="40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</row>
    <row r="293" spans="1:35" x14ac:dyDescent="0.2">
      <c r="A293" s="39"/>
      <c r="B293" s="39"/>
      <c r="C293" s="40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</row>
    <row r="294" spans="1:35" x14ac:dyDescent="0.2">
      <c r="A294" s="39"/>
      <c r="B294" s="39"/>
      <c r="C294" s="40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</row>
    <row r="295" spans="1:35" x14ac:dyDescent="0.2">
      <c r="A295" s="39"/>
      <c r="B295" s="39"/>
      <c r="C295" s="40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</row>
    <row r="296" spans="1:35" x14ac:dyDescent="0.2">
      <c r="A296" s="39"/>
      <c r="B296" s="39"/>
      <c r="C296" s="40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</row>
    <row r="297" spans="1:35" x14ac:dyDescent="0.2">
      <c r="A297" s="39"/>
      <c r="B297" s="39"/>
      <c r="C297" s="40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</row>
    <row r="298" spans="1:35" x14ac:dyDescent="0.2">
      <c r="A298" s="39"/>
      <c r="B298" s="39"/>
      <c r="C298" s="40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</row>
    <row r="299" spans="1:35" x14ac:dyDescent="0.2">
      <c r="A299" s="39"/>
      <c r="B299" s="39"/>
      <c r="C299" s="40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</row>
    <row r="300" spans="1:35" x14ac:dyDescent="0.2">
      <c r="A300" s="39"/>
      <c r="B300" s="39"/>
      <c r="C300" s="40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</row>
    <row r="301" spans="1:35" x14ac:dyDescent="0.2">
      <c r="A301" s="39"/>
      <c r="B301" s="39"/>
      <c r="C301" s="40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</row>
    <row r="302" spans="1:35" x14ac:dyDescent="0.2">
      <c r="A302" s="39"/>
      <c r="B302" s="39"/>
      <c r="C302" s="40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</row>
    <row r="303" spans="1:35" x14ac:dyDescent="0.2">
      <c r="A303" s="39"/>
      <c r="B303" s="39"/>
      <c r="C303" s="40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</row>
    <row r="304" spans="1:35" x14ac:dyDescent="0.2">
      <c r="A304" s="39"/>
      <c r="B304" s="39"/>
      <c r="C304" s="40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</row>
    <row r="305" spans="1:35" x14ac:dyDescent="0.2">
      <c r="A305" s="39"/>
      <c r="B305" s="39"/>
      <c r="C305" s="40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</row>
    <row r="306" spans="1:35" x14ac:dyDescent="0.2">
      <c r="A306" s="39"/>
      <c r="B306" s="39"/>
      <c r="C306" s="40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</row>
    <row r="307" spans="1:35" x14ac:dyDescent="0.2">
      <c r="A307" s="39"/>
      <c r="B307" s="39"/>
      <c r="C307" s="40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</row>
    <row r="308" spans="1:35" x14ac:dyDescent="0.2">
      <c r="A308" s="39"/>
      <c r="B308" s="39"/>
      <c r="C308" s="40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</row>
    <row r="309" spans="1:35" x14ac:dyDescent="0.2">
      <c r="A309" s="39"/>
      <c r="B309" s="39"/>
      <c r="C309" s="40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</row>
    <row r="310" spans="1:35" x14ac:dyDescent="0.2">
      <c r="A310" s="39"/>
      <c r="B310" s="39"/>
      <c r="C310" s="40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</row>
    <row r="311" spans="1:35" x14ac:dyDescent="0.2">
      <c r="A311" s="39"/>
      <c r="B311" s="39"/>
      <c r="C311" s="40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</row>
    <row r="312" spans="1:35" x14ac:dyDescent="0.2">
      <c r="A312" s="39"/>
      <c r="B312" s="39"/>
      <c r="C312" s="40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</row>
    <row r="313" spans="1:35" x14ac:dyDescent="0.2">
      <c r="A313" s="39"/>
      <c r="B313" s="39"/>
      <c r="C313" s="40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</row>
    <row r="314" spans="1:35" x14ac:dyDescent="0.2">
      <c r="A314" s="39"/>
      <c r="B314" s="39"/>
      <c r="C314" s="40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</row>
    <row r="315" spans="1:35" x14ac:dyDescent="0.2">
      <c r="A315" s="39"/>
      <c r="B315" s="39"/>
      <c r="C315" s="40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</row>
    <row r="316" spans="1:35" x14ac:dyDescent="0.2">
      <c r="A316" s="39"/>
      <c r="B316" s="39"/>
      <c r="C316" s="40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</row>
    <row r="317" spans="1:35" x14ac:dyDescent="0.2">
      <c r="A317" s="39"/>
      <c r="B317" s="39"/>
      <c r="C317" s="40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</row>
    <row r="318" spans="1:35" x14ac:dyDescent="0.2">
      <c r="A318" s="39"/>
      <c r="B318" s="39"/>
      <c r="C318" s="40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</row>
    <row r="319" spans="1:35" x14ac:dyDescent="0.2">
      <c r="A319" s="39"/>
      <c r="B319" s="39"/>
      <c r="C319" s="40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</row>
    <row r="320" spans="1:35" x14ac:dyDescent="0.2">
      <c r="A320" s="39"/>
      <c r="B320" s="39"/>
      <c r="C320" s="40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</row>
    <row r="321" spans="1:35" x14ac:dyDescent="0.2">
      <c r="A321" s="39"/>
      <c r="B321" s="39"/>
      <c r="C321" s="40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</row>
    <row r="322" spans="1:35" x14ac:dyDescent="0.2">
      <c r="A322" s="39"/>
      <c r="B322" s="39"/>
      <c r="C322" s="40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</row>
    <row r="323" spans="1:35" x14ac:dyDescent="0.2">
      <c r="A323" s="39"/>
      <c r="B323" s="39"/>
      <c r="C323" s="40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</row>
    <row r="324" spans="1:35" x14ac:dyDescent="0.2">
      <c r="A324" s="39"/>
      <c r="B324" s="39"/>
      <c r="C324" s="40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</row>
    <row r="325" spans="1:35" x14ac:dyDescent="0.2">
      <c r="A325" s="39"/>
      <c r="B325" s="39"/>
      <c r="C325" s="40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</row>
    <row r="326" spans="1:35" x14ac:dyDescent="0.2">
      <c r="A326" s="39"/>
      <c r="B326" s="39"/>
      <c r="C326" s="40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</row>
    <row r="327" spans="1:35" x14ac:dyDescent="0.2">
      <c r="A327" s="39"/>
      <c r="B327" s="39"/>
      <c r="C327" s="40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</row>
    <row r="328" spans="1:35" x14ac:dyDescent="0.2">
      <c r="A328" s="39"/>
      <c r="B328" s="39"/>
      <c r="C328" s="40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</row>
    <row r="329" spans="1:35" x14ac:dyDescent="0.2">
      <c r="A329" s="39"/>
      <c r="B329" s="39"/>
      <c r="C329" s="40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</row>
    <row r="330" spans="1:35" x14ac:dyDescent="0.2">
      <c r="A330" s="39"/>
      <c r="B330" s="39"/>
      <c r="C330" s="40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</row>
    <row r="331" spans="1:35" x14ac:dyDescent="0.2">
      <c r="A331" s="39"/>
      <c r="B331" s="39"/>
      <c r="C331" s="40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</row>
    <row r="332" spans="1:35" x14ac:dyDescent="0.2">
      <c r="A332" s="39"/>
      <c r="B332" s="39"/>
      <c r="C332" s="40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</row>
    <row r="333" spans="1:35" x14ac:dyDescent="0.2">
      <c r="A333" s="39"/>
      <c r="B333" s="39"/>
      <c r="C333" s="40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</row>
    <row r="334" spans="1:35" x14ac:dyDescent="0.2">
      <c r="A334" s="39"/>
      <c r="B334" s="39"/>
      <c r="C334" s="40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</row>
    <row r="335" spans="1:35" x14ac:dyDescent="0.2">
      <c r="A335" s="39"/>
      <c r="B335" s="39"/>
      <c r="C335" s="40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</row>
    <row r="336" spans="1:35" x14ac:dyDescent="0.2">
      <c r="A336" s="39"/>
      <c r="B336" s="39"/>
      <c r="C336" s="40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</row>
    <row r="337" spans="1:35" x14ac:dyDescent="0.2">
      <c r="A337" s="39"/>
      <c r="B337" s="39"/>
      <c r="C337" s="40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</row>
    <row r="338" spans="1:35" x14ac:dyDescent="0.2">
      <c r="A338" s="39"/>
      <c r="B338" s="39"/>
      <c r="C338" s="40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</row>
    <row r="339" spans="1:35" x14ac:dyDescent="0.2">
      <c r="A339" s="39"/>
      <c r="B339" s="39"/>
      <c r="C339" s="40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</row>
    <row r="340" spans="1:35" x14ac:dyDescent="0.2">
      <c r="A340" s="39"/>
      <c r="B340" s="39"/>
      <c r="C340" s="40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</row>
    <row r="341" spans="1:35" x14ac:dyDescent="0.2">
      <c r="A341" s="39"/>
      <c r="B341" s="39"/>
      <c r="C341" s="40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</row>
    <row r="342" spans="1:35" x14ac:dyDescent="0.2">
      <c r="A342" s="39"/>
      <c r="B342" s="39"/>
      <c r="C342" s="40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</row>
    <row r="343" spans="1:35" x14ac:dyDescent="0.2">
      <c r="A343" s="39"/>
      <c r="B343" s="39"/>
      <c r="C343" s="40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</row>
    <row r="344" spans="1:35" x14ac:dyDescent="0.2">
      <c r="A344" s="39"/>
      <c r="B344" s="39"/>
      <c r="C344" s="40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</row>
    <row r="345" spans="1:35" x14ac:dyDescent="0.2">
      <c r="A345" s="39"/>
      <c r="B345" s="39"/>
      <c r="C345" s="40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</row>
    <row r="346" spans="1:35" x14ac:dyDescent="0.2">
      <c r="A346" s="39"/>
      <c r="B346" s="39"/>
      <c r="C346" s="40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</row>
    <row r="347" spans="1:35" x14ac:dyDescent="0.2">
      <c r="A347" s="39"/>
      <c r="B347" s="39"/>
      <c r="C347" s="40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</row>
    <row r="348" spans="1:35" x14ac:dyDescent="0.2">
      <c r="A348" s="39"/>
      <c r="B348" s="39"/>
      <c r="C348" s="40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</row>
    <row r="349" spans="1:35" x14ac:dyDescent="0.2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</row>
  </sheetData>
  <mergeCells count="21">
    <mergeCell ref="R4:S4"/>
    <mergeCell ref="T4:U4"/>
    <mergeCell ref="V4:W4"/>
    <mergeCell ref="X4:Y4"/>
    <mergeCell ref="Z4:AA4"/>
    <mergeCell ref="P4:Q4"/>
    <mergeCell ref="A1:AI1"/>
    <mergeCell ref="A3:A5"/>
    <mergeCell ref="B3:B5"/>
    <mergeCell ref="C3:C5"/>
    <mergeCell ref="D3:AA3"/>
    <mergeCell ref="AB3:AD4"/>
    <mergeCell ref="AE3:AG4"/>
    <mergeCell ref="AH3:AH5"/>
    <mergeCell ref="AI3:AI5"/>
    <mergeCell ref="D4:E4"/>
    <mergeCell ref="F4:G4"/>
    <mergeCell ref="H4:I4"/>
    <mergeCell ref="J4:K4"/>
    <mergeCell ref="L4:M4"/>
    <mergeCell ref="N4:O4"/>
  </mergeCells>
  <conditionalFormatting sqref="A109:AI109">
    <cfRule type="expression" dxfId="24" priority="3">
      <formula>MOD(ROW(),2)&gt;0</formula>
    </cfRule>
  </conditionalFormatting>
  <conditionalFormatting sqref="A106:AI108">
    <cfRule type="expression" dxfId="23" priority="2">
      <formula>MOD(ROW(),2)&gt;0</formula>
    </cfRule>
  </conditionalFormatting>
  <conditionalFormatting sqref="A6:AI105">
    <cfRule type="expression" dxfId="22" priority="1">
      <formula>MOD(ROW(),2)&gt;0</formula>
    </cfRule>
  </conditionalFormatting>
  <pageMargins left="0.78749999999999998" right="0.78749999999999998" top="1.05277777777778" bottom="1.05277777777778" header="0.78749999999999998" footer="0.78749999999999998"/>
  <pageSetup paperSize="10000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0"/>
  <sheetViews>
    <sheetView tabSelected="1" zoomScale="70" zoomScaleNormal="70" workbookViewId="0">
      <selection activeCell="A6" sqref="A6"/>
    </sheetView>
  </sheetViews>
  <sheetFormatPr defaultColWidth="11.5703125" defaultRowHeight="12.75" x14ac:dyDescent="0.2"/>
  <cols>
    <col min="3" max="3" width="44.5703125" customWidth="1"/>
    <col min="4" max="35" width="7.7109375" customWidth="1"/>
  </cols>
  <sheetData>
    <row r="1" spans="1:35" ht="23.25" x14ac:dyDescent="0.2">
      <c r="A1" s="55" t="s">
        <v>165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</row>
    <row r="2" spans="1:35" ht="23.25" customHeight="1" x14ac:dyDescent="0.2">
      <c r="A2" s="4" t="s">
        <v>164</v>
      </c>
      <c r="B2" s="3"/>
      <c r="C2" s="4"/>
      <c r="D2" s="4"/>
      <c r="E2" s="4"/>
      <c r="F2" s="4"/>
      <c r="G2" s="4"/>
      <c r="H2" s="4"/>
      <c r="I2" s="4"/>
      <c r="J2" s="4"/>
      <c r="K2" s="4"/>
      <c r="L2" s="5" t="s">
        <v>39</v>
      </c>
      <c r="M2" s="4"/>
      <c r="N2" s="5" t="str">
        <f>Total!N2</f>
        <v>SEPTEMBER</v>
      </c>
      <c r="O2" s="4"/>
      <c r="P2" s="4"/>
      <c r="Q2" s="5" t="s">
        <v>40</v>
      </c>
      <c r="R2" s="5"/>
      <c r="S2" s="5">
        <f>LW!S2</f>
        <v>2020</v>
      </c>
      <c r="T2" s="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3.15" customHeight="1" x14ac:dyDescent="0.2">
      <c r="A3" s="54" t="s">
        <v>1</v>
      </c>
      <c r="B3" s="54" t="s">
        <v>2</v>
      </c>
      <c r="C3" s="56" t="s">
        <v>3</v>
      </c>
      <c r="D3" s="57" t="s">
        <v>4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4" t="s">
        <v>5</v>
      </c>
      <c r="AC3" s="54"/>
      <c r="AD3" s="54"/>
      <c r="AE3" s="57" t="s">
        <v>6</v>
      </c>
      <c r="AF3" s="57"/>
      <c r="AG3" s="57"/>
      <c r="AH3" s="54" t="s">
        <v>7</v>
      </c>
      <c r="AI3" s="54" t="s">
        <v>8</v>
      </c>
    </row>
    <row r="4" spans="1:35" ht="15" customHeight="1" x14ac:dyDescent="0.2">
      <c r="A4" s="54"/>
      <c r="B4" s="54"/>
      <c r="C4" s="56"/>
      <c r="D4" s="54" t="s">
        <v>9</v>
      </c>
      <c r="E4" s="54"/>
      <c r="F4" s="54" t="s">
        <v>10</v>
      </c>
      <c r="G4" s="54"/>
      <c r="H4" s="54" t="s">
        <v>11</v>
      </c>
      <c r="I4" s="54"/>
      <c r="J4" s="54" t="s">
        <v>12</v>
      </c>
      <c r="K4" s="54"/>
      <c r="L4" s="54" t="s">
        <v>13</v>
      </c>
      <c r="M4" s="54"/>
      <c r="N4" s="54" t="s">
        <v>14</v>
      </c>
      <c r="O4" s="54"/>
      <c r="P4" s="54" t="s">
        <v>15</v>
      </c>
      <c r="Q4" s="54"/>
      <c r="R4" s="54" t="s">
        <v>16</v>
      </c>
      <c r="S4" s="54"/>
      <c r="T4" s="54" t="s">
        <v>17</v>
      </c>
      <c r="U4" s="54"/>
      <c r="V4" s="54" t="s">
        <v>18</v>
      </c>
      <c r="W4" s="54"/>
      <c r="X4" s="54" t="s">
        <v>19</v>
      </c>
      <c r="Y4" s="54"/>
      <c r="Z4" s="54" t="s">
        <v>20</v>
      </c>
      <c r="AA4" s="54"/>
      <c r="AB4" s="54"/>
      <c r="AC4" s="54"/>
      <c r="AD4" s="54"/>
      <c r="AE4" s="57"/>
      <c r="AF4" s="57"/>
      <c r="AG4" s="57"/>
      <c r="AH4" s="54"/>
      <c r="AI4" s="54"/>
    </row>
    <row r="5" spans="1:35" ht="12.75" customHeight="1" x14ac:dyDescent="0.2">
      <c r="A5" s="54"/>
      <c r="B5" s="54"/>
      <c r="C5" s="56"/>
      <c r="D5" s="8" t="s">
        <v>21</v>
      </c>
      <c r="E5" s="8" t="s">
        <v>22</v>
      </c>
      <c r="F5" s="8" t="s">
        <v>21</v>
      </c>
      <c r="G5" s="8" t="s">
        <v>22</v>
      </c>
      <c r="H5" s="8" t="s">
        <v>21</v>
      </c>
      <c r="I5" s="8" t="s">
        <v>22</v>
      </c>
      <c r="J5" s="8" t="s">
        <v>21</v>
      </c>
      <c r="K5" s="8" t="s">
        <v>22</v>
      </c>
      <c r="L5" s="8" t="s">
        <v>21</v>
      </c>
      <c r="M5" s="8" t="s">
        <v>22</v>
      </c>
      <c r="N5" s="8" t="s">
        <v>21</v>
      </c>
      <c r="O5" s="8" t="s">
        <v>22</v>
      </c>
      <c r="P5" s="8" t="s">
        <v>21</v>
      </c>
      <c r="Q5" s="8" t="s">
        <v>22</v>
      </c>
      <c r="R5" s="8" t="s">
        <v>21</v>
      </c>
      <c r="S5" s="8" t="s">
        <v>22</v>
      </c>
      <c r="T5" s="8" t="s">
        <v>21</v>
      </c>
      <c r="U5" s="8" t="s">
        <v>22</v>
      </c>
      <c r="V5" s="8" t="s">
        <v>21</v>
      </c>
      <c r="W5" s="8" t="s">
        <v>22</v>
      </c>
      <c r="X5" s="8" t="s">
        <v>21</v>
      </c>
      <c r="Y5" s="8" t="s">
        <v>22</v>
      </c>
      <c r="Z5" s="8" t="s">
        <v>21</v>
      </c>
      <c r="AA5" s="8" t="s">
        <v>22</v>
      </c>
      <c r="AB5" s="8" t="s">
        <v>21</v>
      </c>
      <c r="AC5" s="8" t="s">
        <v>22</v>
      </c>
      <c r="AD5" s="8" t="s">
        <v>23</v>
      </c>
      <c r="AE5" s="8" t="s">
        <v>21</v>
      </c>
      <c r="AF5" s="8" t="s">
        <v>22</v>
      </c>
      <c r="AG5" s="8" t="s">
        <v>23</v>
      </c>
      <c r="AH5" s="54"/>
      <c r="AI5" s="54"/>
    </row>
    <row r="6" spans="1:35" x14ac:dyDescent="0.2">
      <c r="A6" s="44">
        <v>1</v>
      </c>
      <c r="B6" s="45" t="s">
        <v>24</v>
      </c>
      <c r="C6" s="45" t="s">
        <v>41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1</v>
      </c>
      <c r="K6" s="44">
        <v>0</v>
      </c>
      <c r="L6" s="44">
        <v>0</v>
      </c>
      <c r="M6" s="44">
        <v>0</v>
      </c>
      <c r="N6" s="44">
        <v>0</v>
      </c>
      <c r="O6" s="44">
        <v>2</v>
      </c>
      <c r="P6" s="44">
        <v>0</v>
      </c>
      <c r="Q6" s="44">
        <v>1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1</v>
      </c>
      <c r="AC6" s="44">
        <v>3</v>
      </c>
      <c r="AD6" s="44">
        <v>4</v>
      </c>
      <c r="AE6" s="44">
        <v>3</v>
      </c>
      <c r="AF6" s="44">
        <v>1</v>
      </c>
      <c r="AG6" s="44">
        <v>4</v>
      </c>
      <c r="AH6" s="44">
        <v>8</v>
      </c>
      <c r="AI6" s="44">
        <v>1</v>
      </c>
    </row>
    <row r="7" spans="1:35" x14ac:dyDescent="0.2">
      <c r="A7" s="44">
        <v>2</v>
      </c>
      <c r="B7" s="45" t="s">
        <v>42</v>
      </c>
      <c r="C7" s="45" t="s">
        <v>43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1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1</v>
      </c>
      <c r="AD7" s="44">
        <v>1</v>
      </c>
      <c r="AE7" s="44">
        <v>3</v>
      </c>
      <c r="AF7" s="44">
        <v>3</v>
      </c>
      <c r="AG7" s="44">
        <v>6</v>
      </c>
      <c r="AH7" s="44">
        <v>7</v>
      </c>
      <c r="AI7" s="44">
        <v>0</v>
      </c>
    </row>
    <row r="8" spans="1:35" x14ac:dyDescent="0.2">
      <c r="A8" s="44">
        <v>3</v>
      </c>
      <c r="B8" s="45" t="s">
        <v>294</v>
      </c>
      <c r="C8" s="45" t="s">
        <v>295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1</v>
      </c>
      <c r="AG8" s="44">
        <v>1</v>
      </c>
      <c r="AH8" s="44">
        <v>1</v>
      </c>
      <c r="AI8" s="44">
        <v>0</v>
      </c>
    </row>
    <row r="9" spans="1:35" x14ac:dyDescent="0.2">
      <c r="A9" s="44">
        <v>4</v>
      </c>
      <c r="B9" s="45" t="s">
        <v>332</v>
      </c>
      <c r="C9" s="45" t="s">
        <v>333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1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1</v>
      </c>
      <c r="AC9" s="44">
        <v>0</v>
      </c>
      <c r="AD9" s="44">
        <v>1</v>
      </c>
      <c r="AE9" s="44">
        <v>0</v>
      </c>
      <c r="AF9" s="44">
        <v>0</v>
      </c>
      <c r="AG9" s="44">
        <v>0</v>
      </c>
      <c r="AH9" s="44">
        <v>1</v>
      </c>
      <c r="AI9" s="44">
        <v>0</v>
      </c>
    </row>
    <row r="10" spans="1:35" x14ac:dyDescent="0.2">
      <c r="A10" s="44">
        <v>5</v>
      </c>
      <c r="B10" s="45" t="s">
        <v>25</v>
      </c>
      <c r="C10" s="45" t="s">
        <v>44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1</v>
      </c>
      <c r="AF10" s="44">
        <v>0</v>
      </c>
      <c r="AG10" s="44">
        <v>1</v>
      </c>
      <c r="AH10" s="44">
        <v>1</v>
      </c>
      <c r="AI10" s="44">
        <v>0</v>
      </c>
    </row>
    <row r="11" spans="1:35" x14ac:dyDescent="0.2">
      <c r="A11" s="44">
        <v>6</v>
      </c>
      <c r="B11" s="45" t="s">
        <v>26</v>
      </c>
      <c r="C11" s="45" t="s">
        <v>47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2</v>
      </c>
      <c r="M11" s="44">
        <v>0</v>
      </c>
      <c r="N11" s="44">
        <v>2</v>
      </c>
      <c r="O11" s="44">
        <v>1</v>
      </c>
      <c r="P11" s="44">
        <v>1</v>
      </c>
      <c r="Q11" s="44">
        <v>0</v>
      </c>
      <c r="R11" s="44">
        <v>0</v>
      </c>
      <c r="S11" s="44">
        <v>1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5</v>
      </c>
      <c r="AC11" s="44">
        <v>2</v>
      </c>
      <c r="AD11" s="44">
        <v>7</v>
      </c>
      <c r="AE11" s="44">
        <v>1</v>
      </c>
      <c r="AF11" s="44">
        <v>5</v>
      </c>
      <c r="AG11" s="44">
        <v>6</v>
      </c>
      <c r="AH11" s="44">
        <v>13</v>
      </c>
      <c r="AI11" s="44">
        <v>0</v>
      </c>
    </row>
    <row r="12" spans="1:35" x14ac:dyDescent="0.2">
      <c r="A12" s="44">
        <v>7</v>
      </c>
      <c r="B12" s="45" t="s">
        <v>482</v>
      </c>
      <c r="C12" s="45" t="s">
        <v>483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1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1</v>
      </c>
      <c r="AD12" s="44">
        <v>1</v>
      </c>
      <c r="AE12" s="44">
        <v>0</v>
      </c>
      <c r="AF12" s="44">
        <v>0</v>
      </c>
      <c r="AG12" s="44">
        <v>0</v>
      </c>
      <c r="AH12" s="44">
        <v>1</v>
      </c>
      <c r="AI12" s="44">
        <v>0</v>
      </c>
    </row>
    <row r="13" spans="1:35" x14ac:dyDescent="0.2">
      <c r="A13" s="44">
        <v>8</v>
      </c>
      <c r="B13" s="45" t="s">
        <v>173</v>
      </c>
      <c r="C13" s="45" t="s">
        <v>174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2</v>
      </c>
      <c r="AG13" s="44">
        <v>2</v>
      </c>
      <c r="AH13" s="44">
        <v>2</v>
      </c>
      <c r="AI13" s="44">
        <v>0</v>
      </c>
    </row>
    <row r="14" spans="1:35" x14ac:dyDescent="0.2">
      <c r="A14" s="44">
        <v>9</v>
      </c>
      <c r="B14" s="45" t="s">
        <v>336</v>
      </c>
      <c r="C14" s="45" t="s">
        <v>337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1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1</v>
      </c>
      <c r="AD14" s="44">
        <v>1</v>
      </c>
      <c r="AE14" s="44">
        <v>0</v>
      </c>
      <c r="AF14" s="44">
        <v>0</v>
      </c>
      <c r="AG14" s="44">
        <v>0</v>
      </c>
      <c r="AH14" s="44">
        <v>1</v>
      </c>
      <c r="AI14" s="44">
        <v>0</v>
      </c>
    </row>
    <row r="15" spans="1:35" x14ac:dyDescent="0.2">
      <c r="A15" s="44">
        <v>10</v>
      </c>
      <c r="B15" s="45" t="s">
        <v>423</v>
      </c>
      <c r="C15" s="45" t="s">
        <v>424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1</v>
      </c>
      <c r="AG15" s="44">
        <v>1</v>
      </c>
      <c r="AH15" s="44">
        <v>1</v>
      </c>
      <c r="AI15" s="44">
        <v>0</v>
      </c>
    </row>
    <row r="16" spans="1:35" x14ac:dyDescent="0.2">
      <c r="A16" s="44">
        <v>11</v>
      </c>
      <c r="B16" s="45" t="s">
        <v>395</v>
      </c>
      <c r="C16" s="45" t="s">
        <v>396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1</v>
      </c>
      <c r="AG16" s="44">
        <v>1</v>
      </c>
      <c r="AH16" s="44">
        <v>1</v>
      </c>
      <c r="AI16" s="44">
        <v>0</v>
      </c>
    </row>
    <row r="17" spans="1:35" x14ac:dyDescent="0.2">
      <c r="A17" s="44">
        <v>12</v>
      </c>
      <c r="B17" s="45" t="s">
        <v>48</v>
      </c>
      <c r="C17" s="45" t="s">
        <v>49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3</v>
      </c>
      <c r="AF17" s="44">
        <v>5</v>
      </c>
      <c r="AG17" s="44">
        <v>8</v>
      </c>
      <c r="AH17" s="44">
        <v>8</v>
      </c>
      <c r="AI17" s="44">
        <v>0</v>
      </c>
    </row>
    <row r="18" spans="1:35" x14ac:dyDescent="0.2">
      <c r="A18" s="44">
        <v>13</v>
      </c>
      <c r="B18" s="45" t="s">
        <v>50</v>
      </c>
      <c r="C18" s="45" t="s">
        <v>51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1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1</v>
      </c>
      <c r="AC18" s="44">
        <v>0</v>
      </c>
      <c r="AD18" s="44">
        <v>1</v>
      </c>
      <c r="AE18" s="44">
        <v>0</v>
      </c>
      <c r="AF18" s="44">
        <v>1</v>
      </c>
      <c r="AG18" s="44">
        <v>1</v>
      </c>
      <c r="AH18" s="44">
        <v>2</v>
      </c>
      <c r="AI18" s="44">
        <v>0</v>
      </c>
    </row>
    <row r="19" spans="1:35" x14ac:dyDescent="0.2">
      <c r="A19" s="44">
        <v>14</v>
      </c>
      <c r="B19" s="45" t="s">
        <v>300</v>
      </c>
      <c r="C19" s="45" t="s">
        <v>301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2</v>
      </c>
      <c r="AF19" s="44">
        <v>2</v>
      </c>
      <c r="AG19" s="44">
        <v>4</v>
      </c>
      <c r="AH19" s="44">
        <v>4</v>
      </c>
      <c r="AI19" s="44">
        <v>0</v>
      </c>
    </row>
    <row r="20" spans="1:35" x14ac:dyDescent="0.2">
      <c r="A20" s="44">
        <v>15</v>
      </c>
      <c r="B20" s="45" t="s">
        <v>27</v>
      </c>
      <c r="C20" s="45" t="s">
        <v>52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1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1</v>
      </c>
      <c r="AD20" s="44">
        <v>1</v>
      </c>
      <c r="AE20" s="44">
        <v>2</v>
      </c>
      <c r="AF20" s="44">
        <v>0</v>
      </c>
      <c r="AG20" s="44">
        <v>2</v>
      </c>
      <c r="AH20" s="44">
        <v>3</v>
      </c>
      <c r="AI20" s="44">
        <v>2</v>
      </c>
    </row>
    <row r="21" spans="1:35" x14ac:dyDescent="0.2">
      <c r="A21" s="44">
        <v>16</v>
      </c>
      <c r="B21" s="45" t="s">
        <v>370</v>
      </c>
      <c r="C21" s="45" t="s">
        <v>371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1</v>
      </c>
      <c r="AF21" s="44">
        <v>0</v>
      </c>
      <c r="AG21" s="44">
        <v>1</v>
      </c>
      <c r="AH21" s="44">
        <v>1</v>
      </c>
      <c r="AI21" s="44">
        <v>0</v>
      </c>
    </row>
    <row r="22" spans="1:35" x14ac:dyDescent="0.2">
      <c r="A22" s="44">
        <v>17</v>
      </c>
      <c r="B22" s="45" t="s">
        <v>55</v>
      </c>
      <c r="C22" s="45" t="s">
        <v>56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1</v>
      </c>
      <c r="AF22" s="44">
        <v>2</v>
      </c>
      <c r="AG22" s="44">
        <v>3</v>
      </c>
      <c r="AH22" s="44">
        <v>3</v>
      </c>
      <c r="AI22" s="44">
        <v>0</v>
      </c>
    </row>
    <row r="23" spans="1:35" x14ac:dyDescent="0.2">
      <c r="A23" s="44">
        <v>18</v>
      </c>
      <c r="B23" s="45" t="s">
        <v>265</v>
      </c>
      <c r="C23" s="45" t="s">
        <v>266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1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1</v>
      </c>
      <c r="AD23" s="44">
        <v>1</v>
      </c>
      <c r="AE23" s="44">
        <v>0</v>
      </c>
      <c r="AF23" s="44">
        <v>0</v>
      </c>
      <c r="AG23" s="44">
        <v>0</v>
      </c>
      <c r="AH23" s="44">
        <v>1</v>
      </c>
      <c r="AI23" s="44">
        <v>0</v>
      </c>
    </row>
    <row r="24" spans="1:35" x14ac:dyDescent="0.2">
      <c r="A24" s="44">
        <v>19</v>
      </c>
      <c r="B24" s="45" t="s">
        <v>59</v>
      </c>
      <c r="C24" s="45" t="s">
        <v>399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1</v>
      </c>
      <c r="O24" s="44">
        <v>0</v>
      </c>
      <c r="P24" s="44">
        <v>1</v>
      </c>
      <c r="Q24" s="44">
        <v>0</v>
      </c>
      <c r="R24" s="44">
        <v>1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3</v>
      </c>
      <c r="AC24" s="44">
        <v>0</v>
      </c>
      <c r="AD24" s="44">
        <v>3</v>
      </c>
      <c r="AE24" s="44">
        <v>0</v>
      </c>
      <c r="AF24" s="44">
        <v>0</v>
      </c>
      <c r="AG24" s="44">
        <v>0</v>
      </c>
      <c r="AH24" s="44">
        <v>3</v>
      </c>
      <c r="AI24" s="44">
        <v>0</v>
      </c>
    </row>
    <row r="25" spans="1:35" x14ac:dyDescent="0.2">
      <c r="A25" s="44">
        <v>20</v>
      </c>
      <c r="B25" s="45" t="s">
        <v>60</v>
      </c>
      <c r="C25" s="45" t="s">
        <v>512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1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1</v>
      </c>
      <c r="AD25" s="44">
        <v>1</v>
      </c>
      <c r="AE25" s="44">
        <v>0</v>
      </c>
      <c r="AF25" s="44">
        <v>0</v>
      </c>
      <c r="AG25" s="44">
        <v>0</v>
      </c>
      <c r="AH25" s="44">
        <v>1</v>
      </c>
      <c r="AI25" s="44">
        <v>0</v>
      </c>
    </row>
    <row r="26" spans="1:35" x14ac:dyDescent="0.2">
      <c r="A26" s="44">
        <v>21</v>
      </c>
      <c r="B26" s="45" t="s">
        <v>62</v>
      </c>
      <c r="C26" s="45" t="s">
        <v>63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1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1</v>
      </c>
      <c r="AD26" s="44">
        <v>1</v>
      </c>
      <c r="AE26" s="44">
        <v>0</v>
      </c>
      <c r="AF26" s="44">
        <v>1</v>
      </c>
      <c r="AG26" s="44">
        <v>1</v>
      </c>
      <c r="AH26" s="44">
        <v>2</v>
      </c>
      <c r="AI26" s="44">
        <v>1</v>
      </c>
    </row>
    <row r="27" spans="1:35" x14ac:dyDescent="0.2">
      <c r="A27" s="44">
        <v>22</v>
      </c>
      <c r="B27" s="45" t="s">
        <v>64</v>
      </c>
      <c r="C27" s="45" t="s">
        <v>513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1</v>
      </c>
      <c r="AC27" s="44">
        <v>0</v>
      </c>
      <c r="AD27" s="44">
        <v>1</v>
      </c>
      <c r="AE27" s="44">
        <v>0</v>
      </c>
      <c r="AF27" s="44">
        <v>0</v>
      </c>
      <c r="AG27" s="44">
        <v>0</v>
      </c>
      <c r="AH27" s="44">
        <v>1</v>
      </c>
      <c r="AI27" s="44">
        <v>0</v>
      </c>
    </row>
    <row r="28" spans="1:35" x14ac:dyDescent="0.2">
      <c r="A28" s="44">
        <v>23</v>
      </c>
      <c r="B28" s="45" t="s">
        <v>514</v>
      </c>
      <c r="C28" s="45" t="s">
        <v>515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1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1</v>
      </c>
      <c r="AC28" s="44">
        <v>0</v>
      </c>
      <c r="AD28" s="44">
        <v>1</v>
      </c>
      <c r="AE28" s="44">
        <v>0</v>
      </c>
      <c r="AF28" s="44">
        <v>0</v>
      </c>
      <c r="AG28" s="44">
        <v>0</v>
      </c>
      <c r="AH28" s="44">
        <v>1</v>
      </c>
      <c r="AI28" s="44">
        <v>0</v>
      </c>
    </row>
    <row r="29" spans="1:35" x14ac:dyDescent="0.2">
      <c r="A29" s="44">
        <v>24</v>
      </c>
      <c r="B29" s="45" t="s">
        <v>175</v>
      </c>
      <c r="C29" s="45" t="s">
        <v>372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1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1</v>
      </c>
      <c r="AC29" s="44">
        <v>0</v>
      </c>
      <c r="AD29" s="44">
        <v>1</v>
      </c>
      <c r="AE29" s="44">
        <v>0</v>
      </c>
      <c r="AF29" s="44">
        <v>0</v>
      </c>
      <c r="AG29" s="44">
        <v>0</v>
      </c>
      <c r="AH29" s="44">
        <v>1</v>
      </c>
      <c r="AI29" s="44">
        <v>0</v>
      </c>
    </row>
    <row r="30" spans="1:35" x14ac:dyDescent="0.2">
      <c r="A30" s="44">
        <v>25</v>
      </c>
      <c r="B30" s="45" t="s">
        <v>65</v>
      </c>
      <c r="C30" s="45" t="s">
        <v>66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1</v>
      </c>
      <c r="AF30" s="44">
        <v>0</v>
      </c>
      <c r="AG30" s="44">
        <v>1</v>
      </c>
      <c r="AH30" s="44">
        <v>1</v>
      </c>
      <c r="AI30" s="44">
        <v>0</v>
      </c>
    </row>
    <row r="31" spans="1:35" x14ac:dyDescent="0.2">
      <c r="A31" s="44">
        <v>26</v>
      </c>
      <c r="B31" s="45" t="s">
        <v>29</v>
      </c>
      <c r="C31" s="45" t="s">
        <v>400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1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1</v>
      </c>
      <c r="AD31" s="44">
        <v>1</v>
      </c>
      <c r="AE31" s="44">
        <v>0</v>
      </c>
      <c r="AF31" s="44">
        <v>0</v>
      </c>
      <c r="AG31" s="44">
        <v>0</v>
      </c>
      <c r="AH31" s="44">
        <v>1</v>
      </c>
      <c r="AI31" s="44">
        <v>0</v>
      </c>
    </row>
    <row r="32" spans="1:35" x14ac:dyDescent="0.2">
      <c r="A32" s="44">
        <v>27</v>
      </c>
      <c r="B32" s="45" t="s">
        <v>373</v>
      </c>
      <c r="C32" s="45" t="s">
        <v>374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1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1</v>
      </c>
      <c r="AD32" s="44">
        <v>1</v>
      </c>
      <c r="AE32" s="44">
        <v>0</v>
      </c>
      <c r="AF32" s="44">
        <v>0</v>
      </c>
      <c r="AG32" s="44">
        <v>0</v>
      </c>
      <c r="AH32" s="44">
        <v>1</v>
      </c>
      <c r="AI32" s="44">
        <v>0</v>
      </c>
    </row>
    <row r="33" spans="1:35" x14ac:dyDescent="0.2">
      <c r="A33" s="44">
        <v>28</v>
      </c>
      <c r="B33" s="45" t="s">
        <v>73</v>
      </c>
      <c r="C33" s="45" t="s">
        <v>74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1</v>
      </c>
      <c r="AG33" s="44">
        <v>1</v>
      </c>
      <c r="AH33" s="44">
        <v>1</v>
      </c>
      <c r="AI33" s="44">
        <v>0</v>
      </c>
    </row>
    <row r="34" spans="1:35" x14ac:dyDescent="0.2">
      <c r="A34" s="44">
        <v>29</v>
      </c>
      <c r="B34" s="45" t="s">
        <v>186</v>
      </c>
      <c r="C34" s="45" t="s">
        <v>304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2</v>
      </c>
      <c r="AG34" s="44">
        <v>2</v>
      </c>
      <c r="AH34" s="44">
        <v>2</v>
      </c>
      <c r="AI34" s="44">
        <v>0</v>
      </c>
    </row>
    <row r="35" spans="1:35" x14ac:dyDescent="0.2">
      <c r="A35" s="44">
        <v>30</v>
      </c>
      <c r="B35" s="45" t="s">
        <v>31</v>
      </c>
      <c r="C35" s="45" t="s">
        <v>82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1</v>
      </c>
      <c r="Y35" s="44">
        <v>1</v>
      </c>
      <c r="Z35" s="44">
        <v>0</v>
      </c>
      <c r="AA35" s="44">
        <v>0</v>
      </c>
      <c r="AB35" s="44">
        <v>1</v>
      </c>
      <c r="AC35" s="44">
        <v>1</v>
      </c>
      <c r="AD35" s="44">
        <v>2</v>
      </c>
      <c r="AE35" s="44">
        <v>6</v>
      </c>
      <c r="AF35" s="44">
        <v>17</v>
      </c>
      <c r="AG35" s="44">
        <v>23</v>
      </c>
      <c r="AH35" s="44">
        <v>25</v>
      </c>
      <c r="AI35" s="44">
        <v>2</v>
      </c>
    </row>
    <row r="36" spans="1:35" x14ac:dyDescent="0.2">
      <c r="A36" s="44">
        <v>31</v>
      </c>
      <c r="B36" s="45" t="s">
        <v>85</v>
      </c>
      <c r="C36" s="45" t="s">
        <v>86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1</v>
      </c>
      <c r="AF36" s="44">
        <v>0</v>
      </c>
      <c r="AG36" s="44">
        <v>1</v>
      </c>
      <c r="AH36" s="44">
        <v>1</v>
      </c>
      <c r="AI36" s="44">
        <v>0</v>
      </c>
    </row>
    <row r="37" spans="1:35" x14ac:dyDescent="0.2">
      <c r="A37" s="44">
        <v>32</v>
      </c>
      <c r="B37" s="45" t="s">
        <v>305</v>
      </c>
      <c r="C37" s="45" t="s">
        <v>306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1</v>
      </c>
      <c r="AG37" s="44">
        <v>1</v>
      </c>
      <c r="AH37" s="44">
        <v>1</v>
      </c>
      <c r="AI37" s="44">
        <v>0</v>
      </c>
    </row>
    <row r="38" spans="1:35" x14ac:dyDescent="0.2">
      <c r="A38" s="44">
        <v>33</v>
      </c>
      <c r="B38" s="45" t="s">
        <v>87</v>
      </c>
      <c r="C38" s="45" t="s">
        <v>88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1</v>
      </c>
      <c r="AF38" s="44">
        <v>0</v>
      </c>
      <c r="AG38" s="44">
        <v>1</v>
      </c>
      <c r="AH38" s="44">
        <v>1</v>
      </c>
      <c r="AI38" s="44">
        <v>0</v>
      </c>
    </row>
    <row r="39" spans="1:35" x14ac:dyDescent="0.2">
      <c r="A39" s="44">
        <v>34</v>
      </c>
      <c r="B39" s="45" t="s">
        <v>89</v>
      </c>
      <c r="C39" s="45" t="s">
        <v>90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1</v>
      </c>
      <c r="U39" s="44">
        <v>0</v>
      </c>
      <c r="V39" s="44">
        <v>0</v>
      </c>
      <c r="W39" s="44">
        <v>0</v>
      </c>
      <c r="X39" s="44">
        <v>1</v>
      </c>
      <c r="Y39" s="44">
        <v>0</v>
      </c>
      <c r="Z39" s="44">
        <v>0</v>
      </c>
      <c r="AA39" s="44">
        <v>0</v>
      </c>
      <c r="AB39" s="44">
        <v>2</v>
      </c>
      <c r="AC39" s="44">
        <v>0</v>
      </c>
      <c r="AD39" s="44">
        <v>2</v>
      </c>
      <c r="AE39" s="44">
        <v>2</v>
      </c>
      <c r="AF39" s="44">
        <v>3</v>
      </c>
      <c r="AG39" s="44">
        <v>5</v>
      </c>
      <c r="AH39" s="44">
        <v>7</v>
      </c>
      <c r="AI39" s="44">
        <v>0</v>
      </c>
    </row>
    <row r="40" spans="1:35" x14ac:dyDescent="0.2">
      <c r="A40" s="44">
        <v>35</v>
      </c>
      <c r="B40" s="45" t="s">
        <v>91</v>
      </c>
      <c r="C40" s="45" t="s">
        <v>92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1</v>
      </c>
      <c r="Z40" s="44">
        <v>0</v>
      </c>
      <c r="AA40" s="44">
        <v>0</v>
      </c>
      <c r="AB40" s="44">
        <v>0</v>
      </c>
      <c r="AC40" s="44">
        <v>1</v>
      </c>
      <c r="AD40" s="44">
        <v>1</v>
      </c>
      <c r="AE40" s="44">
        <v>2</v>
      </c>
      <c r="AF40" s="44">
        <v>2</v>
      </c>
      <c r="AG40" s="44">
        <v>4</v>
      </c>
      <c r="AH40" s="44">
        <v>5</v>
      </c>
      <c r="AI40" s="44">
        <v>0</v>
      </c>
    </row>
    <row r="41" spans="1:35" x14ac:dyDescent="0.2">
      <c r="A41" s="44">
        <v>36</v>
      </c>
      <c r="B41" s="45" t="s">
        <v>93</v>
      </c>
      <c r="C41" s="45" t="s">
        <v>94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1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1</v>
      </c>
      <c r="AC41" s="44">
        <v>0</v>
      </c>
      <c r="AD41" s="44">
        <v>1</v>
      </c>
      <c r="AE41" s="44">
        <v>0</v>
      </c>
      <c r="AF41" s="44">
        <v>0</v>
      </c>
      <c r="AG41" s="44">
        <v>0</v>
      </c>
      <c r="AH41" s="44">
        <v>1</v>
      </c>
      <c r="AI41" s="44">
        <v>0</v>
      </c>
    </row>
    <row r="42" spans="1:35" x14ac:dyDescent="0.2">
      <c r="A42" s="44">
        <v>37</v>
      </c>
      <c r="B42" s="45" t="s">
        <v>32</v>
      </c>
      <c r="C42" s="45" t="s">
        <v>95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1</v>
      </c>
      <c r="J42" s="44">
        <v>1</v>
      </c>
      <c r="K42" s="44">
        <v>1</v>
      </c>
      <c r="L42" s="44">
        <v>0</v>
      </c>
      <c r="M42" s="44">
        <v>0</v>
      </c>
      <c r="N42" s="44">
        <v>0</v>
      </c>
      <c r="O42" s="44">
        <v>0</v>
      </c>
      <c r="P42" s="44">
        <v>4</v>
      </c>
      <c r="Q42" s="44">
        <v>1</v>
      </c>
      <c r="R42" s="44">
        <v>1</v>
      </c>
      <c r="S42" s="44">
        <v>1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6</v>
      </c>
      <c r="AC42" s="44">
        <v>4</v>
      </c>
      <c r="AD42" s="44">
        <v>10</v>
      </c>
      <c r="AE42" s="44">
        <v>5</v>
      </c>
      <c r="AF42" s="44">
        <v>6</v>
      </c>
      <c r="AG42" s="44">
        <v>11</v>
      </c>
      <c r="AH42" s="44">
        <v>21</v>
      </c>
      <c r="AI42" s="44">
        <v>2</v>
      </c>
    </row>
    <row r="43" spans="1:35" x14ac:dyDescent="0.2">
      <c r="A43" s="44">
        <v>38</v>
      </c>
      <c r="B43" s="45" t="s">
        <v>96</v>
      </c>
      <c r="C43" s="45" t="s">
        <v>97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1</v>
      </c>
      <c r="P43" s="44">
        <v>0</v>
      </c>
      <c r="Q43" s="44">
        <v>0</v>
      </c>
      <c r="R43" s="44">
        <v>0</v>
      </c>
      <c r="S43" s="44">
        <v>1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2</v>
      </c>
      <c r="AD43" s="44">
        <v>2</v>
      </c>
      <c r="AE43" s="44">
        <v>1</v>
      </c>
      <c r="AF43" s="44">
        <v>1</v>
      </c>
      <c r="AG43" s="44">
        <v>2</v>
      </c>
      <c r="AH43" s="44">
        <v>4</v>
      </c>
      <c r="AI43" s="44">
        <v>0</v>
      </c>
    </row>
    <row r="44" spans="1:35" x14ac:dyDescent="0.2">
      <c r="A44" s="44">
        <v>39</v>
      </c>
      <c r="B44" s="45" t="s">
        <v>401</v>
      </c>
      <c r="C44" s="45" t="s">
        <v>402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1</v>
      </c>
      <c r="AG44" s="44">
        <v>1</v>
      </c>
      <c r="AH44" s="44">
        <v>1</v>
      </c>
      <c r="AI44" s="44">
        <v>0</v>
      </c>
    </row>
    <row r="45" spans="1:35" x14ac:dyDescent="0.2">
      <c r="A45" s="44">
        <v>40</v>
      </c>
      <c r="B45" s="45" t="s">
        <v>33</v>
      </c>
      <c r="C45" s="45" t="s">
        <v>98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1</v>
      </c>
      <c r="L45" s="44">
        <v>0</v>
      </c>
      <c r="M45" s="44">
        <v>0</v>
      </c>
      <c r="N45" s="44">
        <v>2</v>
      </c>
      <c r="O45" s="44">
        <v>0</v>
      </c>
      <c r="P45" s="44">
        <v>0</v>
      </c>
      <c r="Q45" s="44">
        <v>1</v>
      </c>
      <c r="R45" s="44">
        <v>0</v>
      </c>
      <c r="S45" s="44">
        <v>0</v>
      </c>
      <c r="T45" s="44">
        <v>1</v>
      </c>
      <c r="U45" s="44">
        <v>0</v>
      </c>
      <c r="V45" s="44">
        <v>0</v>
      </c>
      <c r="W45" s="44">
        <v>0</v>
      </c>
      <c r="X45" s="44">
        <v>0</v>
      </c>
      <c r="Y45" s="44">
        <v>1</v>
      </c>
      <c r="Z45" s="44">
        <v>0</v>
      </c>
      <c r="AA45" s="44">
        <v>0</v>
      </c>
      <c r="AB45" s="44">
        <v>3</v>
      </c>
      <c r="AC45" s="44">
        <v>3</v>
      </c>
      <c r="AD45" s="44">
        <v>6</v>
      </c>
      <c r="AE45" s="44">
        <v>2</v>
      </c>
      <c r="AF45" s="44">
        <v>3</v>
      </c>
      <c r="AG45" s="44">
        <v>5</v>
      </c>
      <c r="AH45" s="44">
        <v>11</v>
      </c>
      <c r="AI45" s="44">
        <v>0</v>
      </c>
    </row>
    <row r="46" spans="1:35" x14ac:dyDescent="0.2">
      <c r="A46" s="44">
        <v>41</v>
      </c>
      <c r="B46" s="45" t="s">
        <v>531</v>
      </c>
      <c r="C46" s="45" t="s">
        <v>532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1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1</v>
      </c>
      <c r="AD46" s="44">
        <v>1</v>
      </c>
      <c r="AE46" s="44">
        <v>0</v>
      </c>
      <c r="AF46" s="44">
        <v>0</v>
      </c>
      <c r="AG46" s="44">
        <v>0</v>
      </c>
      <c r="AH46" s="44">
        <v>1</v>
      </c>
      <c r="AI46" s="44">
        <v>0</v>
      </c>
    </row>
    <row r="47" spans="1:35" x14ac:dyDescent="0.2">
      <c r="A47" s="44">
        <v>42</v>
      </c>
      <c r="B47" s="45" t="s">
        <v>533</v>
      </c>
      <c r="C47" s="45" t="s">
        <v>534</v>
      </c>
      <c r="D47" s="44">
        <v>0</v>
      </c>
      <c r="E47" s="44">
        <v>0</v>
      </c>
      <c r="F47" s="44">
        <v>0</v>
      </c>
      <c r="G47" s="44">
        <v>0</v>
      </c>
      <c r="H47" s="44">
        <v>1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1</v>
      </c>
      <c r="AC47" s="44">
        <v>0</v>
      </c>
      <c r="AD47" s="44">
        <v>1</v>
      </c>
      <c r="AE47" s="44">
        <v>0</v>
      </c>
      <c r="AF47" s="44">
        <v>0</v>
      </c>
      <c r="AG47" s="44">
        <v>0</v>
      </c>
      <c r="AH47" s="44">
        <v>1</v>
      </c>
      <c r="AI47" s="44">
        <v>0</v>
      </c>
    </row>
    <row r="48" spans="1:35" x14ac:dyDescent="0.2">
      <c r="A48" s="44">
        <v>43</v>
      </c>
      <c r="B48" s="45" t="s">
        <v>403</v>
      </c>
      <c r="C48" s="45" t="s">
        <v>404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1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1</v>
      </c>
      <c r="AD48" s="44">
        <v>1</v>
      </c>
      <c r="AE48" s="44">
        <v>0</v>
      </c>
      <c r="AF48" s="44">
        <v>0</v>
      </c>
      <c r="AG48" s="44">
        <v>0</v>
      </c>
      <c r="AH48" s="44">
        <v>1</v>
      </c>
      <c r="AI48" s="44">
        <v>1</v>
      </c>
    </row>
    <row r="49" spans="1:35" x14ac:dyDescent="0.2">
      <c r="A49" s="44">
        <v>44</v>
      </c>
      <c r="B49" s="45" t="s">
        <v>342</v>
      </c>
      <c r="C49" s="45" t="s">
        <v>343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1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1</v>
      </c>
      <c r="AD49" s="44">
        <v>1</v>
      </c>
      <c r="AE49" s="44">
        <v>0</v>
      </c>
      <c r="AF49" s="44">
        <v>0</v>
      </c>
      <c r="AG49" s="44">
        <v>0</v>
      </c>
      <c r="AH49" s="44">
        <v>1</v>
      </c>
      <c r="AI49" s="44">
        <v>1</v>
      </c>
    </row>
    <row r="50" spans="1:35" x14ac:dyDescent="0.2">
      <c r="A50" s="44">
        <v>45</v>
      </c>
      <c r="B50" s="45" t="s">
        <v>102</v>
      </c>
      <c r="C50" s="45" t="s">
        <v>103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1</v>
      </c>
      <c r="M50" s="44">
        <v>1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1</v>
      </c>
      <c r="AC50" s="44">
        <v>1</v>
      </c>
      <c r="AD50" s="44">
        <v>2</v>
      </c>
      <c r="AE50" s="44">
        <v>0</v>
      </c>
      <c r="AF50" s="44">
        <v>1</v>
      </c>
      <c r="AG50" s="44">
        <v>1</v>
      </c>
      <c r="AH50" s="44">
        <v>3</v>
      </c>
      <c r="AI50" s="44">
        <v>0</v>
      </c>
    </row>
    <row r="51" spans="1:35" x14ac:dyDescent="0.2">
      <c r="A51" s="44">
        <v>46</v>
      </c>
      <c r="B51" s="45" t="s">
        <v>106</v>
      </c>
      <c r="C51" s="45" t="s">
        <v>107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1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1</v>
      </c>
      <c r="AD51" s="44">
        <v>1</v>
      </c>
      <c r="AE51" s="44">
        <v>0</v>
      </c>
      <c r="AF51" s="44">
        <v>4</v>
      </c>
      <c r="AG51" s="44">
        <v>4</v>
      </c>
      <c r="AH51" s="44">
        <v>5</v>
      </c>
      <c r="AI51" s="44">
        <v>0</v>
      </c>
    </row>
    <row r="52" spans="1:35" x14ac:dyDescent="0.2">
      <c r="A52" s="44">
        <v>47</v>
      </c>
      <c r="B52" s="45" t="s">
        <v>108</v>
      </c>
      <c r="C52" s="45" t="s">
        <v>109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1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1</v>
      </c>
      <c r="AA52" s="44">
        <v>0</v>
      </c>
      <c r="AB52" s="44">
        <v>2</v>
      </c>
      <c r="AC52" s="44">
        <v>0</v>
      </c>
      <c r="AD52" s="44">
        <v>2</v>
      </c>
      <c r="AE52" s="44">
        <v>0</v>
      </c>
      <c r="AF52" s="44">
        <v>1</v>
      </c>
      <c r="AG52" s="44">
        <v>1</v>
      </c>
      <c r="AH52" s="44">
        <v>3</v>
      </c>
      <c r="AI52" s="44">
        <v>0</v>
      </c>
    </row>
    <row r="53" spans="1:35" x14ac:dyDescent="0.2">
      <c r="A53" s="44">
        <v>48</v>
      </c>
      <c r="B53" s="45" t="s">
        <v>110</v>
      </c>
      <c r="C53" s="45" t="s">
        <v>111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1</v>
      </c>
      <c r="M53" s="44">
        <v>0</v>
      </c>
      <c r="N53" s="44">
        <v>0</v>
      </c>
      <c r="O53" s="44">
        <v>1</v>
      </c>
      <c r="P53" s="44">
        <v>0</v>
      </c>
      <c r="Q53" s="44">
        <v>1</v>
      </c>
      <c r="R53" s="44">
        <v>2</v>
      </c>
      <c r="S53" s="44">
        <v>1</v>
      </c>
      <c r="T53" s="44">
        <v>1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4</v>
      </c>
      <c r="AC53" s="44">
        <v>3</v>
      </c>
      <c r="AD53" s="44">
        <v>7</v>
      </c>
      <c r="AE53" s="44">
        <v>2</v>
      </c>
      <c r="AF53" s="44">
        <v>4</v>
      </c>
      <c r="AG53" s="44">
        <v>6</v>
      </c>
      <c r="AH53" s="44">
        <v>13</v>
      </c>
      <c r="AI53" s="44">
        <v>0</v>
      </c>
    </row>
    <row r="54" spans="1:35" x14ac:dyDescent="0.2">
      <c r="A54" s="44">
        <v>49</v>
      </c>
      <c r="B54" s="45" t="s">
        <v>114</v>
      </c>
      <c r="C54" s="45" t="s">
        <v>115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1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1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2</v>
      </c>
      <c r="AD54" s="44">
        <v>2</v>
      </c>
      <c r="AE54" s="44">
        <v>1</v>
      </c>
      <c r="AF54" s="44">
        <v>2</v>
      </c>
      <c r="AG54" s="44">
        <v>3</v>
      </c>
      <c r="AH54" s="44">
        <v>5</v>
      </c>
      <c r="AI54" s="44">
        <v>1</v>
      </c>
    </row>
    <row r="55" spans="1:35" x14ac:dyDescent="0.2">
      <c r="A55" s="44">
        <v>50</v>
      </c>
      <c r="B55" s="45" t="s">
        <v>551</v>
      </c>
      <c r="C55" s="45" t="s">
        <v>552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1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1</v>
      </c>
      <c r="AD55" s="44">
        <v>1</v>
      </c>
      <c r="AE55" s="44">
        <v>0</v>
      </c>
      <c r="AF55" s="44">
        <v>0</v>
      </c>
      <c r="AG55" s="44">
        <v>0</v>
      </c>
      <c r="AH55" s="44">
        <v>1</v>
      </c>
      <c r="AI55" s="44">
        <v>0</v>
      </c>
    </row>
    <row r="56" spans="1:35" x14ac:dyDescent="0.2">
      <c r="A56" s="44">
        <v>51</v>
      </c>
      <c r="B56" s="45" t="s">
        <v>116</v>
      </c>
      <c r="C56" s="45" t="s">
        <v>117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1</v>
      </c>
      <c r="R56" s="44">
        <v>0</v>
      </c>
      <c r="S56" s="44">
        <v>1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2</v>
      </c>
      <c r="AD56" s="44">
        <v>2</v>
      </c>
      <c r="AE56" s="44">
        <v>0</v>
      </c>
      <c r="AF56" s="44">
        <v>0</v>
      </c>
      <c r="AG56" s="44">
        <v>0</v>
      </c>
      <c r="AH56" s="44">
        <v>2</v>
      </c>
      <c r="AI56" s="44">
        <v>0</v>
      </c>
    </row>
    <row r="57" spans="1:35" x14ac:dyDescent="0.2">
      <c r="A57" s="44">
        <v>52</v>
      </c>
      <c r="B57" s="45" t="s">
        <v>118</v>
      </c>
      <c r="C57" s="45" t="s">
        <v>119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1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1</v>
      </c>
      <c r="AD57" s="44">
        <v>1</v>
      </c>
      <c r="AE57" s="44">
        <v>0</v>
      </c>
      <c r="AF57" s="44">
        <v>2</v>
      </c>
      <c r="AG57" s="44">
        <v>2</v>
      </c>
      <c r="AH57" s="44">
        <v>3</v>
      </c>
      <c r="AI57" s="44">
        <v>0</v>
      </c>
    </row>
    <row r="58" spans="1:35" x14ac:dyDescent="0.2">
      <c r="A58" s="44">
        <v>53</v>
      </c>
      <c r="B58" s="45" t="s">
        <v>321</v>
      </c>
      <c r="C58" s="45" t="s">
        <v>322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1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1</v>
      </c>
      <c r="AD58" s="44">
        <v>1</v>
      </c>
      <c r="AE58" s="44">
        <v>0</v>
      </c>
      <c r="AF58" s="44">
        <v>0</v>
      </c>
      <c r="AG58" s="44">
        <v>0</v>
      </c>
      <c r="AH58" s="44">
        <v>1</v>
      </c>
      <c r="AI58" s="44">
        <v>0</v>
      </c>
    </row>
    <row r="59" spans="1:35" x14ac:dyDescent="0.2">
      <c r="A59" s="44">
        <v>54</v>
      </c>
      <c r="B59" s="45" t="s">
        <v>120</v>
      </c>
      <c r="C59" s="45" t="s">
        <v>121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1</v>
      </c>
      <c r="P59" s="44">
        <v>1</v>
      </c>
      <c r="Q59" s="44">
        <v>5</v>
      </c>
      <c r="R59" s="44">
        <v>1</v>
      </c>
      <c r="S59" s="44">
        <v>5</v>
      </c>
      <c r="T59" s="44">
        <v>1</v>
      </c>
      <c r="U59" s="44">
        <v>2</v>
      </c>
      <c r="V59" s="44">
        <v>1</v>
      </c>
      <c r="W59" s="44">
        <v>0</v>
      </c>
      <c r="X59" s="44">
        <v>1</v>
      </c>
      <c r="Y59" s="44">
        <v>1</v>
      </c>
      <c r="Z59" s="44">
        <v>0</v>
      </c>
      <c r="AA59" s="44">
        <v>0</v>
      </c>
      <c r="AB59" s="44">
        <v>5</v>
      </c>
      <c r="AC59" s="44">
        <v>14</v>
      </c>
      <c r="AD59" s="44">
        <v>19</v>
      </c>
      <c r="AE59" s="44">
        <v>5</v>
      </c>
      <c r="AF59" s="44">
        <v>17</v>
      </c>
      <c r="AG59" s="44">
        <v>22</v>
      </c>
      <c r="AH59" s="44">
        <v>41</v>
      </c>
      <c r="AI59" s="44">
        <v>1</v>
      </c>
    </row>
    <row r="60" spans="1:35" x14ac:dyDescent="0.2">
      <c r="A60" s="44">
        <v>55</v>
      </c>
      <c r="B60" s="45" t="s">
        <v>561</v>
      </c>
      <c r="C60" s="45" t="s">
        <v>562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0</v>
      </c>
      <c r="AD60" s="44">
        <v>0</v>
      </c>
      <c r="AE60" s="44">
        <v>0</v>
      </c>
      <c r="AF60" s="44">
        <v>1</v>
      </c>
      <c r="AG60" s="44">
        <v>1</v>
      </c>
      <c r="AH60" s="44">
        <v>1</v>
      </c>
      <c r="AI60" s="44">
        <v>0</v>
      </c>
    </row>
    <row r="61" spans="1:35" x14ac:dyDescent="0.2">
      <c r="A61" s="44">
        <v>56</v>
      </c>
      <c r="B61" s="45" t="s">
        <v>563</v>
      </c>
      <c r="C61" s="45" t="s">
        <v>564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1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1</v>
      </c>
      <c r="AD61" s="44">
        <v>1</v>
      </c>
      <c r="AE61" s="44">
        <v>0</v>
      </c>
      <c r="AF61" s="44">
        <v>0</v>
      </c>
      <c r="AG61" s="44">
        <v>0</v>
      </c>
      <c r="AH61" s="44">
        <v>1</v>
      </c>
      <c r="AI61" s="44">
        <v>0</v>
      </c>
    </row>
    <row r="62" spans="1:35" x14ac:dyDescent="0.2">
      <c r="A62" s="44">
        <v>57</v>
      </c>
      <c r="B62" s="45" t="s">
        <v>296</v>
      </c>
      <c r="C62" s="45" t="s">
        <v>297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1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1</v>
      </c>
      <c r="AD62" s="44">
        <v>1</v>
      </c>
      <c r="AE62" s="44">
        <v>0</v>
      </c>
      <c r="AF62" s="44">
        <v>0</v>
      </c>
      <c r="AG62" s="44">
        <v>0</v>
      </c>
      <c r="AH62" s="44">
        <v>1</v>
      </c>
      <c r="AI62" s="44">
        <v>0</v>
      </c>
    </row>
    <row r="63" spans="1:35" x14ac:dyDescent="0.2">
      <c r="A63" s="44">
        <v>58</v>
      </c>
      <c r="B63" s="45" t="s">
        <v>263</v>
      </c>
      <c r="C63" s="45" t="s">
        <v>264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1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1</v>
      </c>
      <c r="AA63" s="44">
        <v>0</v>
      </c>
      <c r="AB63" s="44">
        <v>2</v>
      </c>
      <c r="AC63" s="44">
        <v>0</v>
      </c>
      <c r="AD63" s="44">
        <v>2</v>
      </c>
      <c r="AE63" s="44">
        <v>1</v>
      </c>
      <c r="AF63" s="44">
        <v>1</v>
      </c>
      <c r="AG63" s="44">
        <v>2</v>
      </c>
      <c r="AH63" s="44">
        <v>4</v>
      </c>
      <c r="AI63" s="44">
        <v>0</v>
      </c>
    </row>
    <row r="64" spans="1:35" x14ac:dyDescent="0.2">
      <c r="A64" s="44">
        <v>59</v>
      </c>
      <c r="B64" s="45" t="s">
        <v>122</v>
      </c>
      <c r="C64" s="45" t="s">
        <v>123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2</v>
      </c>
      <c r="AA64" s="44">
        <v>0</v>
      </c>
      <c r="AB64" s="44">
        <v>2</v>
      </c>
      <c r="AC64" s="44">
        <v>0</v>
      </c>
      <c r="AD64" s="44">
        <v>2</v>
      </c>
      <c r="AE64" s="44">
        <v>0</v>
      </c>
      <c r="AF64" s="44">
        <v>0</v>
      </c>
      <c r="AG64" s="44">
        <v>0</v>
      </c>
      <c r="AH64" s="44">
        <v>2</v>
      </c>
      <c r="AI64" s="44">
        <v>0</v>
      </c>
    </row>
    <row r="65" spans="1:35" x14ac:dyDescent="0.2">
      <c r="A65" s="44">
        <v>60</v>
      </c>
      <c r="B65" s="45" t="s">
        <v>444</v>
      </c>
      <c r="C65" s="45" t="s">
        <v>445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1</v>
      </c>
      <c r="Z65" s="44">
        <v>1</v>
      </c>
      <c r="AA65" s="44">
        <v>0</v>
      </c>
      <c r="AB65" s="44">
        <v>1</v>
      </c>
      <c r="AC65" s="44">
        <v>1</v>
      </c>
      <c r="AD65" s="44">
        <v>2</v>
      </c>
      <c r="AE65" s="44">
        <v>0</v>
      </c>
      <c r="AF65" s="44">
        <v>0</v>
      </c>
      <c r="AG65" s="44">
        <v>0</v>
      </c>
      <c r="AH65" s="44">
        <v>2</v>
      </c>
      <c r="AI65" s="44">
        <v>2</v>
      </c>
    </row>
    <row r="66" spans="1:35" x14ac:dyDescent="0.2">
      <c r="A66" s="44">
        <v>61</v>
      </c>
      <c r="B66" s="45" t="s">
        <v>124</v>
      </c>
      <c r="C66" s="45" t="s">
        <v>125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1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1</v>
      </c>
      <c r="AD66" s="44">
        <v>1</v>
      </c>
      <c r="AE66" s="44">
        <v>0</v>
      </c>
      <c r="AF66" s="44">
        <v>0</v>
      </c>
      <c r="AG66" s="44">
        <v>0</v>
      </c>
      <c r="AH66" s="44">
        <v>1</v>
      </c>
      <c r="AI66" s="44">
        <v>0</v>
      </c>
    </row>
    <row r="67" spans="1:35" x14ac:dyDescent="0.2">
      <c r="A67" s="44">
        <v>62</v>
      </c>
      <c r="B67" s="45" t="s">
        <v>35</v>
      </c>
      <c r="C67" s="45" t="s">
        <v>126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1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1</v>
      </c>
      <c r="AC67" s="44">
        <v>0</v>
      </c>
      <c r="AD67" s="44">
        <v>1</v>
      </c>
      <c r="AE67" s="44">
        <v>0</v>
      </c>
      <c r="AF67" s="44">
        <v>1</v>
      </c>
      <c r="AG67" s="44">
        <v>1</v>
      </c>
      <c r="AH67" s="44">
        <v>2</v>
      </c>
      <c r="AI67" s="44">
        <v>0</v>
      </c>
    </row>
    <row r="68" spans="1:35" x14ac:dyDescent="0.2">
      <c r="A68" s="44">
        <v>63</v>
      </c>
      <c r="B68" s="45" t="s">
        <v>573</v>
      </c>
      <c r="C68" s="45" t="s">
        <v>574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1</v>
      </c>
      <c r="AF68" s="44">
        <v>0</v>
      </c>
      <c r="AG68" s="44">
        <v>1</v>
      </c>
      <c r="AH68" s="44">
        <v>1</v>
      </c>
      <c r="AI68" s="44">
        <v>0</v>
      </c>
    </row>
    <row r="69" spans="1:35" x14ac:dyDescent="0.2">
      <c r="A69" s="44">
        <v>64</v>
      </c>
      <c r="B69" s="45" t="s">
        <v>448</v>
      </c>
      <c r="C69" s="45" t="s">
        <v>449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1</v>
      </c>
      <c r="AF69" s="44">
        <v>0</v>
      </c>
      <c r="AG69" s="44">
        <v>1</v>
      </c>
      <c r="AH69" s="44">
        <v>1</v>
      </c>
      <c r="AI69" s="44">
        <v>0</v>
      </c>
    </row>
    <row r="70" spans="1:35" x14ac:dyDescent="0.2">
      <c r="A70" s="44">
        <v>65</v>
      </c>
      <c r="B70" s="45" t="s">
        <v>405</v>
      </c>
      <c r="C70" s="45" t="s">
        <v>406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1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1</v>
      </c>
      <c r="AD70" s="44">
        <v>1</v>
      </c>
      <c r="AE70" s="44">
        <v>0</v>
      </c>
      <c r="AF70" s="44">
        <v>0</v>
      </c>
      <c r="AG70" s="44">
        <v>0</v>
      </c>
      <c r="AH70" s="44">
        <v>1</v>
      </c>
      <c r="AI70" s="44">
        <v>0</v>
      </c>
    </row>
    <row r="71" spans="1:35" x14ac:dyDescent="0.2">
      <c r="A71" s="44">
        <v>66</v>
      </c>
      <c r="B71" s="45" t="s">
        <v>379</v>
      </c>
      <c r="C71" s="45" t="s">
        <v>380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1</v>
      </c>
      <c r="AG71" s="44">
        <v>1</v>
      </c>
      <c r="AH71" s="44">
        <v>1</v>
      </c>
      <c r="AI71" s="44">
        <v>0</v>
      </c>
    </row>
    <row r="72" spans="1:35" x14ac:dyDescent="0.2">
      <c r="A72" s="44">
        <v>67</v>
      </c>
      <c r="B72" s="45" t="s">
        <v>346</v>
      </c>
      <c r="C72" s="45" t="s">
        <v>347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1</v>
      </c>
      <c r="AF72" s="44">
        <v>1</v>
      </c>
      <c r="AG72" s="44">
        <v>2</v>
      </c>
      <c r="AH72" s="44">
        <v>2</v>
      </c>
      <c r="AI72" s="44">
        <v>1</v>
      </c>
    </row>
    <row r="73" spans="1:35" x14ac:dyDescent="0.2">
      <c r="A73" s="44">
        <v>68</v>
      </c>
      <c r="B73" s="45" t="s">
        <v>348</v>
      </c>
      <c r="C73" s="45" t="s">
        <v>349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1</v>
      </c>
      <c r="Z73" s="44">
        <v>0</v>
      </c>
      <c r="AA73" s="44">
        <v>0</v>
      </c>
      <c r="AB73" s="44">
        <v>0</v>
      </c>
      <c r="AC73" s="44">
        <v>1</v>
      </c>
      <c r="AD73" s="44">
        <v>1</v>
      </c>
      <c r="AE73" s="44">
        <v>0</v>
      </c>
      <c r="AF73" s="44">
        <v>0</v>
      </c>
      <c r="AG73" s="44">
        <v>0</v>
      </c>
      <c r="AH73" s="44">
        <v>1</v>
      </c>
      <c r="AI73" s="44">
        <v>0</v>
      </c>
    </row>
    <row r="74" spans="1:35" x14ac:dyDescent="0.2">
      <c r="A74" s="44">
        <v>69</v>
      </c>
      <c r="B74" s="45" t="s">
        <v>411</v>
      </c>
      <c r="C74" s="45" t="s">
        <v>412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1</v>
      </c>
      <c r="Y74" s="44">
        <v>0</v>
      </c>
      <c r="Z74" s="44">
        <v>0</v>
      </c>
      <c r="AA74" s="44">
        <v>0</v>
      </c>
      <c r="AB74" s="44">
        <v>1</v>
      </c>
      <c r="AC74" s="44">
        <v>0</v>
      </c>
      <c r="AD74" s="44">
        <v>1</v>
      </c>
      <c r="AE74" s="44">
        <v>0</v>
      </c>
      <c r="AF74" s="44">
        <v>0</v>
      </c>
      <c r="AG74" s="44">
        <v>0</v>
      </c>
      <c r="AH74" s="44">
        <v>1</v>
      </c>
      <c r="AI74" s="44">
        <v>0</v>
      </c>
    </row>
    <row r="75" spans="1:35" x14ac:dyDescent="0.2">
      <c r="A75" s="44">
        <v>70</v>
      </c>
      <c r="B75" s="45" t="s">
        <v>381</v>
      </c>
      <c r="C75" s="45" t="s">
        <v>382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1</v>
      </c>
      <c r="Z75" s="44">
        <v>0</v>
      </c>
      <c r="AA75" s="44">
        <v>0</v>
      </c>
      <c r="AB75" s="44">
        <v>0</v>
      </c>
      <c r="AC75" s="44">
        <v>1</v>
      </c>
      <c r="AD75" s="44">
        <v>1</v>
      </c>
      <c r="AE75" s="44">
        <v>0</v>
      </c>
      <c r="AF75" s="44">
        <v>0</v>
      </c>
      <c r="AG75" s="44">
        <v>0</v>
      </c>
      <c r="AH75" s="44">
        <v>1</v>
      </c>
      <c r="AI75" s="44">
        <v>0</v>
      </c>
    </row>
    <row r="76" spans="1:35" x14ac:dyDescent="0.2">
      <c r="A76" s="44">
        <v>71</v>
      </c>
      <c r="B76" s="45" t="s">
        <v>587</v>
      </c>
      <c r="C76" s="45" t="s">
        <v>588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1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1</v>
      </c>
      <c r="AC76" s="44">
        <v>0</v>
      </c>
      <c r="AD76" s="44">
        <v>1</v>
      </c>
      <c r="AE76" s="44">
        <v>0</v>
      </c>
      <c r="AF76" s="44">
        <v>0</v>
      </c>
      <c r="AG76" s="44">
        <v>0</v>
      </c>
      <c r="AH76" s="44">
        <v>1</v>
      </c>
      <c r="AI76" s="44">
        <v>0</v>
      </c>
    </row>
    <row r="77" spans="1:35" x14ac:dyDescent="0.2">
      <c r="A77" s="44">
        <v>72</v>
      </c>
      <c r="B77" s="45" t="s">
        <v>317</v>
      </c>
      <c r="C77" s="45" t="s">
        <v>318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1</v>
      </c>
      <c r="S77" s="44">
        <v>0</v>
      </c>
      <c r="T77" s="44">
        <v>1</v>
      </c>
      <c r="U77" s="44">
        <v>1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2</v>
      </c>
      <c r="AC77" s="44">
        <v>1</v>
      </c>
      <c r="AD77" s="44">
        <v>3</v>
      </c>
      <c r="AE77" s="44">
        <v>0</v>
      </c>
      <c r="AF77" s="44">
        <v>1</v>
      </c>
      <c r="AG77" s="44">
        <v>1</v>
      </c>
      <c r="AH77" s="44">
        <v>4</v>
      </c>
      <c r="AI77" s="44">
        <v>0</v>
      </c>
    </row>
    <row r="78" spans="1:35" x14ac:dyDescent="0.2">
      <c r="A78" s="44">
        <v>73</v>
      </c>
      <c r="B78" s="45" t="s">
        <v>127</v>
      </c>
      <c r="C78" s="45" t="s">
        <v>128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1</v>
      </c>
      <c r="Z78" s="44">
        <v>0</v>
      </c>
      <c r="AA78" s="44">
        <v>1</v>
      </c>
      <c r="AB78" s="44">
        <v>0</v>
      </c>
      <c r="AC78" s="44">
        <v>2</v>
      </c>
      <c r="AD78" s="44">
        <v>2</v>
      </c>
      <c r="AE78" s="44">
        <v>0</v>
      </c>
      <c r="AF78" s="44">
        <v>0</v>
      </c>
      <c r="AG78" s="44">
        <v>0</v>
      </c>
      <c r="AH78" s="44">
        <v>2</v>
      </c>
      <c r="AI78" s="44">
        <v>0</v>
      </c>
    </row>
    <row r="79" spans="1:35" x14ac:dyDescent="0.2">
      <c r="A79" s="44">
        <v>74</v>
      </c>
      <c r="B79" s="45" t="s">
        <v>589</v>
      </c>
      <c r="C79" s="45" t="s">
        <v>590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1</v>
      </c>
      <c r="AG79" s="44">
        <v>1</v>
      </c>
      <c r="AH79" s="44">
        <v>1</v>
      </c>
      <c r="AI79" s="44">
        <v>0</v>
      </c>
    </row>
    <row r="80" spans="1:35" x14ac:dyDescent="0.2">
      <c r="A80" s="44">
        <v>75</v>
      </c>
      <c r="B80" s="45" t="s">
        <v>591</v>
      </c>
      <c r="C80" s="45" t="s">
        <v>592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1</v>
      </c>
      <c r="AF80" s="44">
        <v>0</v>
      </c>
      <c r="AG80" s="44">
        <v>1</v>
      </c>
      <c r="AH80" s="44">
        <v>1</v>
      </c>
      <c r="AI80" s="44">
        <v>0</v>
      </c>
    </row>
    <row r="81" spans="1:35" x14ac:dyDescent="0.2">
      <c r="A81" s="44">
        <v>76</v>
      </c>
      <c r="B81" s="45" t="s">
        <v>36</v>
      </c>
      <c r="C81" s="45" t="s">
        <v>131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2</v>
      </c>
      <c r="R81" s="44">
        <v>0</v>
      </c>
      <c r="S81" s="44">
        <v>3</v>
      </c>
      <c r="T81" s="44">
        <v>3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3</v>
      </c>
      <c r="AC81" s="44">
        <v>5</v>
      </c>
      <c r="AD81" s="44">
        <v>8</v>
      </c>
      <c r="AE81" s="44">
        <v>3</v>
      </c>
      <c r="AF81" s="44">
        <v>7</v>
      </c>
      <c r="AG81" s="44">
        <v>10</v>
      </c>
      <c r="AH81" s="44">
        <v>18</v>
      </c>
      <c r="AI81" s="44">
        <v>2</v>
      </c>
    </row>
    <row r="82" spans="1:35" x14ac:dyDescent="0.2">
      <c r="A82" s="44">
        <v>77</v>
      </c>
      <c r="B82" s="45" t="s">
        <v>452</v>
      </c>
      <c r="C82" s="45" t="s">
        <v>453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1</v>
      </c>
      <c r="AG82" s="44">
        <v>1</v>
      </c>
      <c r="AH82" s="44">
        <v>1</v>
      </c>
      <c r="AI82" s="44">
        <v>0</v>
      </c>
    </row>
    <row r="83" spans="1:35" x14ac:dyDescent="0.2">
      <c r="A83" s="44">
        <v>78</v>
      </c>
      <c r="B83" s="45" t="s">
        <v>138</v>
      </c>
      <c r="C83" s="45" t="s">
        <v>139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1</v>
      </c>
      <c r="AF83" s="44">
        <v>0</v>
      </c>
      <c r="AG83" s="44">
        <v>1</v>
      </c>
      <c r="AH83" s="44">
        <v>1</v>
      </c>
      <c r="AI83" s="44">
        <v>0</v>
      </c>
    </row>
    <row r="84" spans="1:35" x14ac:dyDescent="0.2">
      <c r="A84" s="44">
        <v>79</v>
      </c>
      <c r="B84" s="45" t="s">
        <v>597</v>
      </c>
      <c r="C84" s="45" t="s">
        <v>598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1</v>
      </c>
      <c r="AA84" s="44">
        <v>0</v>
      </c>
      <c r="AB84" s="44">
        <v>1</v>
      </c>
      <c r="AC84" s="44">
        <v>0</v>
      </c>
      <c r="AD84" s="44">
        <v>1</v>
      </c>
      <c r="AE84" s="44">
        <v>0</v>
      </c>
      <c r="AF84" s="44">
        <v>0</v>
      </c>
      <c r="AG84" s="44">
        <v>0</v>
      </c>
      <c r="AH84" s="44">
        <v>1</v>
      </c>
      <c r="AI84" s="44">
        <v>0</v>
      </c>
    </row>
    <row r="85" spans="1:35" x14ac:dyDescent="0.2">
      <c r="A85" s="44">
        <v>80</v>
      </c>
      <c r="B85" s="45" t="s">
        <v>599</v>
      </c>
      <c r="C85" s="45" t="s">
        <v>600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1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1</v>
      </c>
      <c r="AD85" s="44">
        <v>1</v>
      </c>
      <c r="AE85" s="44">
        <v>0</v>
      </c>
      <c r="AF85" s="44">
        <v>0</v>
      </c>
      <c r="AG85" s="44">
        <v>0</v>
      </c>
      <c r="AH85" s="44">
        <v>1</v>
      </c>
      <c r="AI85" s="44">
        <v>1</v>
      </c>
    </row>
    <row r="86" spans="1:35" x14ac:dyDescent="0.2">
      <c r="A86" s="44">
        <v>81</v>
      </c>
      <c r="B86" s="45" t="s">
        <v>413</v>
      </c>
      <c r="C86" s="45" t="s">
        <v>414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1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1</v>
      </c>
      <c r="AD86" s="44">
        <v>1</v>
      </c>
      <c r="AE86" s="44">
        <v>0</v>
      </c>
      <c r="AF86" s="44">
        <v>0</v>
      </c>
      <c r="AG86" s="44">
        <v>0</v>
      </c>
      <c r="AH86" s="44">
        <v>1</v>
      </c>
      <c r="AI86" s="44">
        <v>0</v>
      </c>
    </row>
    <row r="87" spans="1:35" x14ac:dyDescent="0.2">
      <c r="A87" s="44">
        <v>82</v>
      </c>
      <c r="B87" s="45" t="s">
        <v>456</v>
      </c>
      <c r="C87" s="45" t="s">
        <v>457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1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1</v>
      </c>
      <c r="AD87" s="44">
        <v>1</v>
      </c>
      <c r="AE87" s="44">
        <v>0</v>
      </c>
      <c r="AF87" s="44">
        <v>0</v>
      </c>
      <c r="AG87" s="44">
        <v>0</v>
      </c>
      <c r="AH87" s="44">
        <v>1</v>
      </c>
      <c r="AI87" s="44">
        <v>1</v>
      </c>
    </row>
    <row r="88" spans="1:35" x14ac:dyDescent="0.2">
      <c r="A88" s="44">
        <v>83</v>
      </c>
      <c r="B88" s="45" t="s">
        <v>352</v>
      </c>
      <c r="C88" s="45" t="s">
        <v>353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1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1</v>
      </c>
      <c r="AD88" s="44">
        <v>1</v>
      </c>
      <c r="AE88" s="44">
        <v>0</v>
      </c>
      <c r="AF88" s="44">
        <v>0</v>
      </c>
      <c r="AG88" s="44">
        <v>0</v>
      </c>
      <c r="AH88" s="44">
        <v>1</v>
      </c>
      <c r="AI88" s="44">
        <v>0</v>
      </c>
    </row>
    <row r="89" spans="1:35" x14ac:dyDescent="0.2">
      <c r="A89" s="44">
        <v>84</v>
      </c>
      <c r="B89" s="45" t="s">
        <v>140</v>
      </c>
      <c r="C89" s="45" t="s">
        <v>141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1</v>
      </c>
      <c r="AG89" s="44">
        <v>1</v>
      </c>
      <c r="AH89" s="44">
        <v>1</v>
      </c>
      <c r="AI89" s="44">
        <v>0</v>
      </c>
    </row>
    <row r="90" spans="1:35" x14ac:dyDescent="0.2">
      <c r="A90" s="44">
        <v>85</v>
      </c>
      <c r="B90" s="45" t="s">
        <v>37</v>
      </c>
      <c r="C90" s="45" t="s">
        <v>142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3</v>
      </c>
      <c r="L90" s="44">
        <v>0</v>
      </c>
      <c r="M90" s="44">
        <v>0</v>
      </c>
      <c r="N90" s="44">
        <v>0</v>
      </c>
      <c r="O90" s="44">
        <v>1</v>
      </c>
      <c r="P90" s="44">
        <v>0</v>
      </c>
      <c r="Q90" s="44">
        <v>0</v>
      </c>
      <c r="R90" s="44">
        <v>2</v>
      </c>
      <c r="S90" s="44">
        <v>2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1</v>
      </c>
      <c r="AA90" s="44">
        <v>0</v>
      </c>
      <c r="AB90" s="44">
        <v>3</v>
      </c>
      <c r="AC90" s="44">
        <v>6</v>
      </c>
      <c r="AD90" s="44">
        <v>9</v>
      </c>
      <c r="AE90" s="44">
        <v>0</v>
      </c>
      <c r="AF90" s="44">
        <v>2</v>
      </c>
      <c r="AG90" s="44">
        <v>2</v>
      </c>
      <c r="AH90" s="44">
        <v>11</v>
      </c>
      <c r="AI90" s="44">
        <v>0</v>
      </c>
    </row>
    <row r="91" spans="1:35" x14ac:dyDescent="0.2">
      <c r="A91" s="44">
        <v>86</v>
      </c>
      <c r="B91" s="45" t="s">
        <v>145</v>
      </c>
      <c r="C91" s="45" t="s">
        <v>146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1</v>
      </c>
      <c r="T91" s="44">
        <v>0</v>
      </c>
      <c r="U91" s="44">
        <v>0</v>
      </c>
      <c r="V91" s="44">
        <v>0</v>
      </c>
      <c r="W91" s="44">
        <v>0</v>
      </c>
      <c r="X91" s="44">
        <v>1</v>
      </c>
      <c r="Y91" s="44">
        <v>0</v>
      </c>
      <c r="Z91" s="44">
        <v>0</v>
      </c>
      <c r="AA91" s="44">
        <v>0</v>
      </c>
      <c r="AB91" s="44">
        <v>1</v>
      </c>
      <c r="AC91" s="44">
        <v>1</v>
      </c>
      <c r="AD91" s="44">
        <v>2</v>
      </c>
      <c r="AE91" s="44">
        <v>1</v>
      </c>
      <c r="AF91" s="44">
        <v>0</v>
      </c>
      <c r="AG91" s="44">
        <v>1</v>
      </c>
      <c r="AH91" s="44">
        <v>3</v>
      </c>
      <c r="AI91" s="44">
        <v>0</v>
      </c>
    </row>
    <row r="92" spans="1:35" x14ac:dyDescent="0.2">
      <c r="A92" s="44">
        <v>87</v>
      </c>
      <c r="B92" s="45" t="s">
        <v>38</v>
      </c>
      <c r="C92" s="45" t="s">
        <v>147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1</v>
      </c>
      <c r="T92" s="44">
        <v>1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1</v>
      </c>
      <c r="AC92" s="44">
        <v>1</v>
      </c>
      <c r="AD92" s="44">
        <v>2</v>
      </c>
      <c r="AE92" s="44">
        <v>0</v>
      </c>
      <c r="AF92" s="44">
        <v>0</v>
      </c>
      <c r="AG92" s="44">
        <v>0</v>
      </c>
      <c r="AH92" s="44">
        <v>2</v>
      </c>
      <c r="AI92" s="44">
        <v>0</v>
      </c>
    </row>
    <row r="93" spans="1:35" x14ac:dyDescent="0.2">
      <c r="A93" s="44">
        <v>88</v>
      </c>
      <c r="B93" s="45" t="s">
        <v>267</v>
      </c>
      <c r="C93" s="45" t="s">
        <v>268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1</v>
      </c>
      <c r="N93" s="44">
        <v>0</v>
      </c>
      <c r="O93" s="44">
        <v>0</v>
      </c>
      <c r="P93" s="44">
        <v>0</v>
      </c>
      <c r="Q93" s="44">
        <v>0</v>
      </c>
      <c r="R93" s="44">
        <v>1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1</v>
      </c>
      <c r="AC93" s="44">
        <v>1</v>
      </c>
      <c r="AD93" s="44">
        <v>2</v>
      </c>
      <c r="AE93" s="44">
        <v>0</v>
      </c>
      <c r="AF93" s="44">
        <v>0</v>
      </c>
      <c r="AG93" s="44">
        <v>0</v>
      </c>
      <c r="AH93" s="44">
        <v>2</v>
      </c>
      <c r="AI93" s="44">
        <v>0</v>
      </c>
    </row>
    <row r="94" spans="1:35" x14ac:dyDescent="0.2">
      <c r="A94" s="44">
        <v>89</v>
      </c>
      <c r="B94" s="45" t="s">
        <v>255</v>
      </c>
      <c r="C94" s="45" t="s">
        <v>417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1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1</v>
      </c>
      <c r="AD94" s="44">
        <v>1</v>
      </c>
      <c r="AE94" s="44">
        <v>0</v>
      </c>
      <c r="AF94" s="44">
        <v>0</v>
      </c>
      <c r="AG94" s="44">
        <v>0</v>
      </c>
      <c r="AH94" s="44">
        <v>1</v>
      </c>
      <c r="AI94" s="44">
        <v>1</v>
      </c>
    </row>
    <row r="95" spans="1:35" x14ac:dyDescent="0.2">
      <c r="A95" s="44">
        <v>90</v>
      </c>
      <c r="B95" s="45" t="s">
        <v>633</v>
      </c>
      <c r="C95" s="45" t="s">
        <v>634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1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1</v>
      </c>
      <c r="AD95" s="44">
        <v>1</v>
      </c>
      <c r="AE95" s="44">
        <v>0</v>
      </c>
      <c r="AF95" s="44">
        <v>0</v>
      </c>
      <c r="AG95" s="44">
        <v>0</v>
      </c>
      <c r="AH95" s="44">
        <v>1</v>
      </c>
      <c r="AI95" s="44">
        <v>1</v>
      </c>
    </row>
    <row r="96" spans="1:35" x14ac:dyDescent="0.2">
      <c r="A96" s="44">
        <v>91</v>
      </c>
      <c r="B96" s="45" t="s">
        <v>637</v>
      </c>
      <c r="C96" s="45" t="s">
        <v>638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1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1</v>
      </c>
      <c r="AD96" s="44">
        <v>1</v>
      </c>
      <c r="AE96" s="44">
        <v>0</v>
      </c>
      <c r="AF96" s="44">
        <v>0</v>
      </c>
      <c r="AG96" s="44">
        <v>0</v>
      </c>
      <c r="AH96" s="44">
        <v>1</v>
      </c>
      <c r="AI96" s="44">
        <v>1</v>
      </c>
    </row>
    <row r="97" spans="1:35" x14ac:dyDescent="0.2">
      <c r="A97" s="44">
        <v>92</v>
      </c>
      <c r="B97" s="45" t="s">
        <v>189</v>
      </c>
      <c r="C97" s="45" t="s">
        <v>190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1</v>
      </c>
      <c r="Q97" s="44">
        <v>1</v>
      </c>
      <c r="R97" s="44">
        <v>9</v>
      </c>
      <c r="S97" s="44">
        <v>3</v>
      </c>
      <c r="T97" s="44">
        <v>0</v>
      </c>
      <c r="U97" s="44">
        <v>0</v>
      </c>
      <c r="V97" s="44">
        <v>0</v>
      </c>
      <c r="W97" s="44">
        <v>1</v>
      </c>
      <c r="X97" s="44">
        <v>0</v>
      </c>
      <c r="Y97" s="44">
        <v>0</v>
      </c>
      <c r="Z97" s="44">
        <v>0</v>
      </c>
      <c r="AA97" s="44">
        <v>0</v>
      </c>
      <c r="AB97" s="44">
        <v>10</v>
      </c>
      <c r="AC97" s="44">
        <v>5</v>
      </c>
      <c r="AD97" s="44">
        <v>15</v>
      </c>
      <c r="AE97" s="44">
        <v>4</v>
      </c>
      <c r="AF97" s="44">
        <v>5</v>
      </c>
      <c r="AG97" s="44">
        <v>9</v>
      </c>
      <c r="AH97" s="44">
        <v>24</v>
      </c>
      <c r="AI97" s="44">
        <v>2</v>
      </c>
    </row>
    <row r="98" spans="1:35" x14ac:dyDescent="0.2">
      <c r="A98" s="44">
        <v>93</v>
      </c>
      <c r="B98" s="45" t="s">
        <v>389</v>
      </c>
      <c r="C98" s="45" t="s">
        <v>390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1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1</v>
      </c>
      <c r="AC98" s="44">
        <v>0</v>
      </c>
      <c r="AD98" s="44">
        <v>1</v>
      </c>
      <c r="AE98" s="44">
        <v>0</v>
      </c>
      <c r="AF98" s="44">
        <v>0</v>
      </c>
      <c r="AG98" s="44">
        <v>0</v>
      </c>
      <c r="AH98" s="44">
        <v>1</v>
      </c>
      <c r="AI98" s="44">
        <v>0</v>
      </c>
    </row>
    <row r="99" spans="1:35" x14ac:dyDescent="0.2">
      <c r="A99" s="44">
        <v>94</v>
      </c>
      <c r="B99" s="45" t="s">
        <v>276</v>
      </c>
      <c r="C99" s="45" t="s">
        <v>277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1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1</v>
      </c>
      <c r="AC99" s="44">
        <v>0</v>
      </c>
      <c r="AD99" s="44">
        <v>1</v>
      </c>
      <c r="AE99" s="44">
        <v>0</v>
      </c>
      <c r="AF99" s="44">
        <v>0</v>
      </c>
      <c r="AG99" s="44">
        <v>0</v>
      </c>
      <c r="AH99" s="44">
        <v>1</v>
      </c>
      <c r="AI99" s="44">
        <v>0</v>
      </c>
    </row>
    <row r="100" spans="1:35" x14ac:dyDescent="0.2">
      <c r="A100" s="44">
        <v>95</v>
      </c>
      <c r="B100" s="45" t="s">
        <v>323</v>
      </c>
      <c r="C100" s="45" t="s">
        <v>324</v>
      </c>
      <c r="D100" s="44">
        <v>0</v>
      </c>
      <c r="E100" s="44">
        <v>0</v>
      </c>
      <c r="F100" s="44">
        <v>2</v>
      </c>
      <c r="G100" s="44">
        <v>0</v>
      </c>
      <c r="H100" s="44">
        <v>1</v>
      </c>
      <c r="I100" s="44">
        <v>0</v>
      </c>
      <c r="J100" s="44">
        <v>2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5</v>
      </c>
      <c r="AC100" s="44">
        <v>0</v>
      </c>
      <c r="AD100" s="44">
        <v>5</v>
      </c>
      <c r="AE100" s="44">
        <v>4</v>
      </c>
      <c r="AF100" s="44">
        <v>3</v>
      </c>
      <c r="AG100" s="44">
        <v>7</v>
      </c>
      <c r="AH100" s="44">
        <v>12</v>
      </c>
      <c r="AI100" s="44">
        <v>1</v>
      </c>
    </row>
    <row r="101" spans="1:35" x14ac:dyDescent="0.2">
      <c r="A101" s="44">
        <v>96</v>
      </c>
      <c r="B101" s="45" t="s">
        <v>464</v>
      </c>
      <c r="C101" s="45" t="s">
        <v>465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1</v>
      </c>
      <c r="J101" s="44">
        <v>1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1</v>
      </c>
      <c r="AC101" s="44">
        <v>1</v>
      </c>
      <c r="AD101" s="44">
        <v>2</v>
      </c>
      <c r="AE101" s="44">
        <v>0</v>
      </c>
      <c r="AF101" s="44">
        <v>0</v>
      </c>
      <c r="AG101" s="44">
        <v>0</v>
      </c>
      <c r="AH101" s="44">
        <v>2</v>
      </c>
      <c r="AI101" s="44">
        <v>0</v>
      </c>
    </row>
    <row r="102" spans="1:35" x14ac:dyDescent="0.2">
      <c r="A102" s="44">
        <v>97</v>
      </c>
      <c r="B102" s="45" t="s">
        <v>269</v>
      </c>
      <c r="C102" s="45" t="s">
        <v>270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1</v>
      </c>
      <c r="AG102" s="44">
        <v>1</v>
      </c>
      <c r="AH102" s="44">
        <v>1</v>
      </c>
      <c r="AI102" s="44">
        <v>0</v>
      </c>
    </row>
    <row r="103" spans="1:35" x14ac:dyDescent="0.2">
      <c r="A103" s="44">
        <v>98</v>
      </c>
      <c r="B103" s="45" t="s">
        <v>271</v>
      </c>
      <c r="C103" s="45" t="s">
        <v>272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7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7</v>
      </c>
      <c r="AD103" s="44">
        <v>7</v>
      </c>
      <c r="AE103" s="44">
        <v>0</v>
      </c>
      <c r="AF103" s="44">
        <v>10</v>
      </c>
      <c r="AG103" s="44">
        <v>10</v>
      </c>
      <c r="AH103" s="44">
        <v>17</v>
      </c>
      <c r="AI103" s="44">
        <v>0</v>
      </c>
    </row>
    <row r="104" spans="1:35" x14ac:dyDescent="0.2">
      <c r="A104" s="44">
        <v>99</v>
      </c>
      <c r="B104" s="45" t="s">
        <v>292</v>
      </c>
      <c r="C104" s="45" t="s">
        <v>293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1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1</v>
      </c>
      <c r="AA104" s="44">
        <v>0</v>
      </c>
      <c r="AB104" s="44">
        <v>2</v>
      </c>
      <c r="AC104" s="44">
        <v>0</v>
      </c>
      <c r="AD104" s="44">
        <v>2</v>
      </c>
      <c r="AE104" s="44">
        <v>0</v>
      </c>
      <c r="AF104" s="44">
        <v>0</v>
      </c>
      <c r="AG104" s="44">
        <v>0</v>
      </c>
      <c r="AH104" s="44">
        <v>2</v>
      </c>
      <c r="AI104" s="44">
        <v>0</v>
      </c>
    </row>
    <row r="105" spans="1:35" x14ac:dyDescent="0.2">
      <c r="A105" s="44">
        <v>100</v>
      </c>
      <c r="B105" s="45" t="s">
        <v>160</v>
      </c>
      <c r="C105" s="45" t="s">
        <v>161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1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1</v>
      </c>
      <c r="S105" s="44">
        <v>1</v>
      </c>
      <c r="T105" s="44">
        <v>1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2</v>
      </c>
      <c r="AC105" s="44">
        <v>2</v>
      </c>
      <c r="AD105" s="44">
        <v>4</v>
      </c>
      <c r="AE105" s="44">
        <v>0</v>
      </c>
      <c r="AF105" s="44">
        <v>0</v>
      </c>
      <c r="AG105" s="44">
        <v>0</v>
      </c>
      <c r="AH105" s="44">
        <v>4</v>
      </c>
      <c r="AI105" s="44">
        <v>0</v>
      </c>
    </row>
    <row r="106" spans="1:35" x14ac:dyDescent="0.2">
      <c r="A106" s="44"/>
      <c r="B106" s="45"/>
      <c r="C106" s="45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</row>
    <row r="107" spans="1:35" x14ac:dyDescent="0.2">
      <c r="A107" s="44"/>
      <c r="B107" s="45"/>
      <c r="C107" s="45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</row>
    <row r="108" spans="1:35" x14ac:dyDescent="0.2">
      <c r="A108" s="44"/>
      <c r="B108" s="45"/>
      <c r="C108" s="45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</row>
    <row r="109" spans="1:35" x14ac:dyDescent="0.2">
      <c r="A109" s="44"/>
      <c r="B109" s="45"/>
      <c r="C109" s="45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</row>
    <row r="110" spans="1:35" x14ac:dyDescent="0.2">
      <c r="A110" s="44"/>
      <c r="B110" s="45"/>
      <c r="C110" s="45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</row>
    <row r="111" spans="1:35" x14ac:dyDescent="0.2">
      <c r="A111" s="44"/>
      <c r="B111" s="45"/>
      <c r="C111" s="45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</row>
    <row r="112" spans="1:35" x14ac:dyDescent="0.2">
      <c r="A112" s="44"/>
      <c r="B112" s="45"/>
      <c r="C112" s="45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x14ac:dyDescent="0.2">
      <c r="A113" s="44"/>
      <c r="B113" s="45"/>
      <c r="C113" s="45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</row>
    <row r="114" spans="1:35" x14ac:dyDescent="0.2">
      <c r="A114" s="44"/>
      <c r="B114" s="45"/>
      <c r="C114" s="45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</row>
    <row r="115" spans="1:35" x14ac:dyDescent="0.2">
      <c r="A115" s="44"/>
      <c r="B115" s="45"/>
      <c r="C115" s="45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</row>
    <row r="116" spans="1:35" x14ac:dyDescent="0.2">
      <c r="A116" s="44"/>
      <c r="B116" s="45"/>
      <c r="C116" s="45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</row>
    <row r="117" spans="1:35" x14ac:dyDescent="0.2">
      <c r="A117" s="44"/>
      <c r="B117" s="45"/>
      <c r="C117" s="45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</row>
    <row r="118" spans="1:35" x14ac:dyDescent="0.2">
      <c r="A118" s="44"/>
      <c r="B118" s="45"/>
      <c r="C118" s="45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</row>
    <row r="119" spans="1:35" x14ac:dyDescent="0.2">
      <c r="A119" s="44"/>
      <c r="B119" s="45"/>
      <c r="C119" s="45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</row>
    <row r="120" spans="1:35" x14ac:dyDescent="0.2">
      <c r="A120" s="44"/>
      <c r="B120" s="45"/>
      <c r="C120" s="45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</row>
    <row r="121" spans="1:35" x14ac:dyDescent="0.2">
      <c r="A121" s="44"/>
      <c r="B121" s="45"/>
      <c r="C121" s="45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</row>
    <row r="122" spans="1:35" x14ac:dyDescent="0.2">
      <c r="A122" s="44"/>
      <c r="B122" s="45"/>
      <c r="C122" s="45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</row>
    <row r="123" spans="1:35" x14ac:dyDescent="0.2">
      <c r="A123" s="44"/>
      <c r="B123" s="45"/>
      <c r="C123" s="45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</row>
    <row r="124" spans="1:35" x14ac:dyDescent="0.2">
      <c r="A124" s="44"/>
      <c r="B124" s="45"/>
      <c r="C124" s="45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</row>
    <row r="125" spans="1:35" x14ac:dyDescent="0.2">
      <c r="A125" s="44"/>
      <c r="B125" s="45"/>
      <c r="C125" s="45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</row>
    <row r="126" spans="1:35" x14ac:dyDescent="0.2">
      <c r="A126" s="44"/>
      <c r="B126" s="45"/>
      <c r="C126" s="45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</row>
    <row r="127" spans="1:35" x14ac:dyDescent="0.2">
      <c r="A127" s="44"/>
      <c r="B127" s="45"/>
      <c r="C127" s="45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</row>
    <row r="128" spans="1:35" x14ac:dyDescent="0.2">
      <c r="A128" s="44"/>
      <c r="B128" s="45"/>
      <c r="C128" s="45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</row>
    <row r="129" spans="1:35" x14ac:dyDescent="0.2">
      <c r="A129" s="44"/>
      <c r="B129" s="45"/>
      <c r="C129" s="45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</row>
    <row r="130" spans="1:35" x14ac:dyDescent="0.2">
      <c r="A130" s="44"/>
      <c r="B130" s="45"/>
      <c r="C130" s="45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</row>
    <row r="131" spans="1:35" x14ac:dyDescent="0.2">
      <c r="A131" s="44"/>
      <c r="B131" s="45"/>
      <c r="C131" s="45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</row>
    <row r="132" spans="1:35" x14ac:dyDescent="0.2">
      <c r="A132" s="44"/>
      <c r="B132" s="45"/>
      <c r="C132" s="45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</row>
    <row r="133" spans="1:35" x14ac:dyDescent="0.2">
      <c r="A133" s="44"/>
      <c r="B133" s="45"/>
      <c r="C133" s="45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</row>
    <row r="134" spans="1:35" x14ac:dyDescent="0.2">
      <c r="A134" s="44"/>
      <c r="B134" s="45"/>
      <c r="C134" s="45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</row>
    <row r="135" spans="1:35" x14ac:dyDescent="0.2">
      <c r="A135" s="31"/>
      <c r="B135" s="32"/>
      <c r="C135" s="32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</row>
    <row r="136" spans="1:35" x14ac:dyDescent="0.2">
      <c r="A136" s="31"/>
      <c r="B136" s="32"/>
      <c r="C136" s="32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</row>
    <row r="137" spans="1:35" x14ac:dyDescent="0.2">
      <c r="A137" s="31"/>
      <c r="B137" s="32"/>
      <c r="C137" s="32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</row>
    <row r="138" spans="1:35" x14ac:dyDescent="0.2">
      <c r="A138" s="31"/>
      <c r="B138" s="32"/>
      <c r="C138" s="32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</row>
    <row r="139" spans="1:35" x14ac:dyDescent="0.2">
      <c r="A139" s="31"/>
      <c r="B139" s="32"/>
      <c r="C139" s="32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</row>
    <row r="140" spans="1:35" x14ac:dyDescent="0.2">
      <c r="A140" s="31"/>
      <c r="B140" s="32"/>
      <c r="C140" s="32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</row>
    <row r="141" spans="1:35" x14ac:dyDescent="0.2">
      <c r="A141" s="31"/>
      <c r="B141" s="32"/>
      <c r="C141" s="32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</row>
    <row r="142" spans="1:35" x14ac:dyDescent="0.2">
      <c r="A142" s="31"/>
      <c r="B142" s="32"/>
      <c r="C142" s="32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</row>
    <row r="143" spans="1:35" x14ac:dyDescent="0.2">
      <c r="A143" s="31"/>
      <c r="B143" s="32"/>
      <c r="C143" s="32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</row>
    <row r="144" spans="1:35" x14ac:dyDescent="0.2">
      <c r="A144" s="31"/>
      <c r="B144" s="32"/>
      <c r="C144" s="32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</row>
    <row r="145" spans="1:35" x14ac:dyDescent="0.2">
      <c r="A145" s="31"/>
      <c r="B145" s="32"/>
      <c r="C145" s="32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</row>
    <row r="146" spans="1:35" x14ac:dyDescent="0.2">
      <c r="A146" s="31"/>
      <c r="B146" s="32"/>
      <c r="C146" s="32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</row>
    <row r="147" spans="1:35" x14ac:dyDescent="0.2">
      <c r="A147" s="31"/>
      <c r="B147" s="32"/>
      <c r="C147" s="32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</row>
    <row r="148" spans="1:35" x14ac:dyDescent="0.2">
      <c r="A148" s="31"/>
      <c r="B148" s="32"/>
      <c r="C148" s="32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</row>
    <row r="149" spans="1:35" x14ac:dyDescent="0.2">
      <c r="A149" s="31"/>
      <c r="B149" s="32"/>
      <c r="C149" s="32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</row>
    <row r="150" spans="1:35" x14ac:dyDescent="0.2">
      <c r="A150" s="31"/>
      <c r="B150" s="32"/>
      <c r="C150" s="32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</row>
    <row r="151" spans="1:35" x14ac:dyDescent="0.2">
      <c r="A151" s="31"/>
      <c r="B151" s="32"/>
      <c r="C151" s="32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</row>
    <row r="152" spans="1:35" x14ac:dyDescent="0.2">
      <c r="A152" s="31"/>
      <c r="B152" s="32"/>
      <c r="C152" s="32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</row>
    <row r="153" spans="1:35" x14ac:dyDescent="0.2">
      <c r="A153" s="31"/>
      <c r="B153" s="32"/>
      <c r="C153" s="32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</row>
    <row r="154" spans="1:35" x14ac:dyDescent="0.2">
      <c r="A154" s="31"/>
      <c r="B154" s="32"/>
      <c r="C154" s="32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</row>
    <row r="155" spans="1:35" x14ac:dyDescent="0.2">
      <c r="A155" s="31"/>
      <c r="B155" s="32"/>
      <c r="C155" s="32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</row>
    <row r="156" spans="1:35" x14ac:dyDescent="0.2">
      <c r="A156" s="31"/>
      <c r="B156" s="32"/>
      <c r="C156" s="32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</row>
    <row r="157" spans="1:35" x14ac:dyDescent="0.2">
      <c r="A157" s="31"/>
      <c r="B157" s="32"/>
      <c r="C157" s="32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</row>
    <row r="158" spans="1:35" x14ac:dyDescent="0.2">
      <c r="A158" s="31"/>
      <c r="B158" s="32"/>
      <c r="C158" s="32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</row>
    <row r="159" spans="1:35" x14ac:dyDescent="0.2">
      <c r="A159" s="31"/>
      <c r="B159" s="32"/>
      <c r="C159" s="32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</row>
    <row r="160" spans="1:35" x14ac:dyDescent="0.2">
      <c r="A160" s="31"/>
      <c r="B160" s="32"/>
      <c r="C160" s="32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</row>
    <row r="161" spans="1:35" x14ac:dyDescent="0.2">
      <c r="A161" s="31"/>
      <c r="B161" s="32"/>
      <c r="C161" s="32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</row>
    <row r="162" spans="1:35" x14ac:dyDescent="0.2">
      <c r="A162" s="31"/>
      <c r="B162" s="32"/>
      <c r="C162" s="32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</row>
    <row r="163" spans="1:35" x14ac:dyDescent="0.2">
      <c r="A163" s="31"/>
      <c r="B163" s="32"/>
      <c r="C163" s="32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</row>
    <row r="164" spans="1:35" x14ac:dyDescent="0.2">
      <c r="A164" s="31"/>
      <c r="B164" s="32"/>
      <c r="C164" s="32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</row>
    <row r="165" spans="1:35" x14ac:dyDescent="0.2">
      <c r="A165" s="31"/>
      <c r="B165" s="32"/>
      <c r="C165" s="32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</row>
    <row r="166" spans="1:35" x14ac:dyDescent="0.2">
      <c r="A166" s="31"/>
      <c r="B166" s="32"/>
      <c r="C166" s="32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</row>
    <row r="167" spans="1:35" x14ac:dyDescent="0.2">
      <c r="A167" s="31"/>
      <c r="B167" s="32"/>
      <c r="C167" s="32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</row>
    <row r="168" spans="1:35" x14ac:dyDescent="0.2">
      <c r="A168" s="31"/>
      <c r="B168" s="32"/>
      <c r="C168" s="32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</row>
    <row r="169" spans="1:35" x14ac:dyDescent="0.2">
      <c r="A169" s="31"/>
      <c r="B169" s="32"/>
      <c r="C169" s="32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</row>
    <row r="170" spans="1:35" x14ac:dyDescent="0.2">
      <c r="A170" s="31"/>
      <c r="B170" s="32"/>
      <c r="C170" s="32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</row>
    <row r="171" spans="1:35" x14ac:dyDescent="0.2">
      <c r="A171" s="31"/>
      <c r="B171" s="32"/>
      <c r="C171" s="32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</row>
    <row r="172" spans="1:35" x14ac:dyDescent="0.2">
      <c r="A172" s="31"/>
      <c r="B172" s="32"/>
      <c r="C172" s="32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</row>
    <row r="173" spans="1:35" ht="15" x14ac:dyDescent="0.2">
      <c r="A173" s="33"/>
      <c r="B173" s="34"/>
      <c r="C173" s="35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</row>
    <row r="174" spans="1:35" ht="15" x14ac:dyDescent="0.2">
      <c r="A174" s="33"/>
      <c r="B174" s="34"/>
      <c r="C174" s="35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</row>
    <row r="175" spans="1:35" ht="15" x14ac:dyDescent="0.2">
      <c r="A175" s="33"/>
      <c r="B175" s="34"/>
      <c r="C175" s="35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</row>
    <row r="176" spans="1:35" ht="15" x14ac:dyDescent="0.2">
      <c r="A176" s="33"/>
      <c r="B176" s="34"/>
      <c r="C176" s="35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</row>
    <row r="177" spans="1:35" ht="15" x14ac:dyDescent="0.2">
      <c r="A177" s="33"/>
      <c r="B177" s="34"/>
      <c r="C177" s="35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</row>
    <row r="178" spans="1:35" ht="15" x14ac:dyDescent="0.2">
      <c r="A178" s="33"/>
      <c r="B178" s="34"/>
      <c r="C178" s="35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</row>
    <row r="179" spans="1:35" ht="15" x14ac:dyDescent="0.2">
      <c r="A179" s="33"/>
      <c r="B179" s="34"/>
      <c r="C179" s="35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</row>
    <row r="180" spans="1:35" ht="15" x14ac:dyDescent="0.2">
      <c r="A180" s="33"/>
      <c r="B180" s="34"/>
      <c r="C180" s="35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</row>
    <row r="181" spans="1:35" ht="15" x14ac:dyDescent="0.2">
      <c r="A181" s="33"/>
      <c r="B181" s="34"/>
      <c r="C181" s="35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</row>
    <row r="182" spans="1:35" ht="15" x14ac:dyDescent="0.2">
      <c r="A182" s="33"/>
      <c r="B182" s="34"/>
      <c r="C182" s="35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</row>
    <row r="183" spans="1:35" ht="15" x14ac:dyDescent="0.2">
      <c r="A183" s="33"/>
      <c r="B183" s="34"/>
      <c r="C183" s="35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</row>
    <row r="184" spans="1:35" ht="15" x14ac:dyDescent="0.2">
      <c r="A184" s="33"/>
      <c r="B184" s="34"/>
      <c r="C184" s="35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</row>
    <row r="185" spans="1:35" ht="15" x14ac:dyDescent="0.2">
      <c r="A185" s="33"/>
      <c r="B185" s="34"/>
      <c r="C185" s="35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</row>
    <row r="186" spans="1:35" ht="15" x14ac:dyDescent="0.2">
      <c r="A186" s="33"/>
      <c r="B186" s="34"/>
      <c r="C186" s="35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</row>
    <row r="187" spans="1:35" ht="15" x14ac:dyDescent="0.2">
      <c r="A187" s="33"/>
      <c r="B187" s="34"/>
      <c r="C187" s="35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</row>
    <row r="188" spans="1:35" ht="15" x14ac:dyDescent="0.2">
      <c r="A188" s="33"/>
      <c r="B188" s="34"/>
      <c r="C188" s="35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</row>
    <row r="189" spans="1:35" ht="15" x14ac:dyDescent="0.2">
      <c r="A189" s="33"/>
      <c r="B189" s="34"/>
      <c r="C189" s="35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</row>
    <row r="190" spans="1:35" ht="15" x14ac:dyDescent="0.2">
      <c r="A190" s="33"/>
      <c r="B190" s="34"/>
      <c r="C190" s="35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</row>
    <row r="191" spans="1:35" ht="15" x14ac:dyDescent="0.2">
      <c r="A191" s="33"/>
      <c r="B191" s="34"/>
      <c r="C191" s="35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</row>
    <row r="192" spans="1:35" ht="15" x14ac:dyDescent="0.2">
      <c r="A192" s="33"/>
      <c r="B192" s="34"/>
      <c r="C192" s="35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</row>
    <row r="193" spans="1:35" ht="15" x14ac:dyDescent="0.2">
      <c r="A193" s="33"/>
      <c r="B193" s="34"/>
      <c r="C193" s="35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</row>
    <row r="194" spans="1:35" ht="15" x14ac:dyDescent="0.2">
      <c r="A194" s="33"/>
      <c r="B194" s="34"/>
      <c r="C194" s="35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</row>
    <row r="195" spans="1:35" ht="15" x14ac:dyDescent="0.2">
      <c r="A195" s="33"/>
      <c r="B195" s="34"/>
      <c r="C195" s="35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</row>
    <row r="196" spans="1:35" ht="15" x14ac:dyDescent="0.2">
      <c r="A196" s="33"/>
      <c r="B196" s="34"/>
      <c r="C196" s="35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</row>
    <row r="197" spans="1:35" ht="15" x14ac:dyDescent="0.2">
      <c r="A197" s="33"/>
      <c r="B197" s="34"/>
      <c r="C197" s="35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</row>
    <row r="198" spans="1:35" ht="15" x14ac:dyDescent="0.2">
      <c r="A198" s="33"/>
      <c r="B198" s="34"/>
      <c r="C198" s="35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</row>
    <row r="199" spans="1:35" ht="15" x14ac:dyDescent="0.2">
      <c r="A199" s="33"/>
      <c r="B199" s="34"/>
      <c r="C199" s="35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</row>
    <row r="200" spans="1:35" ht="15" x14ac:dyDescent="0.2">
      <c r="A200" s="33"/>
      <c r="B200" s="34"/>
      <c r="C200" s="35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</row>
    <row r="201" spans="1:35" ht="15" x14ac:dyDescent="0.2">
      <c r="A201" s="33"/>
      <c r="B201" s="34"/>
      <c r="C201" s="35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</row>
    <row r="202" spans="1:35" ht="15" x14ac:dyDescent="0.2">
      <c r="A202" s="33"/>
      <c r="B202" s="34"/>
      <c r="C202" s="35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</row>
    <row r="203" spans="1:35" ht="15" x14ac:dyDescent="0.2">
      <c r="A203" s="33"/>
      <c r="B203" s="34"/>
      <c r="C203" s="35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</row>
    <row r="204" spans="1:35" ht="15" x14ac:dyDescent="0.2">
      <c r="A204" s="33"/>
      <c r="B204" s="34"/>
      <c r="C204" s="35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</row>
    <row r="205" spans="1:35" ht="15" x14ac:dyDescent="0.2">
      <c r="A205" s="33"/>
      <c r="B205" s="34"/>
      <c r="C205" s="35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</row>
    <row r="206" spans="1:35" ht="15" x14ac:dyDescent="0.2">
      <c r="A206" s="33"/>
      <c r="B206" s="34"/>
      <c r="C206" s="35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</row>
    <row r="207" spans="1:35" ht="15" x14ac:dyDescent="0.2">
      <c r="A207" s="33"/>
      <c r="B207" s="34"/>
      <c r="C207" s="35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</row>
    <row r="208" spans="1:35" ht="15" x14ac:dyDescent="0.2">
      <c r="A208" s="33"/>
      <c r="B208" s="34"/>
      <c r="C208" s="35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</row>
    <row r="209" spans="1:35" ht="15" x14ac:dyDescent="0.2">
      <c r="A209" s="33"/>
      <c r="B209" s="34"/>
      <c r="C209" s="35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</row>
    <row r="210" spans="1:35" ht="15" x14ac:dyDescent="0.2">
      <c r="A210" s="33"/>
      <c r="B210" s="34"/>
      <c r="C210" s="35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</row>
    <row r="211" spans="1:35" ht="15" x14ac:dyDescent="0.2">
      <c r="A211" s="33"/>
      <c r="B211" s="34"/>
      <c r="C211" s="35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</row>
    <row r="212" spans="1:35" ht="15" x14ac:dyDescent="0.2">
      <c r="A212" s="33"/>
      <c r="B212" s="34"/>
      <c r="C212" s="35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</row>
    <row r="213" spans="1:35" ht="15" x14ac:dyDescent="0.2">
      <c r="A213" s="33"/>
      <c r="B213" s="34"/>
      <c r="C213" s="35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</row>
    <row r="214" spans="1:35" ht="15" x14ac:dyDescent="0.2">
      <c r="A214" s="33"/>
      <c r="B214" s="34"/>
      <c r="C214" s="35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</row>
    <row r="215" spans="1:35" ht="15" x14ac:dyDescent="0.2">
      <c r="A215" s="33"/>
      <c r="B215" s="34"/>
      <c r="C215" s="35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</row>
    <row r="216" spans="1:35" ht="15" x14ac:dyDescent="0.2">
      <c r="A216" s="33"/>
      <c r="B216" s="34"/>
      <c r="C216" s="35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</row>
    <row r="217" spans="1:35" ht="15" x14ac:dyDescent="0.2">
      <c r="A217" s="33"/>
      <c r="B217" s="34"/>
      <c r="C217" s="35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</row>
    <row r="218" spans="1:35" ht="15" x14ac:dyDescent="0.2">
      <c r="A218" s="33"/>
      <c r="B218" s="34"/>
      <c r="C218" s="35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</row>
    <row r="219" spans="1:35" ht="15" x14ac:dyDescent="0.2">
      <c r="A219" s="33"/>
      <c r="B219" s="34"/>
      <c r="C219" s="35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</row>
    <row r="220" spans="1:35" ht="15" x14ac:dyDescent="0.2">
      <c r="A220" s="33"/>
      <c r="B220" s="34"/>
      <c r="C220" s="35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</row>
    <row r="221" spans="1:35" ht="15" x14ac:dyDescent="0.2">
      <c r="A221" s="33"/>
      <c r="B221" s="34"/>
      <c r="C221" s="35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</row>
    <row r="222" spans="1:35" ht="15" x14ac:dyDescent="0.2">
      <c r="A222" s="33"/>
      <c r="B222" s="34"/>
      <c r="C222" s="35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</row>
    <row r="223" spans="1:35" ht="15" x14ac:dyDescent="0.2">
      <c r="A223" s="33"/>
      <c r="B223" s="34"/>
      <c r="C223" s="35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</row>
    <row r="224" spans="1:35" ht="15" x14ac:dyDescent="0.2">
      <c r="A224" s="33"/>
      <c r="B224" s="34"/>
      <c r="C224" s="35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</row>
    <row r="225" spans="1:35" ht="15" x14ac:dyDescent="0.2">
      <c r="A225" s="33"/>
      <c r="B225" s="34"/>
      <c r="C225" s="35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</row>
    <row r="226" spans="1:35" ht="15" x14ac:dyDescent="0.2">
      <c r="A226" s="33"/>
      <c r="B226" s="34"/>
      <c r="C226" s="35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</row>
    <row r="227" spans="1:35" ht="15" x14ac:dyDescent="0.2">
      <c r="A227" s="33"/>
      <c r="B227" s="34"/>
      <c r="C227" s="35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</row>
    <row r="228" spans="1:35" ht="15" x14ac:dyDescent="0.2">
      <c r="A228" s="33"/>
      <c r="B228" s="34"/>
      <c r="C228" s="35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</row>
    <row r="229" spans="1:35" ht="15" x14ac:dyDescent="0.2">
      <c r="A229" s="33"/>
      <c r="B229" s="34"/>
      <c r="C229" s="35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</row>
    <row r="230" spans="1:35" ht="15" x14ac:dyDescent="0.2">
      <c r="A230" s="33"/>
      <c r="B230" s="34"/>
      <c r="C230" s="35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</row>
    <row r="231" spans="1:35" ht="15" x14ac:dyDescent="0.2">
      <c r="A231" s="33"/>
      <c r="B231" s="34"/>
      <c r="C231" s="35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</row>
    <row r="232" spans="1:35" ht="15" x14ac:dyDescent="0.2">
      <c r="A232" s="33"/>
      <c r="B232" s="34"/>
      <c r="C232" s="35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</row>
    <row r="233" spans="1:35" ht="15" x14ac:dyDescent="0.2">
      <c r="A233" s="33"/>
      <c r="B233" s="34"/>
      <c r="C233" s="35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</row>
    <row r="234" spans="1:35" ht="15" x14ac:dyDescent="0.2">
      <c r="A234" s="33"/>
      <c r="B234" s="34"/>
      <c r="C234" s="35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</row>
    <row r="235" spans="1:35" ht="15" x14ac:dyDescent="0.2">
      <c r="A235" s="33"/>
      <c r="B235" s="34"/>
      <c r="C235" s="35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</row>
    <row r="236" spans="1:35" ht="15" x14ac:dyDescent="0.2">
      <c r="A236" s="33"/>
      <c r="B236" s="34"/>
      <c r="C236" s="35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</row>
    <row r="237" spans="1:35" ht="15" x14ac:dyDescent="0.2">
      <c r="A237" s="33"/>
      <c r="B237" s="34"/>
      <c r="C237" s="35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</row>
    <row r="238" spans="1:35" ht="15" x14ac:dyDescent="0.2">
      <c r="A238" s="33"/>
      <c r="B238" s="34"/>
      <c r="C238" s="35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</row>
    <row r="239" spans="1:35" ht="15" x14ac:dyDescent="0.2">
      <c r="A239" s="33"/>
      <c r="B239" s="34"/>
      <c r="C239" s="35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</row>
    <row r="240" spans="1:35" ht="15" x14ac:dyDescent="0.2">
      <c r="A240" s="33"/>
      <c r="B240" s="34"/>
      <c r="C240" s="35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</row>
    <row r="241" spans="1:35" ht="15" x14ac:dyDescent="0.2">
      <c r="A241" s="33"/>
      <c r="B241" s="34"/>
      <c r="C241" s="35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</row>
    <row r="242" spans="1:35" ht="15" x14ac:dyDescent="0.2">
      <c r="A242" s="33"/>
      <c r="B242" s="34"/>
      <c r="C242" s="35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</row>
    <row r="243" spans="1:35" ht="15" x14ac:dyDescent="0.2">
      <c r="A243" s="33"/>
      <c r="B243" s="34"/>
      <c r="C243" s="35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</row>
    <row r="244" spans="1:35" ht="15" x14ac:dyDescent="0.2">
      <c r="A244" s="33"/>
      <c r="B244" s="34"/>
      <c r="C244" s="35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</row>
    <row r="245" spans="1:35" ht="15" x14ac:dyDescent="0.2">
      <c r="A245" s="33"/>
      <c r="B245" s="34"/>
      <c r="C245" s="35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</row>
    <row r="246" spans="1:35" ht="15" x14ac:dyDescent="0.2">
      <c r="A246" s="33"/>
      <c r="B246" s="34"/>
      <c r="C246" s="35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</row>
    <row r="247" spans="1:35" ht="15" x14ac:dyDescent="0.2">
      <c r="A247" s="33"/>
      <c r="B247" s="34"/>
      <c r="C247" s="35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</row>
    <row r="248" spans="1:35" ht="15" x14ac:dyDescent="0.2">
      <c r="A248" s="33"/>
      <c r="B248" s="34"/>
      <c r="C248" s="35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</row>
    <row r="249" spans="1:35" ht="15" x14ac:dyDescent="0.2">
      <c r="A249" s="33"/>
      <c r="B249" s="34"/>
      <c r="C249" s="35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</row>
    <row r="250" spans="1:35" ht="15" x14ac:dyDescent="0.2">
      <c r="A250" s="33"/>
      <c r="B250" s="34"/>
      <c r="C250" s="35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</row>
    <row r="251" spans="1:35" ht="15" x14ac:dyDescent="0.2">
      <c r="A251" s="33"/>
      <c r="B251" s="34"/>
      <c r="C251" s="35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</row>
    <row r="252" spans="1:35" ht="15" x14ac:dyDescent="0.2">
      <c r="A252" s="33"/>
      <c r="B252" s="34"/>
      <c r="C252" s="35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</row>
    <row r="253" spans="1:35" ht="15" x14ac:dyDescent="0.2">
      <c r="A253" s="33"/>
      <c r="B253" s="34"/>
      <c r="C253" s="35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</row>
    <row r="254" spans="1:35" ht="15" x14ac:dyDescent="0.2">
      <c r="A254" s="33"/>
      <c r="B254" s="34"/>
      <c r="C254" s="35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</row>
    <row r="255" spans="1:35" ht="15" x14ac:dyDescent="0.2">
      <c r="A255" s="33"/>
      <c r="B255" s="34"/>
      <c r="C255" s="35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</row>
    <row r="256" spans="1:35" ht="15" x14ac:dyDescent="0.2">
      <c r="A256" s="33"/>
      <c r="B256" s="34"/>
      <c r="C256" s="35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</row>
    <row r="257" spans="1:35" ht="15" x14ac:dyDescent="0.2">
      <c r="A257" s="33"/>
      <c r="B257" s="34"/>
      <c r="C257" s="35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</row>
    <row r="258" spans="1:35" ht="15" x14ac:dyDescent="0.2">
      <c r="A258" s="33"/>
      <c r="B258" s="34"/>
      <c r="C258" s="35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</row>
    <row r="259" spans="1:35" ht="15" x14ac:dyDescent="0.2">
      <c r="A259" s="33"/>
      <c r="B259" s="34"/>
      <c r="C259" s="35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</row>
    <row r="260" spans="1:35" ht="15" x14ac:dyDescent="0.2">
      <c r="A260" s="33"/>
      <c r="B260" s="34"/>
      <c r="C260" s="35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</row>
    <row r="261" spans="1:35" ht="15" x14ac:dyDescent="0.2">
      <c r="A261" s="33"/>
      <c r="B261" s="34"/>
      <c r="C261" s="35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</row>
    <row r="262" spans="1:35" ht="15" x14ac:dyDescent="0.2">
      <c r="A262" s="33"/>
      <c r="B262" s="34"/>
      <c r="C262" s="35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</row>
    <row r="263" spans="1:35" ht="15" x14ac:dyDescent="0.2">
      <c r="A263" s="33"/>
      <c r="B263" s="34"/>
      <c r="C263" s="35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</row>
    <row r="264" spans="1:35" ht="15" x14ac:dyDescent="0.2">
      <c r="A264" s="33"/>
      <c r="B264" s="34"/>
      <c r="C264" s="35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</row>
    <row r="265" spans="1:35" ht="15" x14ac:dyDescent="0.2">
      <c r="A265" s="33"/>
      <c r="B265" s="34"/>
      <c r="C265" s="35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</row>
    <row r="266" spans="1:35" ht="15" x14ac:dyDescent="0.2">
      <c r="A266" s="33"/>
      <c r="B266" s="34"/>
      <c r="C266" s="35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</row>
    <row r="267" spans="1:35" ht="15" x14ac:dyDescent="0.2">
      <c r="A267" s="33"/>
      <c r="B267" s="34"/>
      <c r="C267" s="35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</row>
    <row r="268" spans="1:35" ht="15" x14ac:dyDescent="0.2">
      <c r="A268" s="33"/>
      <c r="B268" s="34"/>
      <c r="C268" s="35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</row>
    <row r="269" spans="1:35" ht="15" x14ac:dyDescent="0.2">
      <c r="A269" s="33"/>
      <c r="B269" s="34"/>
      <c r="C269" s="35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</row>
    <row r="270" spans="1:35" ht="15" x14ac:dyDescent="0.2">
      <c r="A270" s="33"/>
      <c r="B270" s="34"/>
      <c r="C270" s="35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</row>
    <row r="271" spans="1:35" ht="15" x14ac:dyDescent="0.2">
      <c r="A271" s="33"/>
      <c r="B271" s="34"/>
      <c r="C271" s="35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</row>
    <row r="272" spans="1:35" ht="15" x14ac:dyDescent="0.2">
      <c r="A272" s="33"/>
      <c r="B272" s="34"/>
      <c r="C272" s="35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</row>
    <row r="273" spans="1:35" ht="15" x14ac:dyDescent="0.2">
      <c r="A273" s="33"/>
      <c r="B273" s="34"/>
      <c r="C273" s="35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</row>
    <row r="274" spans="1:35" ht="15" x14ac:dyDescent="0.2">
      <c r="A274" s="33"/>
      <c r="B274" s="34"/>
      <c r="C274" s="35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</row>
    <row r="275" spans="1:35" ht="15" x14ac:dyDescent="0.2">
      <c r="A275" s="33"/>
      <c r="B275" s="34"/>
      <c r="C275" s="35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</row>
    <row r="276" spans="1:35" ht="15" x14ac:dyDescent="0.2">
      <c r="A276" s="33"/>
      <c r="B276" s="34"/>
      <c r="C276" s="35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</row>
    <row r="277" spans="1:35" ht="15" x14ac:dyDescent="0.2">
      <c r="A277" s="33"/>
      <c r="B277" s="34"/>
      <c r="C277" s="35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</row>
    <row r="278" spans="1:35" ht="15" x14ac:dyDescent="0.2">
      <c r="A278" s="33"/>
      <c r="B278" s="34"/>
      <c r="C278" s="35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</row>
    <row r="279" spans="1:35" ht="15" x14ac:dyDescent="0.2">
      <c r="A279" s="33"/>
      <c r="B279" s="34"/>
      <c r="C279" s="35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</row>
    <row r="280" spans="1:35" ht="15" x14ac:dyDescent="0.2">
      <c r="A280" s="33"/>
      <c r="B280" s="34"/>
      <c r="C280" s="35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</row>
    <row r="281" spans="1:35" ht="15" x14ac:dyDescent="0.2">
      <c r="A281" s="33"/>
      <c r="B281" s="34"/>
      <c r="C281" s="35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</row>
    <row r="282" spans="1:35" ht="15" x14ac:dyDescent="0.2">
      <c r="A282" s="33"/>
      <c r="B282" s="34"/>
      <c r="C282" s="35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</row>
    <row r="283" spans="1:35" ht="15" x14ac:dyDescent="0.2">
      <c r="A283" s="33"/>
      <c r="B283" s="34"/>
      <c r="C283" s="35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</row>
    <row r="284" spans="1:35" ht="15" x14ac:dyDescent="0.2">
      <c r="A284" s="33"/>
      <c r="B284" s="34"/>
      <c r="C284" s="35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</row>
    <row r="285" spans="1:35" ht="15" x14ac:dyDescent="0.2">
      <c r="A285" s="33"/>
      <c r="B285" s="34"/>
      <c r="C285" s="35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</row>
    <row r="286" spans="1:35" ht="15" x14ac:dyDescent="0.2">
      <c r="A286" s="33"/>
      <c r="B286" s="34"/>
      <c r="C286" s="35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</row>
    <row r="287" spans="1:35" ht="15" x14ac:dyDescent="0.2">
      <c r="A287" s="33"/>
      <c r="B287" s="34"/>
      <c r="C287" s="35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</row>
    <row r="288" spans="1:35" ht="15" x14ac:dyDescent="0.2">
      <c r="A288" s="33"/>
      <c r="B288" s="34"/>
      <c r="C288" s="35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</row>
    <row r="289" spans="1:35" ht="15" x14ac:dyDescent="0.2">
      <c r="A289" s="33"/>
      <c r="B289" s="34"/>
      <c r="C289" s="35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</row>
    <row r="290" spans="1:35" ht="15" x14ac:dyDescent="0.2">
      <c r="A290" s="33"/>
      <c r="B290" s="34"/>
      <c r="C290" s="35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</row>
    <row r="291" spans="1:35" ht="15" x14ac:dyDescent="0.2">
      <c r="A291" s="33"/>
      <c r="B291" s="34"/>
      <c r="C291" s="35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</row>
    <row r="292" spans="1:35" ht="15" x14ac:dyDescent="0.2">
      <c r="A292" s="33"/>
      <c r="B292" s="34"/>
      <c r="C292" s="35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</row>
    <row r="293" spans="1:35" ht="15" x14ac:dyDescent="0.2">
      <c r="A293" s="33"/>
      <c r="B293" s="34"/>
      <c r="C293" s="35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</row>
    <row r="294" spans="1:35" ht="15" x14ac:dyDescent="0.2">
      <c r="A294" s="33"/>
      <c r="B294" s="34"/>
      <c r="C294" s="35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</row>
    <row r="295" spans="1:35" ht="15" x14ac:dyDescent="0.2">
      <c r="A295" s="33"/>
      <c r="B295" s="34"/>
      <c r="C295" s="35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</row>
    <row r="296" spans="1:35" ht="15" x14ac:dyDescent="0.2">
      <c r="A296" s="33"/>
      <c r="B296" s="34"/>
      <c r="C296" s="35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</row>
    <row r="297" spans="1:35" ht="15" x14ac:dyDescent="0.2">
      <c r="A297" s="33"/>
      <c r="B297" s="34"/>
      <c r="C297" s="35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</row>
    <row r="298" spans="1:35" ht="15" x14ac:dyDescent="0.2">
      <c r="A298" s="33"/>
      <c r="B298" s="34"/>
      <c r="C298" s="35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</row>
    <row r="299" spans="1:35" ht="15" x14ac:dyDescent="0.2">
      <c r="A299" s="33"/>
      <c r="B299" s="34"/>
      <c r="C299" s="35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</row>
    <row r="300" spans="1:35" ht="15" x14ac:dyDescent="0.2">
      <c r="A300" s="33"/>
      <c r="B300" s="34"/>
      <c r="C300" s="35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</row>
    <row r="301" spans="1:35" ht="15" x14ac:dyDescent="0.2">
      <c r="A301" s="33"/>
      <c r="B301" s="34"/>
      <c r="C301" s="35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</row>
    <row r="302" spans="1:35" ht="15" x14ac:dyDescent="0.2">
      <c r="A302" s="33"/>
      <c r="B302" s="34"/>
      <c r="C302" s="35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</row>
    <row r="303" spans="1:35" ht="15" x14ac:dyDescent="0.2">
      <c r="A303" s="33"/>
      <c r="B303" s="34"/>
      <c r="C303" s="35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</row>
    <row r="304" spans="1:35" ht="15" x14ac:dyDescent="0.2">
      <c r="A304" s="33"/>
      <c r="B304" s="34"/>
      <c r="C304" s="35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</row>
    <row r="305" spans="1:35" ht="15" x14ac:dyDescent="0.2">
      <c r="A305" s="33"/>
      <c r="B305" s="34"/>
      <c r="C305" s="35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</row>
    <row r="306" spans="1:35" ht="15" x14ac:dyDescent="0.2">
      <c r="A306" s="33"/>
      <c r="B306" s="34"/>
      <c r="C306" s="35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</row>
    <row r="307" spans="1:35" ht="15" x14ac:dyDescent="0.2">
      <c r="A307" s="33"/>
      <c r="B307" s="34"/>
      <c r="C307" s="35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</row>
    <row r="308" spans="1:35" ht="15" x14ac:dyDescent="0.2">
      <c r="A308" s="33"/>
      <c r="B308" s="34"/>
      <c r="C308" s="35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</row>
    <row r="309" spans="1:35" ht="15" x14ac:dyDescent="0.2">
      <c r="A309" s="33"/>
      <c r="B309" s="34"/>
      <c r="C309" s="35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</row>
    <row r="310" spans="1:35" ht="15" x14ac:dyDescent="0.2">
      <c r="A310" s="33"/>
      <c r="B310" s="34"/>
      <c r="C310" s="35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</row>
    <row r="311" spans="1:35" ht="15" x14ac:dyDescent="0.2">
      <c r="A311" s="33"/>
      <c r="B311" s="34"/>
      <c r="C311" s="35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</row>
    <row r="312" spans="1:35" ht="15" x14ac:dyDescent="0.2">
      <c r="A312" s="33"/>
      <c r="B312" s="34"/>
      <c r="C312" s="35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</row>
    <row r="313" spans="1:35" ht="15" x14ac:dyDescent="0.2">
      <c r="A313" s="33"/>
      <c r="B313" s="34"/>
      <c r="C313" s="35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</row>
    <row r="314" spans="1:35" ht="15" x14ac:dyDescent="0.2">
      <c r="A314" s="33"/>
      <c r="B314" s="34"/>
      <c r="C314" s="35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</row>
    <row r="315" spans="1:35" ht="15" x14ac:dyDescent="0.2">
      <c r="A315" s="33"/>
      <c r="B315" s="34"/>
      <c r="C315" s="35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</row>
    <row r="316" spans="1:35" ht="15" x14ac:dyDescent="0.2">
      <c r="A316" s="33"/>
      <c r="B316" s="34"/>
      <c r="C316" s="35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</row>
    <row r="317" spans="1:35" ht="15" x14ac:dyDescent="0.2">
      <c r="A317" s="33"/>
      <c r="B317" s="34"/>
      <c r="C317" s="35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</row>
    <row r="318" spans="1:35" ht="15" x14ac:dyDescent="0.2">
      <c r="A318" s="33"/>
      <c r="B318" s="34"/>
      <c r="C318" s="35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</row>
    <row r="319" spans="1:35" ht="15" x14ac:dyDescent="0.2">
      <c r="A319" s="33"/>
      <c r="B319" s="34"/>
      <c r="C319" s="35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</row>
    <row r="320" spans="1:35" ht="15" x14ac:dyDescent="0.2">
      <c r="A320" s="33"/>
      <c r="B320" s="34"/>
      <c r="C320" s="35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</row>
    <row r="321" spans="1:35" ht="15" x14ac:dyDescent="0.2">
      <c r="A321" s="33"/>
      <c r="B321" s="34"/>
      <c r="C321" s="35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</row>
    <row r="322" spans="1:35" ht="15" x14ac:dyDescent="0.2">
      <c r="A322" s="33"/>
      <c r="B322" s="34"/>
      <c r="C322" s="35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</row>
    <row r="323" spans="1:35" ht="15" x14ac:dyDescent="0.2">
      <c r="A323" s="33"/>
      <c r="B323" s="34"/>
      <c r="C323" s="35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</row>
    <row r="324" spans="1:35" ht="15" x14ac:dyDescent="0.2">
      <c r="A324" s="33"/>
      <c r="B324" s="34"/>
      <c r="C324" s="35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</row>
    <row r="325" spans="1:35" ht="15" x14ac:dyDescent="0.2">
      <c r="A325" s="33"/>
      <c r="B325" s="34"/>
      <c r="C325" s="35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</row>
    <row r="326" spans="1:35" ht="15" x14ac:dyDescent="0.2">
      <c r="A326" s="33"/>
      <c r="B326" s="34"/>
      <c r="C326" s="35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</row>
    <row r="327" spans="1:35" ht="15" x14ac:dyDescent="0.2">
      <c r="A327" s="33"/>
      <c r="B327" s="34"/>
      <c r="C327" s="35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</row>
    <row r="328" spans="1:35" ht="15" x14ac:dyDescent="0.2">
      <c r="A328" s="33"/>
      <c r="B328" s="34"/>
      <c r="C328" s="35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</row>
    <row r="329" spans="1:35" ht="15" x14ac:dyDescent="0.2">
      <c r="A329" s="33"/>
      <c r="B329" s="34"/>
      <c r="C329" s="35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</row>
    <row r="330" spans="1:35" ht="15" x14ac:dyDescent="0.2">
      <c r="A330" s="33"/>
      <c r="B330" s="34"/>
      <c r="C330" s="35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</row>
    <row r="331" spans="1:35" ht="15" x14ac:dyDescent="0.2">
      <c r="A331" s="33"/>
      <c r="B331" s="34"/>
      <c r="C331" s="35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</row>
    <row r="332" spans="1:35" ht="15" x14ac:dyDescent="0.2">
      <c r="A332" s="33"/>
      <c r="B332" s="34"/>
      <c r="C332" s="35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</row>
    <row r="333" spans="1:35" ht="15" x14ac:dyDescent="0.2">
      <c r="A333" s="33"/>
      <c r="B333" s="34"/>
      <c r="C333" s="35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</row>
    <row r="334" spans="1:35" ht="15" x14ac:dyDescent="0.2">
      <c r="A334" s="33"/>
      <c r="B334" s="34"/>
      <c r="C334" s="35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</row>
    <row r="335" spans="1:35" ht="15" x14ac:dyDescent="0.2">
      <c r="A335" s="33"/>
      <c r="B335" s="34"/>
      <c r="C335" s="35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</row>
    <row r="336" spans="1:35" ht="15" x14ac:dyDescent="0.2">
      <c r="A336" s="33"/>
      <c r="B336" s="34"/>
      <c r="C336" s="35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</row>
    <row r="337" spans="1:35" ht="15" x14ac:dyDescent="0.2">
      <c r="A337" s="33"/>
      <c r="B337" s="34"/>
      <c r="C337" s="35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</row>
    <row r="338" spans="1:35" ht="15" x14ac:dyDescent="0.2">
      <c r="A338" s="33"/>
      <c r="B338" s="34"/>
      <c r="C338" s="35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</row>
    <row r="339" spans="1:35" ht="15" x14ac:dyDescent="0.2">
      <c r="A339" s="33"/>
      <c r="B339" s="34"/>
      <c r="C339" s="35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</row>
    <row r="340" spans="1:35" ht="15" x14ac:dyDescent="0.2">
      <c r="A340" s="33"/>
      <c r="B340" s="34"/>
      <c r="C340" s="35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</row>
    <row r="341" spans="1:35" ht="15" x14ac:dyDescent="0.2">
      <c r="A341" s="33"/>
      <c r="B341" s="34"/>
      <c r="C341" s="35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</row>
    <row r="342" spans="1:35" ht="15" x14ac:dyDescent="0.2">
      <c r="A342" s="33"/>
      <c r="B342" s="34"/>
      <c r="C342" s="35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</row>
    <row r="343" spans="1:35" ht="15" x14ac:dyDescent="0.2">
      <c r="A343" s="33"/>
      <c r="B343" s="34"/>
      <c r="C343" s="35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</row>
    <row r="344" spans="1:35" ht="15" x14ac:dyDescent="0.2">
      <c r="A344" s="33"/>
      <c r="B344" s="34"/>
      <c r="C344" s="35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</row>
    <row r="345" spans="1:35" ht="15" x14ac:dyDescent="0.2">
      <c r="A345" s="33"/>
      <c r="B345" s="34"/>
      <c r="C345" s="35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</row>
    <row r="346" spans="1:35" ht="15" x14ac:dyDescent="0.2">
      <c r="A346" s="33"/>
      <c r="B346" s="34"/>
      <c r="C346" s="35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</row>
    <row r="347" spans="1:35" ht="15" x14ac:dyDescent="0.2">
      <c r="A347" s="33"/>
      <c r="B347" s="34"/>
      <c r="C347" s="35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</row>
    <row r="348" spans="1:35" ht="15" x14ac:dyDescent="0.2">
      <c r="A348" s="33"/>
      <c r="B348" s="34"/>
      <c r="C348" s="35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</row>
    <row r="349" spans="1:35" ht="15" x14ac:dyDescent="0.2">
      <c r="A349" s="36"/>
      <c r="B349" s="37"/>
      <c r="C349" s="37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</row>
    <row r="350" spans="1:35" ht="15" x14ac:dyDescent="0.2">
      <c r="A350" s="6"/>
      <c r="B350" s="7"/>
      <c r="C350" s="7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</row>
  </sheetData>
  <mergeCells count="21">
    <mergeCell ref="R4:S4"/>
    <mergeCell ref="T4:U4"/>
    <mergeCell ref="V4:W4"/>
    <mergeCell ref="X4:Y4"/>
    <mergeCell ref="Z4:AA4"/>
    <mergeCell ref="P4:Q4"/>
    <mergeCell ref="A1:AI1"/>
    <mergeCell ref="A3:A5"/>
    <mergeCell ref="B3:B5"/>
    <mergeCell ref="C3:C5"/>
    <mergeCell ref="D3:AA3"/>
    <mergeCell ref="AB3:AD4"/>
    <mergeCell ref="AE3:AG4"/>
    <mergeCell ref="AH3:AH5"/>
    <mergeCell ref="AI3:AI5"/>
    <mergeCell ref="D4:E4"/>
    <mergeCell ref="F4:G4"/>
    <mergeCell ref="H4:I4"/>
    <mergeCell ref="J4:K4"/>
    <mergeCell ref="L4:M4"/>
    <mergeCell ref="N4:O4"/>
  </mergeCells>
  <conditionalFormatting sqref="A349:AI350">
    <cfRule type="expression" dxfId="21" priority="3">
      <formula>MOD(ROW(),2)&gt;0</formula>
    </cfRule>
  </conditionalFormatting>
  <conditionalFormatting sqref="A166:AI348">
    <cfRule type="expression" dxfId="20" priority="2">
      <formula>MOD(ROW(),2)&gt;0</formula>
    </cfRule>
  </conditionalFormatting>
  <conditionalFormatting sqref="A6:AI165">
    <cfRule type="expression" dxfId="19" priority="1">
      <formula>MOD(ROW(),2)&gt;0</formula>
    </cfRule>
  </conditionalFormatting>
  <pageMargins left="0.78749999999999998" right="0.78749999999999998" top="1.05277777777778" bottom="1.05277777777778" header="0.78749999999999998" footer="0.78749999999999998"/>
  <pageSetup paperSize="10000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0"/>
  <sheetViews>
    <sheetView showRowColHeaders="0" zoomScale="70" zoomScaleNormal="70" workbookViewId="0">
      <selection activeCell="N2" sqref="N2"/>
    </sheetView>
  </sheetViews>
  <sheetFormatPr defaultColWidth="11.5703125" defaultRowHeight="12.75" x14ac:dyDescent="0.2"/>
  <cols>
    <col min="3" max="3" width="44.5703125" customWidth="1"/>
    <col min="4" max="35" width="7.7109375" customWidth="1"/>
  </cols>
  <sheetData>
    <row r="1" spans="1:35" ht="23.25" x14ac:dyDescent="0.2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</row>
    <row r="2" spans="1:35" ht="23.25" customHeight="1" x14ac:dyDescent="0.2">
      <c r="A2" s="9" t="s">
        <v>162</v>
      </c>
      <c r="B2" s="3"/>
      <c r="C2" s="4"/>
      <c r="D2" s="4"/>
      <c r="E2" s="4"/>
      <c r="F2" s="4"/>
      <c r="G2" s="4"/>
      <c r="H2" s="4"/>
      <c r="I2" s="4"/>
      <c r="J2" s="4"/>
      <c r="K2" s="4"/>
      <c r="L2" s="5" t="s">
        <v>39</v>
      </c>
      <c r="M2" s="4"/>
      <c r="N2" s="5" t="str">
        <f>Total!N2</f>
        <v>SEPTEMBER</v>
      </c>
      <c r="O2" s="4"/>
      <c r="P2" s="4"/>
      <c r="Q2" s="5" t="s">
        <v>40</v>
      </c>
      <c r="R2" s="5"/>
      <c r="S2" s="5">
        <f>Total!S2</f>
        <v>2020</v>
      </c>
      <c r="T2" s="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3.15" customHeight="1" x14ac:dyDescent="0.2">
      <c r="A3" s="58" t="s">
        <v>1</v>
      </c>
      <c r="B3" s="58" t="s">
        <v>2</v>
      </c>
      <c r="C3" s="59" t="s">
        <v>3</v>
      </c>
      <c r="D3" s="60" t="s">
        <v>4</v>
      </c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58" t="s">
        <v>5</v>
      </c>
      <c r="AC3" s="58"/>
      <c r="AD3" s="58"/>
      <c r="AE3" s="60" t="s">
        <v>6</v>
      </c>
      <c r="AF3" s="60"/>
      <c r="AG3" s="60"/>
      <c r="AH3" s="58" t="s">
        <v>7</v>
      </c>
      <c r="AI3" s="58" t="s">
        <v>8</v>
      </c>
    </row>
    <row r="4" spans="1:35" ht="15" customHeight="1" x14ac:dyDescent="0.2">
      <c r="A4" s="58"/>
      <c r="B4" s="58"/>
      <c r="C4" s="59"/>
      <c r="D4" s="58" t="s">
        <v>9</v>
      </c>
      <c r="E4" s="58"/>
      <c r="F4" s="58" t="s">
        <v>10</v>
      </c>
      <c r="G4" s="58"/>
      <c r="H4" s="58" t="s">
        <v>11</v>
      </c>
      <c r="I4" s="58"/>
      <c r="J4" s="58" t="s">
        <v>12</v>
      </c>
      <c r="K4" s="58"/>
      <c r="L4" s="58" t="s">
        <v>13</v>
      </c>
      <c r="M4" s="58"/>
      <c r="N4" s="58" t="s">
        <v>14</v>
      </c>
      <c r="O4" s="58"/>
      <c r="P4" s="58" t="s">
        <v>15</v>
      </c>
      <c r="Q4" s="58"/>
      <c r="R4" s="58" t="s">
        <v>16</v>
      </c>
      <c r="S4" s="58"/>
      <c r="T4" s="58" t="s">
        <v>17</v>
      </c>
      <c r="U4" s="58"/>
      <c r="V4" s="58" t="s">
        <v>18</v>
      </c>
      <c r="W4" s="58"/>
      <c r="X4" s="58" t="s">
        <v>19</v>
      </c>
      <c r="Y4" s="58"/>
      <c r="Z4" s="58" t="s">
        <v>20</v>
      </c>
      <c r="AA4" s="58"/>
      <c r="AB4" s="58"/>
      <c r="AC4" s="58"/>
      <c r="AD4" s="58"/>
      <c r="AE4" s="60"/>
      <c r="AF4" s="60"/>
      <c r="AG4" s="60"/>
      <c r="AH4" s="58"/>
      <c r="AI4" s="58"/>
    </row>
    <row r="5" spans="1:35" x14ac:dyDescent="0.2">
      <c r="A5" s="58"/>
      <c r="B5" s="58"/>
      <c r="C5" s="59"/>
      <c r="D5" s="1" t="s">
        <v>21</v>
      </c>
      <c r="E5" s="1" t="s">
        <v>22</v>
      </c>
      <c r="F5" s="1" t="s">
        <v>21</v>
      </c>
      <c r="G5" s="1" t="s">
        <v>22</v>
      </c>
      <c r="H5" s="1" t="s">
        <v>21</v>
      </c>
      <c r="I5" s="1" t="s">
        <v>22</v>
      </c>
      <c r="J5" s="1" t="s">
        <v>21</v>
      </c>
      <c r="K5" s="1" t="s">
        <v>22</v>
      </c>
      <c r="L5" s="1" t="s">
        <v>21</v>
      </c>
      <c r="M5" s="1" t="s">
        <v>22</v>
      </c>
      <c r="N5" s="1" t="s">
        <v>21</v>
      </c>
      <c r="O5" s="1" t="s">
        <v>22</v>
      </c>
      <c r="P5" s="1" t="s">
        <v>21</v>
      </c>
      <c r="Q5" s="1" t="s">
        <v>22</v>
      </c>
      <c r="R5" s="1" t="s">
        <v>21</v>
      </c>
      <c r="S5" s="1" t="s">
        <v>22</v>
      </c>
      <c r="T5" s="1" t="s">
        <v>21</v>
      </c>
      <c r="U5" s="1" t="s">
        <v>22</v>
      </c>
      <c r="V5" s="1" t="s">
        <v>21</v>
      </c>
      <c r="W5" s="1" t="s">
        <v>22</v>
      </c>
      <c r="X5" s="1" t="s">
        <v>21</v>
      </c>
      <c r="Y5" s="1" t="s">
        <v>22</v>
      </c>
      <c r="Z5" s="1" t="s">
        <v>21</v>
      </c>
      <c r="AA5" s="1" t="s">
        <v>22</v>
      </c>
      <c r="AB5" s="1" t="s">
        <v>21</v>
      </c>
      <c r="AC5" s="1" t="s">
        <v>22</v>
      </c>
      <c r="AD5" s="1" t="s">
        <v>23</v>
      </c>
      <c r="AE5" s="1" t="s">
        <v>21</v>
      </c>
      <c r="AF5" s="1" t="s">
        <v>22</v>
      </c>
      <c r="AG5" s="1" t="s">
        <v>23</v>
      </c>
      <c r="AH5" s="58"/>
      <c r="AI5" s="58"/>
    </row>
    <row r="6" spans="1:35" ht="15" x14ac:dyDescent="0.2">
      <c r="A6" s="42">
        <v>1</v>
      </c>
      <c r="B6" s="34" t="s">
        <v>59</v>
      </c>
      <c r="C6" s="35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</row>
    <row r="7" spans="1:35" ht="15" x14ac:dyDescent="0.2">
      <c r="A7" s="42">
        <v>2</v>
      </c>
      <c r="B7" s="34" t="s">
        <v>60</v>
      </c>
      <c r="C7" s="35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</row>
    <row r="8" spans="1:35" ht="15" x14ac:dyDescent="0.2">
      <c r="A8" s="42">
        <v>3</v>
      </c>
      <c r="B8" s="34" t="s">
        <v>61</v>
      </c>
      <c r="C8" s="35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</row>
    <row r="9" spans="1:35" ht="15" x14ac:dyDescent="0.2">
      <c r="A9" s="42">
        <v>4</v>
      </c>
      <c r="B9" s="34" t="s">
        <v>62</v>
      </c>
      <c r="C9" s="35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</row>
    <row r="10" spans="1:35" ht="15" x14ac:dyDescent="0.2">
      <c r="A10" s="42">
        <v>5</v>
      </c>
      <c r="B10" s="34" t="s">
        <v>64</v>
      </c>
      <c r="C10" s="35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</row>
    <row r="11" spans="1:35" ht="15" x14ac:dyDescent="0.2">
      <c r="A11" s="42">
        <v>6</v>
      </c>
      <c r="B11" s="34" t="s">
        <v>179</v>
      </c>
      <c r="C11" s="35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</row>
    <row r="12" spans="1:35" ht="15" x14ac:dyDescent="0.2">
      <c r="A12" s="42">
        <v>7</v>
      </c>
      <c r="B12" s="34" t="s">
        <v>175</v>
      </c>
      <c r="C12" s="35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</row>
    <row r="13" spans="1:35" ht="15" x14ac:dyDescent="0.2">
      <c r="A13" s="42">
        <v>8</v>
      </c>
      <c r="B13" s="34" t="s">
        <v>181</v>
      </c>
      <c r="C13" s="35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</row>
    <row r="14" spans="1:35" ht="15" x14ac:dyDescent="0.2">
      <c r="A14" s="42">
        <v>9</v>
      </c>
      <c r="B14" s="34" t="s">
        <v>28</v>
      </c>
      <c r="C14" s="35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</row>
    <row r="15" spans="1:35" ht="15" x14ac:dyDescent="0.2">
      <c r="A15" s="42">
        <v>10</v>
      </c>
      <c r="B15" s="34" t="s">
        <v>65</v>
      </c>
      <c r="C15" s="35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</row>
    <row r="16" spans="1:35" ht="15" x14ac:dyDescent="0.2">
      <c r="A16" s="42">
        <v>11</v>
      </c>
      <c r="B16" s="34" t="s">
        <v>29</v>
      </c>
      <c r="C16" s="35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</row>
    <row r="17" spans="1:35" ht="15" x14ac:dyDescent="0.2">
      <c r="A17" s="42">
        <v>12</v>
      </c>
      <c r="B17" s="34" t="s">
        <v>182</v>
      </c>
      <c r="C17" s="35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</row>
    <row r="18" spans="1:35" ht="15" x14ac:dyDescent="0.2">
      <c r="A18" s="42">
        <v>13</v>
      </c>
      <c r="B18" s="34" t="s">
        <v>30</v>
      </c>
      <c r="C18" s="35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</row>
    <row r="19" spans="1:35" ht="15" x14ac:dyDescent="0.2">
      <c r="A19" s="42">
        <v>14</v>
      </c>
      <c r="B19" s="34" t="s">
        <v>183</v>
      </c>
      <c r="C19" s="35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</row>
    <row r="20" spans="1:35" ht="15" x14ac:dyDescent="0.2">
      <c r="A20" s="42">
        <v>15</v>
      </c>
      <c r="B20" s="34" t="s">
        <v>68</v>
      </c>
      <c r="C20" s="35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</row>
    <row r="21" spans="1:35" ht="15" x14ac:dyDescent="0.2">
      <c r="A21" s="42">
        <v>16</v>
      </c>
      <c r="B21" s="34" t="s">
        <v>69</v>
      </c>
      <c r="C21" s="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</row>
    <row r="22" spans="1:35" ht="15" x14ac:dyDescent="0.2">
      <c r="A22" s="42">
        <v>17</v>
      </c>
      <c r="B22" s="34" t="s">
        <v>70</v>
      </c>
      <c r="C22" s="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</row>
    <row r="23" spans="1:35" ht="15" x14ac:dyDescent="0.2">
      <c r="A23" s="42">
        <v>18</v>
      </c>
      <c r="B23" s="34" t="s">
        <v>71</v>
      </c>
      <c r="C23" s="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</row>
    <row r="24" spans="1:35" ht="15" x14ac:dyDescent="0.2">
      <c r="A24" s="42">
        <v>19</v>
      </c>
      <c r="B24" s="34" t="s">
        <v>184</v>
      </c>
      <c r="C24" s="35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</row>
    <row r="25" spans="1:35" ht="15" x14ac:dyDescent="0.2">
      <c r="A25" s="42">
        <v>20</v>
      </c>
      <c r="B25" s="34" t="s">
        <v>72</v>
      </c>
      <c r="C25" s="35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</row>
    <row r="26" spans="1:35" ht="15" x14ac:dyDescent="0.2">
      <c r="A26" s="42">
        <v>21</v>
      </c>
      <c r="B26" s="34" t="s">
        <v>73</v>
      </c>
      <c r="C26" s="35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</row>
    <row r="27" spans="1:35" ht="15" x14ac:dyDescent="0.2">
      <c r="A27" s="42">
        <v>22</v>
      </c>
      <c r="B27" s="34" t="s">
        <v>75</v>
      </c>
      <c r="C27" s="35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</row>
    <row r="28" spans="1:35" ht="15" x14ac:dyDescent="0.2">
      <c r="A28" s="42">
        <v>23</v>
      </c>
      <c r="B28" s="34" t="s">
        <v>76</v>
      </c>
      <c r="C28" s="35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</row>
    <row r="29" spans="1:35" ht="15" x14ac:dyDescent="0.2">
      <c r="A29" s="42">
        <v>24</v>
      </c>
      <c r="B29" s="34" t="s">
        <v>77</v>
      </c>
      <c r="C29" s="35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</row>
    <row r="30" spans="1:35" ht="15" x14ac:dyDescent="0.2">
      <c r="A30" s="42">
        <v>25</v>
      </c>
      <c r="B30" s="34" t="s">
        <v>186</v>
      </c>
      <c r="C30" s="35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</row>
    <row r="31" spans="1:35" ht="15" x14ac:dyDescent="0.2">
      <c r="A31" s="42">
        <v>26</v>
      </c>
      <c r="B31" s="34" t="s">
        <v>78</v>
      </c>
      <c r="C31" s="35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</row>
    <row r="32" spans="1:35" ht="15" x14ac:dyDescent="0.2">
      <c r="A32" s="42">
        <v>27</v>
      </c>
      <c r="B32" s="34" t="s">
        <v>79</v>
      </c>
      <c r="C32" s="35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</row>
    <row r="33" spans="1:35" ht="15" x14ac:dyDescent="0.2">
      <c r="A33" s="42">
        <v>28</v>
      </c>
      <c r="B33" s="37" t="s">
        <v>187</v>
      </c>
      <c r="C33" s="37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</row>
    <row r="34" spans="1:35" ht="15" x14ac:dyDescent="0.2">
      <c r="A34" s="42">
        <v>29</v>
      </c>
      <c r="B34" s="37" t="s">
        <v>80</v>
      </c>
      <c r="C34" s="37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</row>
    <row r="35" spans="1:35" ht="15" x14ac:dyDescent="0.2">
      <c r="A35" s="6"/>
      <c r="B35" s="7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ht="15" x14ac:dyDescent="0.2">
      <c r="A36" s="6"/>
      <c r="B36" s="7"/>
      <c r="C36" s="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1:35" ht="20.25" x14ac:dyDescent="0.2">
      <c r="A37" s="9" t="s">
        <v>163</v>
      </c>
      <c r="B37" s="7"/>
      <c r="C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x14ac:dyDescent="0.2">
      <c r="A38" s="58" t="s">
        <v>1</v>
      </c>
      <c r="B38" s="58" t="s">
        <v>2</v>
      </c>
      <c r="C38" s="59" t="s">
        <v>3</v>
      </c>
      <c r="D38" s="60" t="s">
        <v>4</v>
      </c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58" t="s">
        <v>5</v>
      </c>
      <c r="AC38" s="58"/>
      <c r="AD38" s="58"/>
      <c r="AE38" s="60" t="s">
        <v>6</v>
      </c>
      <c r="AF38" s="60"/>
      <c r="AG38" s="60"/>
      <c r="AH38" s="58" t="s">
        <v>7</v>
      </c>
      <c r="AI38" s="58" t="s">
        <v>8</v>
      </c>
    </row>
    <row r="39" spans="1:35" x14ac:dyDescent="0.2">
      <c r="A39" s="58"/>
      <c r="B39" s="58"/>
      <c r="C39" s="59"/>
      <c r="D39" s="58" t="s">
        <v>9</v>
      </c>
      <c r="E39" s="58"/>
      <c r="F39" s="58" t="s">
        <v>10</v>
      </c>
      <c r="G39" s="58"/>
      <c r="H39" s="58" t="s">
        <v>11</v>
      </c>
      <c r="I39" s="58"/>
      <c r="J39" s="58" t="s">
        <v>12</v>
      </c>
      <c r="K39" s="58"/>
      <c r="L39" s="58" t="s">
        <v>13</v>
      </c>
      <c r="M39" s="58"/>
      <c r="N39" s="58" t="s">
        <v>14</v>
      </c>
      <c r="O39" s="58"/>
      <c r="P39" s="58" t="s">
        <v>15</v>
      </c>
      <c r="Q39" s="58"/>
      <c r="R39" s="58" t="s">
        <v>16</v>
      </c>
      <c r="S39" s="58"/>
      <c r="T39" s="58" t="s">
        <v>17</v>
      </c>
      <c r="U39" s="58"/>
      <c r="V39" s="58" t="s">
        <v>18</v>
      </c>
      <c r="W39" s="58"/>
      <c r="X39" s="58" t="s">
        <v>19</v>
      </c>
      <c r="Y39" s="58"/>
      <c r="Z39" s="58" t="s">
        <v>20</v>
      </c>
      <c r="AA39" s="58"/>
      <c r="AB39" s="58"/>
      <c r="AC39" s="58"/>
      <c r="AD39" s="58"/>
      <c r="AE39" s="60"/>
      <c r="AF39" s="60"/>
      <c r="AG39" s="60"/>
      <c r="AH39" s="58"/>
      <c r="AI39" s="58"/>
    </row>
    <row r="40" spans="1:35" x14ac:dyDescent="0.2">
      <c r="A40" s="58"/>
      <c r="B40" s="58"/>
      <c r="C40" s="59"/>
      <c r="D40" s="1" t="s">
        <v>21</v>
      </c>
      <c r="E40" s="1" t="s">
        <v>22</v>
      </c>
      <c r="F40" s="1" t="s">
        <v>21</v>
      </c>
      <c r="G40" s="1" t="s">
        <v>22</v>
      </c>
      <c r="H40" s="1" t="s">
        <v>21</v>
      </c>
      <c r="I40" s="1" t="s">
        <v>22</v>
      </c>
      <c r="J40" s="1" t="s">
        <v>21</v>
      </c>
      <c r="K40" s="1" t="s">
        <v>22</v>
      </c>
      <c r="L40" s="1" t="s">
        <v>21</v>
      </c>
      <c r="M40" s="1" t="s">
        <v>22</v>
      </c>
      <c r="N40" s="1" t="s">
        <v>21</v>
      </c>
      <c r="O40" s="1" t="s">
        <v>22</v>
      </c>
      <c r="P40" s="1" t="s">
        <v>21</v>
      </c>
      <c r="Q40" s="1" t="s">
        <v>22</v>
      </c>
      <c r="R40" s="1" t="s">
        <v>21</v>
      </c>
      <c r="S40" s="1" t="s">
        <v>22</v>
      </c>
      <c r="T40" s="1" t="s">
        <v>21</v>
      </c>
      <c r="U40" s="1" t="s">
        <v>22</v>
      </c>
      <c r="V40" s="1" t="s">
        <v>21</v>
      </c>
      <c r="W40" s="1" t="s">
        <v>22</v>
      </c>
      <c r="X40" s="1" t="s">
        <v>21</v>
      </c>
      <c r="Y40" s="1" t="s">
        <v>22</v>
      </c>
      <c r="Z40" s="1" t="s">
        <v>21</v>
      </c>
      <c r="AA40" s="1" t="s">
        <v>22</v>
      </c>
      <c r="AB40" s="1" t="s">
        <v>21</v>
      </c>
      <c r="AC40" s="1" t="s">
        <v>22</v>
      </c>
      <c r="AD40" s="1" t="s">
        <v>23</v>
      </c>
      <c r="AE40" s="1" t="s">
        <v>21</v>
      </c>
      <c r="AF40" s="1" t="s">
        <v>22</v>
      </c>
      <c r="AG40" s="1" t="s">
        <v>23</v>
      </c>
      <c r="AH40" s="58"/>
      <c r="AI40" s="58"/>
    </row>
    <row r="41" spans="1:35" ht="15" x14ac:dyDescent="0.2">
      <c r="A41" s="42">
        <v>1</v>
      </c>
      <c r="B41" s="32" t="s">
        <v>62</v>
      </c>
      <c r="C41" s="32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5" ht="15" x14ac:dyDescent="0.2">
      <c r="A42" s="42">
        <v>2</v>
      </c>
      <c r="B42" s="32" t="s">
        <v>180</v>
      </c>
      <c r="C42" s="32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</row>
    <row r="43" spans="1:35" ht="15" x14ac:dyDescent="0.2">
      <c r="A43" s="42">
        <v>3</v>
      </c>
      <c r="B43" s="32" t="s">
        <v>71</v>
      </c>
      <c r="C43" s="32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 spans="1:35" ht="15" x14ac:dyDescent="0.2">
      <c r="A44" s="42">
        <v>4</v>
      </c>
      <c r="B44" s="32" t="s">
        <v>73</v>
      </c>
      <c r="C44" s="32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5" spans="1:35" ht="15" x14ac:dyDescent="0.2">
      <c r="A45" s="42">
        <v>5</v>
      </c>
      <c r="B45" s="37" t="s">
        <v>76</v>
      </c>
      <c r="C45" s="37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</row>
    <row r="46" spans="1:35" ht="15" x14ac:dyDescent="0.2">
      <c r="A46" s="42">
        <v>6</v>
      </c>
      <c r="B46" s="37" t="s">
        <v>186</v>
      </c>
      <c r="C46" s="37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</row>
    <row r="47" spans="1:35" ht="15" x14ac:dyDescent="0.2">
      <c r="A47" s="42">
        <v>7</v>
      </c>
      <c r="B47" s="37" t="s">
        <v>78</v>
      </c>
      <c r="C47" s="37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</row>
    <row r="48" spans="1:35" ht="15" x14ac:dyDescent="0.2">
      <c r="A48" s="42">
        <v>8</v>
      </c>
      <c r="B48" s="43" t="s">
        <v>79</v>
      </c>
      <c r="C48" s="43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</row>
    <row r="49" spans="1:35" ht="15" x14ac:dyDescent="0.2">
      <c r="A49" s="42">
        <v>9</v>
      </c>
      <c r="B49" s="43" t="s">
        <v>80</v>
      </c>
      <c r="C49" s="43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</row>
    <row r="50" spans="1:35" ht="15" x14ac:dyDescent="0.2">
      <c r="A50" s="6"/>
      <c r="B50" s="7"/>
      <c r="C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spans="1:35" ht="15" x14ac:dyDescent="0.2">
      <c r="A51" s="6"/>
      <c r="B51" s="7"/>
      <c r="C51" s="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 spans="1:35" ht="15" x14ac:dyDescent="0.2">
      <c r="A52" s="6"/>
      <c r="B52" s="7"/>
      <c r="C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</row>
    <row r="53" spans="1:35" ht="20.25" x14ac:dyDescent="0.2">
      <c r="A53" s="9" t="s">
        <v>164</v>
      </c>
      <c r="B53" s="7"/>
      <c r="C53" s="7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</row>
    <row r="54" spans="1:35" x14ac:dyDescent="0.2">
      <c r="A54" s="58" t="s">
        <v>1</v>
      </c>
      <c r="B54" s="58" t="s">
        <v>2</v>
      </c>
      <c r="C54" s="59" t="s">
        <v>3</v>
      </c>
      <c r="D54" s="60" t="s">
        <v>4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58" t="s">
        <v>5</v>
      </c>
      <c r="AC54" s="58"/>
      <c r="AD54" s="58"/>
      <c r="AE54" s="60" t="s">
        <v>6</v>
      </c>
      <c r="AF54" s="60"/>
      <c r="AG54" s="60"/>
      <c r="AH54" s="58" t="s">
        <v>7</v>
      </c>
      <c r="AI54" s="58" t="s">
        <v>8</v>
      </c>
    </row>
    <row r="55" spans="1:35" x14ac:dyDescent="0.2">
      <c r="A55" s="58"/>
      <c r="B55" s="58"/>
      <c r="C55" s="59"/>
      <c r="D55" s="58" t="s">
        <v>9</v>
      </c>
      <c r="E55" s="58"/>
      <c r="F55" s="58" t="s">
        <v>10</v>
      </c>
      <c r="G55" s="58"/>
      <c r="H55" s="58" t="s">
        <v>11</v>
      </c>
      <c r="I55" s="58"/>
      <c r="J55" s="58" t="s">
        <v>12</v>
      </c>
      <c r="K55" s="58"/>
      <c r="L55" s="58" t="s">
        <v>13</v>
      </c>
      <c r="M55" s="58"/>
      <c r="N55" s="58" t="s">
        <v>14</v>
      </c>
      <c r="O55" s="58"/>
      <c r="P55" s="58" t="s">
        <v>15</v>
      </c>
      <c r="Q55" s="58"/>
      <c r="R55" s="58" t="s">
        <v>16</v>
      </c>
      <c r="S55" s="58"/>
      <c r="T55" s="58" t="s">
        <v>17</v>
      </c>
      <c r="U55" s="58"/>
      <c r="V55" s="58" t="s">
        <v>18</v>
      </c>
      <c r="W55" s="58"/>
      <c r="X55" s="58" t="s">
        <v>19</v>
      </c>
      <c r="Y55" s="58"/>
      <c r="Z55" s="58" t="s">
        <v>20</v>
      </c>
      <c r="AA55" s="58"/>
      <c r="AB55" s="58"/>
      <c r="AC55" s="58"/>
      <c r="AD55" s="58"/>
      <c r="AE55" s="60"/>
      <c r="AF55" s="60"/>
      <c r="AG55" s="60"/>
      <c r="AH55" s="58"/>
      <c r="AI55" s="58"/>
    </row>
    <row r="56" spans="1:35" x14ac:dyDescent="0.2">
      <c r="A56" s="58"/>
      <c r="B56" s="58"/>
      <c r="C56" s="59"/>
      <c r="D56" s="1" t="s">
        <v>21</v>
      </c>
      <c r="E56" s="1" t="s">
        <v>22</v>
      </c>
      <c r="F56" s="1" t="s">
        <v>21</v>
      </c>
      <c r="G56" s="1" t="s">
        <v>22</v>
      </c>
      <c r="H56" s="1" t="s">
        <v>21</v>
      </c>
      <c r="I56" s="1" t="s">
        <v>22</v>
      </c>
      <c r="J56" s="1" t="s">
        <v>21</v>
      </c>
      <c r="K56" s="1" t="s">
        <v>22</v>
      </c>
      <c r="L56" s="1" t="s">
        <v>21</v>
      </c>
      <c r="M56" s="1" t="s">
        <v>22</v>
      </c>
      <c r="N56" s="1" t="s">
        <v>21</v>
      </c>
      <c r="O56" s="1" t="s">
        <v>22</v>
      </c>
      <c r="P56" s="1" t="s">
        <v>21</v>
      </c>
      <c r="Q56" s="1" t="s">
        <v>22</v>
      </c>
      <c r="R56" s="1" t="s">
        <v>21</v>
      </c>
      <c r="S56" s="1" t="s">
        <v>22</v>
      </c>
      <c r="T56" s="1" t="s">
        <v>21</v>
      </c>
      <c r="U56" s="1" t="s">
        <v>22</v>
      </c>
      <c r="V56" s="1" t="s">
        <v>21</v>
      </c>
      <c r="W56" s="1" t="s">
        <v>22</v>
      </c>
      <c r="X56" s="1" t="s">
        <v>21</v>
      </c>
      <c r="Y56" s="1" t="s">
        <v>22</v>
      </c>
      <c r="Z56" s="1" t="s">
        <v>21</v>
      </c>
      <c r="AA56" s="1" t="s">
        <v>22</v>
      </c>
      <c r="AB56" s="1" t="s">
        <v>21</v>
      </c>
      <c r="AC56" s="1" t="s">
        <v>22</v>
      </c>
      <c r="AD56" s="1" t="s">
        <v>23</v>
      </c>
      <c r="AE56" s="1" t="s">
        <v>21</v>
      </c>
      <c r="AF56" s="1" t="s">
        <v>22</v>
      </c>
      <c r="AG56" s="1" t="s">
        <v>23</v>
      </c>
      <c r="AH56" s="58"/>
      <c r="AI56" s="58"/>
    </row>
    <row r="57" spans="1:35" ht="15" x14ac:dyDescent="0.2">
      <c r="A57" s="42">
        <v>1</v>
      </c>
      <c r="B57" s="32" t="s">
        <v>59</v>
      </c>
      <c r="C57" s="32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 spans="1:35" ht="15" x14ac:dyDescent="0.2">
      <c r="A58" s="42">
        <v>2</v>
      </c>
      <c r="B58" s="32" t="s">
        <v>60</v>
      </c>
      <c r="C58" s="32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</row>
    <row r="59" spans="1:35" ht="15" x14ac:dyDescent="0.2">
      <c r="A59" s="42">
        <v>3</v>
      </c>
      <c r="B59" s="32" t="s">
        <v>62</v>
      </c>
      <c r="C59" s="32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</row>
    <row r="60" spans="1:35" ht="15" x14ac:dyDescent="0.2">
      <c r="A60" s="42">
        <v>4</v>
      </c>
      <c r="B60" s="32" t="s">
        <v>175</v>
      </c>
      <c r="C60" s="32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</row>
    <row r="61" spans="1:35" ht="15" x14ac:dyDescent="0.2">
      <c r="A61" s="42">
        <v>5</v>
      </c>
      <c r="B61" s="32" t="s">
        <v>65</v>
      </c>
      <c r="C61" s="32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</row>
    <row r="62" spans="1:35" ht="15" x14ac:dyDescent="0.2">
      <c r="A62" s="42">
        <v>6</v>
      </c>
      <c r="B62" s="32" t="s">
        <v>29</v>
      </c>
      <c r="C62" s="32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</row>
    <row r="63" spans="1:35" ht="15" x14ac:dyDescent="0.2">
      <c r="A63" s="42">
        <v>7</v>
      </c>
      <c r="B63" s="32" t="s">
        <v>71</v>
      </c>
      <c r="C63" s="32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</row>
    <row r="64" spans="1:35" ht="15" x14ac:dyDescent="0.2">
      <c r="A64" s="42">
        <v>8</v>
      </c>
      <c r="B64" s="32" t="s">
        <v>73</v>
      </c>
      <c r="C64" s="32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</row>
    <row r="65" spans="1:35" ht="15" x14ac:dyDescent="0.2">
      <c r="A65" s="42">
        <v>9</v>
      </c>
      <c r="B65" s="32" t="s">
        <v>185</v>
      </c>
      <c r="C65" s="32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</row>
    <row r="66" spans="1:35" ht="15" x14ac:dyDescent="0.2">
      <c r="A66" s="42">
        <v>10</v>
      </c>
      <c r="B66" s="32" t="s">
        <v>75</v>
      </c>
      <c r="C66" s="32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5" ht="15" x14ac:dyDescent="0.2">
      <c r="A67" s="42">
        <v>11</v>
      </c>
      <c r="B67" s="32" t="s">
        <v>76</v>
      </c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 spans="1:35" ht="15" x14ac:dyDescent="0.2">
      <c r="A68" s="42">
        <v>12</v>
      </c>
      <c r="B68" s="32" t="s">
        <v>80</v>
      </c>
      <c r="C68" s="32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</row>
    <row r="69" spans="1:35" ht="15" x14ac:dyDescent="0.2">
      <c r="A69" s="10"/>
      <c r="B69" s="11"/>
      <c r="C69" s="11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ht="15" x14ac:dyDescent="0.2">
      <c r="A70" s="10"/>
      <c r="B70" s="11"/>
      <c r="C70" s="11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ht="15" x14ac:dyDescent="0.2">
      <c r="A71" s="6"/>
      <c r="B71" s="7"/>
      <c r="C71" s="7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r="72" spans="1:35" ht="15" x14ac:dyDescent="0.2">
      <c r="A72" s="6"/>
      <c r="B72" s="7"/>
      <c r="C72" s="7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r="73" spans="1:35" ht="15" x14ac:dyDescent="0.2">
      <c r="A73" s="6"/>
      <c r="B73" s="7"/>
      <c r="C73" s="7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</row>
    <row r="74" spans="1:35" ht="15" x14ac:dyDescent="0.2">
      <c r="A74" s="6"/>
      <c r="B74" s="7"/>
      <c r="C74" s="7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</row>
    <row r="75" spans="1:35" ht="15" x14ac:dyDescent="0.2">
      <c r="A75" s="6"/>
      <c r="B75" s="7"/>
      <c r="C75" s="7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</row>
    <row r="76" spans="1:35" ht="15" x14ac:dyDescent="0.2">
      <c r="A76" s="6"/>
      <c r="B76" s="7"/>
      <c r="C76" s="7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</row>
    <row r="77" spans="1:35" ht="15" x14ac:dyDescent="0.2">
      <c r="A77" s="6"/>
      <c r="B77" s="7"/>
      <c r="C77" s="7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r="78" spans="1:35" ht="15" x14ac:dyDescent="0.2">
      <c r="A78" s="6"/>
      <c r="B78" s="7"/>
      <c r="C78" s="7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</row>
    <row r="79" spans="1:35" ht="15" x14ac:dyDescent="0.2">
      <c r="A79" s="6"/>
      <c r="B79" s="7"/>
      <c r="C79" s="7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</row>
    <row r="80" spans="1:35" ht="15" x14ac:dyDescent="0.2">
      <c r="A80" s="6"/>
      <c r="B80" s="7"/>
      <c r="C80" s="7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</row>
    <row r="81" spans="1:35" ht="15" x14ac:dyDescent="0.2">
      <c r="A81" s="6"/>
      <c r="B81" s="7"/>
      <c r="C81" s="7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</row>
    <row r="82" spans="1:35" ht="15" x14ac:dyDescent="0.2">
      <c r="A82" s="6"/>
      <c r="B82" s="7"/>
      <c r="C82" s="7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</row>
    <row r="83" spans="1:35" ht="15" x14ac:dyDescent="0.2">
      <c r="A83" s="6"/>
      <c r="B83" s="7"/>
      <c r="C83" s="7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</row>
    <row r="84" spans="1:35" ht="15" x14ac:dyDescent="0.2">
      <c r="A84" s="6"/>
      <c r="B84" s="7"/>
      <c r="C84" s="7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spans="1:35" ht="15" x14ac:dyDescent="0.2">
      <c r="A85" s="6"/>
      <c r="B85" s="7"/>
      <c r="C85" s="7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spans="1:35" ht="15" x14ac:dyDescent="0.2">
      <c r="A86" s="6"/>
      <c r="B86" s="7"/>
      <c r="C86" s="7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</row>
    <row r="87" spans="1:35" ht="15" x14ac:dyDescent="0.2">
      <c r="A87" s="6"/>
      <c r="B87" s="7"/>
      <c r="C87" s="7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spans="1:35" ht="15" x14ac:dyDescent="0.2">
      <c r="A88" s="6"/>
      <c r="B88" s="7"/>
      <c r="C88" s="7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spans="1:35" ht="15" x14ac:dyDescent="0.2">
      <c r="A89" s="6"/>
      <c r="B89" s="7"/>
      <c r="C89" s="7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1:35" ht="15" x14ac:dyDescent="0.2">
      <c r="A90" s="6"/>
      <c r="B90" s="7"/>
      <c r="C90" s="7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spans="1:35" ht="15" x14ac:dyDescent="0.2">
      <c r="A91" s="6"/>
      <c r="B91" s="7"/>
      <c r="C91" s="7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spans="1:35" ht="15" x14ac:dyDescent="0.2">
      <c r="A92" s="6"/>
      <c r="B92" s="7"/>
      <c r="C92" s="7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spans="1:35" ht="15" x14ac:dyDescent="0.2">
      <c r="A93" s="6"/>
      <c r="B93" s="7"/>
      <c r="C93" s="7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spans="1:35" ht="15" x14ac:dyDescent="0.2">
      <c r="A94" s="6"/>
      <c r="B94" s="7"/>
      <c r="C94" s="7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spans="1:35" ht="15" x14ac:dyDescent="0.2">
      <c r="A95" s="6"/>
      <c r="B95" s="7"/>
      <c r="C95" s="7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spans="1:35" ht="15" x14ac:dyDescent="0.2">
      <c r="A96" s="6"/>
      <c r="B96" s="7"/>
      <c r="C96" s="7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spans="1:35" ht="15" x14ac:dyDescent="0.2">
      <c r="A97" s="6"/>
      <c r="B97" s="7"/>
      <c r="C97" s="7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spans="1:35" ht="15" x14ac:dyDescent="0.2">
      <c r="A98" s="6"/>
      <c r="B98" s="7"/>
      <c r="C98" s="7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spans="1:35" ht="15" x14ac:dyDescent="0.2">
      <c r="A99" s="6"/>
      <c r="B99" s="7"/>
      <c r="C99" s="7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spans="1:35" ht="15" x14ac:dyDescent="0.2">
      <c r="A100" s="6"/>
      <c r="B100" s="7"/>
      <c r="C100" s="7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1:35" ht="15" x14ac:dyDescent="0.2">
      <c r="A101" s="6"/>
      <c r="B101" s="7"/>
      <c r="C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1:35" ht="15" x14ac:dyDescent="0.2">
      <c r="A102" s="6"/>
      <c r="B102" s="7"/>
      <c r="C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:35" ht="15" x14ac:dyDescent="0.2">
      <c r="A103" s="6"/>
      <c r="B103" s="7"/>
      <c r="C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1:35" ht="15" x14ac:dyDescent="0.2">
      <c r="A104" s="6"/>
      <c r="B104" s="7"/>
      <c r="C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spans="1:35" ht="15" x14ac:dyDescent="0.2">
      <c r="A105" s="6"/>
      <c r="B105" s="7"/>
      <c r="C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spans="1:35" ht="15" x14ac:dyDescent="0.2">
      <c r="A106" s="6"/>
      <c r="B106" s="7"/>
      <c r="C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spans="1:35" ht="15" x14ac:dyDescent="0.2">
      <c r="A107" s="6"/>
      <c r="B107" s="7"/>
      <c r="C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</row>
    <row r="108" spans="1:35" ht="15" x14ac:dyDescent="0.2">
      <c r="A108" s="6"/>
      <c r="B108" s="7"/>
      <c r="C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1:35" ht="15" x14ac:dyDescent="0.2">
      <c r="A109" s="6"/>
      <c r="B109" s="7"/>
      <c r="C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:35" ht="15" x14ac:dyDescent="0.2">
      <c r="A110" s="6"/>
      <c r="B110" s="7"/>
      <c r="C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1:35" ht="15" x14ac:dyDescent="0.2">
      <c r="A111" s="6"/>
      <c r="B111" s="7"/>
      <c r="C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1:35" ht="15" x14ac:dyDescent="0.2">
      <c r="A112" s="6"/>
      <c r="B112" s="7"/>
      <c r="C112" s="7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:35" ht="15" x14ac:dyDescent="0.2">
      <c r="A113" s="6"/>
      <c r="B113" s="7"/>
      <c r="C113" s="7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1:35" ht="15" x14ac:dyDescent="0.2">
      <c r="A114" s="6"/>
      <c r="B114" s="7"/>
      <c r="C114" s="7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:35" ht="15" x14ac:dyDescent="0.2">
      <c r="A115" s="6"/>
      <c r="B115" s="7"/>
      <c r="C115" s="7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:35" ht="15" x14ac:dyDescent="0.2">
      <c r="A116" s="6"/>
      <c r="B116" s="7"/>
      <c r="C116" s="7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:35" ht="15" x14ac:dyDescent="0.2">
      <c r="A117" s="6"/>
      <c r="B117" s="7"/>
      <c r="C117" s="7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:35" ht="15" x14ac:dyDescent="0.2">
      <c r="A118" s="6"/>
      <c r="B118" s="7"/>
      <c r="C118" s="7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:35" ht="15" x14ac:dyDescent="0.2">
      <c r="A119" s="6"/>
      <c r="B119" s="7"/>
      <c r="C119" s="7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:35" ht="15" x14ac:dyDescent="0.2">
      <c r="A120" s="6"/>
      <c r="B120" s="7"/>
      <c r="C120" s="7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:35" ht="15" x14ac:dyDescent="0.2">
      <c r="A121" s="6"/>
      <c r="B121" s="7"/>
      <c r="C121" s="7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ht="15" x14ac:dyDescent="0.2">
      <c r="A122" s="6"/>
      <c r="B122" s="7"/>
      <c r="C122" s="7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ht="15" x14ac:dyDescent="0.2">
      <c r="A123" s="6"/>
      <c r="B123" s="7"/>
      <c r="C123" s="7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ht="15" x14ac:dyDescent="0.2">
      <c r="A124" s="6"/>
      <c r="B124" s="7"/>
      <c r="C124" s="7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1:35" ht="15" x14ac:dyDescent="0.2">
      <c r="A125" s="6"/>
      <c r="B125" s="7"/>
      <c r="C125" s="7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ht="15" x14ac:dyDescent="0.2">
      <c r="A126" s="6"/>
      <c r="B126" s="7"/>
      <c r="C126" s="7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ht="15" x14ac:dyDescent="0.2">
      <c r="A127" s="6"/>
      <c r="B127" s="7"/>
      <c r="C127" s="7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ht="15" x14ac:dyDescent="0.2">
      <c r="A128" s="6"/>
      <c r="B128" s="7"/>
      <c r="C128" s="7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ht="15" x14ac:dyDescent="0.2">
      <c r="A129" s="6"/>
      <c r="B129" s="7"/>
      <c r="C129" s="7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ht="15" x14ac:dyDescent="0.2">
      <c r="A130" s="6"/>
      <c r="B130" s="7"/>
      <c r="C130" s="7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</row>
    <row r="131" spans="1:35" ht="15" x14ac:dyDescent="0.2">
      <c r="A131" s="6"/>
      <c r="B131" s="7"/>
      <c r="C131" s="7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ht="15" x14ac:dyDescent="0.2">
      <c r="A132" s="6"/>
      <c r="B132" s="7"/>
      <c r="C132" s="7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ht="15" x14ac:dyDescent="0.2">
      <c r="A133" s="6"/>
      <c r="B133" s="7"/>
      <c r="C133" s="7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1:35" ht="15" x14ac:dyDescent="0.2">
      <c r="A134" s="6"/>
      <c r="B134" s="7"/>
      <c r="C134" s="7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1:35" ht="15" x14ac:dyDescent="0.2">
      <c r="A135" s="6"/>
      <c r="B135" s="7"/>
      <c r="C135" s="7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spans="1:35" ht="15" x14ac:dyDescent="0.2">
      <c r="A136" s="6"/>
      <c r="B136" s="7"/>
      <c r="C136" s="7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1:35" ht="15" x14ac:dyDescent="0.2">
      <c r="A137" s="6"/>
      <c r="B137" s="7"/>
      <c r="C137" s="7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1:35" ht="15" x14ac:dyDescent="0.2">
      <c r="A138" s="6"/>
      <c r="B138" s="7"/>
      <c r="C138" s="7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ht="15" x14ac:dyDescent="0.2">
      <c r="A139" s="6"/>
      <c r="B139" s="7"/>
      <c r="C139" s="7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ht="15" x14ac:dyDescent="0.2">
      <c r="A140" s="6"/>
      <c r="B140" s="7"/>
      <c r="C140" s="7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ht="15" x14ac:dyDescent="0.2">
      <c r="A141" s="6"/>
      <c r="B141" s="7"/>
      <c r="C141" s="7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ht="15" x14ac:dyDescent="0.2">
      <c r="A142" s="6"/>
      <c r="B142" s="7"/>
      <c r="C142" s="7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ht="15" x14ac:dyDescent="0.2">
      <c r="A143" s="6"/>
      <c r="B143" s="7"/>
      <c r="C143" s="7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ht="15" x14ac:dyDescent="0.2">
      <c r="A144" s="6"/>
      <c r="B144" s="7"/>
      <c r="C144" s="7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ht="15" x14ac:dyDescent="0.2">
      <c r="A145" s="6"/>
      <c r="B145" s="7"/>
      <c r="C145" s="7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ht="15" x14ac:dyDescent="0.2">
      <c r="A146" s="6"/>
      <c r="B146" s="7"/>
      <c r="C146" s="7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spans="1:35" ht="15" x14ac:dyDescent="0.2">
      <c r="A147" s="6"/>
      <c r="B147" s="7"/>
      <c r="C147" s="7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ht="15" x14ac:dyDescent="0.2">
      <c r="A148" s="6"/>
      <c r="B148" s="7"/>
      <c r="C148" s="7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ht="15" x14ac:dyDescent="0.2">
      <c r="A149" s="6"/>
      <c r="B149" s="7"/>
      <c r="C149" s="7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1:35" ht="15" x14ac:dyDescent="0.2">
      <c r="A150" s="6"/>
      <c r="B150" s="7"/>
      <c r="C150" s="7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ht="15" x14ac:dyDescent="0.2">
      <c r="A151" s="6"/>
      <c r="B151" s="7"/>
      <c r="C151" s="7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ht="15" x14ac:dyDescent="0.2">
      <c r="A152" s="6"/>
      <c r="B152" s="7"/>
      <c r="C152" s="7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</row>
    <row r="153" spans="1:35" ht="15" x14ac:dyDescent="0.2">
      <c r="A153" s="6"/>
      <c r="B153" s="7"/>
      <c r="C153" s="7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ht="15" x14ac:dyDescent="0.2">
      <c r="A154" s="6"/>
      <c r="B154" s="7"/>
      <c r="C154" s="7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ht="15" x14ac:dyDescent="0.2">
      <c r="A155" s="6"/>
      <c r="B155" s="7"/>
      <c r="C155" s="7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ht="15" x14ac:dyDescent="0.2">
      <c r="A156" s="6"/>
      <c r="B156" s="7"/>
      <c r="C156" s="7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ht="15" x14ac:dyDescent="0.2">
      <c r="A157" s="6"/>
      <c r="B157" s="7"/>
      <c r="C157" s="7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ht="15" x14ac:dyDescent="0.2">
      <c r="A158" s="6"/>
      <c r="B158" s="7"/>
      <c r="C158" s="7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ht="15" x14ac:dyDescent="0.2">
      <c r="A159" s="6"/>
      <c r="B159" s="7"/>
      <c r="C159" s="7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spans="1:35" ht="15" x14ac:dyDescent="0.2">
      <c r="A160" s="6"/>
      <c r="B160" s="7"/>
      <c r="C160" s="7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spans="1:35" ht="15" x14ac:dyDescent="0.2">
      <c r="A161" s="6"/>
      <c r="B161" s="7"/>
      <c r="C161" s="7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spans="1:35" ht="15" x14ac:dyDescent="0.2">
      <c r="A162" s="6"/>
      <c r="B162" s="7"/>
      <c r="C162" s="7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spans="1:35" ht="15" x14ac:dyDescent="0.2">
      <c r="A163" s="6"/>
      <c r="B163" s="7"/>
      <c r="C163" s="7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spans="1:35" ht="15" x14ac:dyDescent="0.2">
      <c r="A164" s="6"/>
      <c r="B164" s="7"/>
      <c r="C164" s="7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spans="1:35" ht="15" x14ac:dyDescent="0.2">
      <c r="A165" s="6"/>
      <c r="B165" s="7"/>
      <c r="C165" s="7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 spans="1:35" ht="15" x14ac:dyDescent="0.2">
      <c r="A166" s="6"/>
      <c r="B166" s="7"/>
      <c r="C166" s="7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spans="1:35" ht="15" x14ac:dyDescent="0.2">
      <c r="A167" s="6"/>
      <c r="B167" s="7"/>
      <c r="C167" s="7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ht="15" x14ac:dyDescent="0.2">
      <c r="A168" s="6"/>
      <c r="B168" s="7"/>
      <c r="C168" s="7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spans="1:35" ht="15" x14ac:dyDescent="0.2">
      <c r="A169" s="6"/>
      <c r="B169" s="7"/>
      <c r="C169" s="7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spans="1:35" ht="15" x14ac:dyDescent="0.2">
      <c r="A170" s="6"/>
      <c r="B170" s="7"/>
      <c r="C170" s="7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spans="1:35" ht="15" x14ac:dyDescent="0.2">
      <c r="A171" s="6"/>
      <c r="B171" s="7"/>
      <c r="C171" s="7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spans="1:35" ht="15" x14ac:dyDescent="0.2">
      <c r="A172" s="6"/>
      <c r="B172" s="7"/>
      <c r="C172" s="7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spans="1:35" ht="15" x14ac:dyDescent="0.2">
      <c r="A173" s="6"/>
      <c r="B173" s="7"/>
      <c r="C173" s="7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</row>
    <row r="174" spans="1:35" ht="15" x14ac:dyDescent="0.2">
      <c r="A174" s="6"/>
      <c r="B174" s="7"/>
      <c r="C174" s="7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spans="1:35" ht="15" x14ac:dyDescent="0.2">
      <c r="A175" s="6"/>
      <c r="B175" s="7"/>
      <c r="C175" s="7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spans="1:35" ht="15" x14ac:dyDescent="0.2">
      <c r="A176" s="6"/>
      <c r="B176" s="7"/>
      <c r="C176" s="7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spans="1:35" ht="15" x14ac:dyDescent="0.2">
      <c r="A177" s="6"/>
      <c r="B177" s="7"/>
      <c r="C177" s="7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 spans="1:35" ht="15" x14ac:dyDescent="0.2">
      <c r="A178" s="6"/>
      <c r="B178" s="7"/>
      <c r="C178" s="7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 spans="1:35" ht="15" x14ac:dyDescent="0.2">
      <c r="A179" s="6"/>
      <c r="B179" s="7"/>
      <c r="C179" s="7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spans="1:35" ht="15" x14ac:dyDescent="0.2">
      <c r="A180" s="6"/>
      <c r="B180" s="7"/>
      <c r="C180" s="7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spans="1:35" ht="15" x14ac:dyDescent="0.2">
      <c r="A181" s="6"/>
      <c r="B181" s="7"/>
      <c r="C181" s="7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spans="1:35" ht="15" x14ac:dyDescent="0.2">
      <c r="A182" s="6"/>
      <c r="B182" s="7"/>
      <c r="C182" s="7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spans="1:35" ht="15" x14ac:dyDescent="0.2">
      <c r="A183" s="6"/>
      <c r="B183" s="7"/>
      <c r="C183" s="7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spans="1:35" ht="15" x14ac:dyDescent="0.2">
      <c r="A184" s="6"/>
      <c r="B184" s="7"/>
      <c r="C184" s="7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spans="1:35" ht="15" x14ac:dyDescent="0.2">
      <c r="A185" s="6"/>
      <c r="B185" s="7"/>
      <c r="C185" s="7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spans="1:35" ht="15" x14ac:dyDescent="0.2">
      <c r="A186" s="6"/>
      <c r="B186" s="7"/>
      <c r="C186" s="7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spans="1:35" ht="15" x14ac:dyDescent="0.2">
      <c r="A187" s="6"/>
      <c r="B187" s="7"/>
      <c r="C187" s="7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r="188" spans="1:35" ht="15" x14ac:dyDescent="0.2">
      <c r="A188" s="6"/>
      <c r="B188" s="7"/>
      <c r="C188" s="7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spans="1:35" ht="15" x14ac:dyDescent="0.2">
      <c r="A189" s="6"/>
      <c r="B189" s="7"/>
      <c r="C189" s="7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spans="1:35" ht="15" x14ac:dyDescent="0.2">
      <c r="A190" s="6"/>
      <c r="B190" s="7"/>
      <c r="C190" s="7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 spans="1:35" ht="15" x14ac:dyDescent="0.2">
      <c r="A191" s="6"/>
      <c r="B191" s="7"/>
      <c r="C191" s="7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 spans="1:35" ht="15" x14ac:dyDescent="0.2">
      <c r="A192" s="6"/>
      <c r="B192" s="7"/>
      <c r="C192" s="7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 spans="1:35" ht="15" x14ac:dyDescent="0.2">
      <c r="A193" s="6"/>
      <c r="B193" s="7"/>
      <c r="C193" s="7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 spans="1:35" ht="15" x14ac:dyDescent="0.2">
      <c r="A194" s="6"/>
      <c r="B194" s="7"/>
      <c r="C194" s="7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spans="1:35" ht="15" x14ac:dyDescent="0.2">
      <c r="A195" s="6"/>
      <c r="B195" s="7"/>
      <c r="C195" s="7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spans="1:35" ht="15" x14ac:dyDescent="0.2">
      <c r="A196" s="6"/>
      <c r="B196" s="7"/>
      <c r="C196" s="7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</row>
    <row r="197" spans="1:35" ht="15" x14ac:dyDescent="0.2">
      <c r="A197" s="6"/>
      <c r="B197" s="7"/>
      <c r="C197" s="7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spans="1:35" ht="15" x14ac:dyDescent="0.2">
      <c r="A198" s="6"/>
      <c r="B198" s="7"/>
      <c r="C198" s="7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 spans="1:35" ht="15" x14ac:dyDescent="0.2">
      <c r="A199" s="6"/>
      <c r="B199" s="7"/>
      <c r="C199" s="7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r="200" spans="1:35" ht="15" x14ac:dyDescent="0.2">
      <c r="A200" s="6"/>
      <c r="B200" s="7"/>
      <c r="C200" s="7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r="201" spans="1:35" ht="15" x14ac:dyDescent="0.2">
      <c r="A201" s="6"/>
      <c r="B201" s="7"/>
      <c r="C201" s="7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spans="1:35" ht="15" x14ac:dyDescent="0.2">
      <c r="A202" s="6"/>
      <c r="B202" s="7"/>
      <c r="C202" s="7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spans="1:35" ht="15" x14ac:dyDescent="0.2">
      <c r="A203" s="6"/>
      <c r="B203" s="7"/>
      <c r="C203" s="7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spans="1:35" ht="15" x14ac:dyDescent="0.2">
      <c r="A204" s="6"/>
      <c r="B204" s="7"/>
      <c r="C204" s="7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spans="1:35" ht="15" x14ac:dyDescent="0.2">
      <c r="A205" s="6"/>
      <c r="B205" s="7"/>
      <c r="C205" s="7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spans="1:35" ht="15" x14ac:dyDescent="0.2">
      <c r="A206" s="6"/>
      <c r="B206" s="7"/>
      <c r="C206" s="7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spans="1:35" ht="15" x14ac:dyDescent="0.2">
      <c r="A207" s="6"/>
      <c r="B207" s="7"/>
      <c r="C207" s="7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spans="1:35" ht="15" x14ac:dyDescent="0.2">
      <c r="A208" s="6"/>
      <c r="B208" s="7"/>
      <c r="C208" s="7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spans="1:35" ht="15" x14ac:dyDescent="0.2">
      <c r="A209" s="6"/>
      <c r="B209" s="7"/>
      <c r="C209" s="7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 spans="1:35" ht="15" x14ac:dyDescent="0.2">
      <c r="A210" s="6"/>
      <c r="B210" s="7"/>
      <c r="C210" s="7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spans="1:35" ht="15" x14ac:dyDescent="0.2">
      <c r="A211" s="6"/>
      <c r="B211" s="7"/>
      <c r="C211" s="7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spans="1:35" ht="15" x14ac:dyDescent="0.2">
      <c r="A212" s="6"/>
      <c r="B212" s="7"/>
      <c r="C212" s="7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 spans="1:35" ht="15" x14ac:dyDescent="0.2">
      <c r="A213" s="6"/>
      <c r="B213" s="7"/>
      <c r="C213" s="7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spans="1:35" ht="15" x14ac:dyDescent="0.2">
      <c r="A214" s="6"/>
      <c r="B214" s="7"/>
      <c r="C214" s="7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spans="1:35" ht="15" x14ac:dyDescent="0.2">
      <c r="A215" s="6"/>
      <c r="B215" s="7"/>
      <c r="C215" s="7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spans="1:35" ht="15" x14ac:dyDescent="0.2">
      <c r="A216" s="6"/>
      <c r="B216" s="7"/>
      <c r="C216" s="7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spans="1:35" ht="15" x14ac:dyDescent="0.2">
      <c r="A217" s="6"/>
      <c r="B217" s="7"/>
      <c r="C217" s="7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 spans="1:35" ht="15" x14ac:dyDescent="0.2">
      <c r="A218" s="6"/>
      <c r="B218" s="7"/>
      <c r="C218" s="7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 spans="1:35" ht="15" x14ac:dyDescent="0.2">
      <c r="A219" s="6"/>
      <c r="B219" s="7"/>
      <c r="C219" s="7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</row>
    <row r="220" spans="1:35" ht="15" x14ac:dyDescent="0.2">
      <c r="A220" s="6"/>
      <c r="B220" s="7"/>
      <c r="C220" s="7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spans="1:35" ht="15" x14ac:dyDescent="0.2">
      <c r="A221" s="6"/>
      <c r="B221" s="7"/>
      <c r="C221" s="7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spans="1:35" ht="15" x14ac:dyDescent="0.2">
      <c r="A222" s="6"/>
      <c r="B222" s="7"/>
      <c r="C222" s="7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spans="1:35" ht="15" x14ac:dyDescent="0.2">
      <c r="A223" s="6"/>
      <c r="B223" s="7"/>
      <c r="C223" s="7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spans="1:35" ht="15" x14ac:dyDescent="0.2">
      <c r="A224" s="6"/>
      <c r="B224" s="7"/>
      <c r="C224" s="7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spans="1:35" ht="15" x14ac:dyDescent="0.2">
      <c r="A225" s="6"/>
      <c r="B225" s="7"/>
      <c r="C225" s="7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spans="1:35" ht="15" x14ac:dyDescent="0.2">
      <c r="A226" s="6"/>
      <c r="B226" s="7"/>
      <c r="C226" s="7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 spans="1:35" ht="15" x14ac:dyDescent="0.2">
      <c r="A227" s="6"/>
      <c r="B227" s="7"/>
      <c r="C227" s="7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spans="1:35" ht="15" x14ac:dyDescent="0.2">
      <c r="A228" s="6"/>
      <c r="B228" s="7"/>
      <c r="C228" s="7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spans="1:35" ht="15" x14ac:dyDescent="0.2">
      <c r="A229" s="6"/>
      <c r="B229" s="7"/>
      <c r="C229" s="7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 spans="1:35" ht="15" x14ac:dyDescent="0.2">
      <c r="A230" s="6"/>
      <c r="B230" s="7"/>
      <c r="C230" s="7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 spans="1:35" ht="15" x14ac:dyDescent="0.2">
      <c r="A231" s="6"/>
      <c r="B231" s="7"/>
      <c r="C231" s="7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 spans="1:35" ht="15" x14ac:dyDescent="0.2">
      <c r="A232" s="6"/>
      <c r="B232" s="7"/>
      <c r="C232" s="7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 spans="1:35" ht="15" x14ac:dyDescent="0.2">
      <c r="A233" s="6"/>
      <c r="B233" s="7"/>
      <c r="C233" s="7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 spans="1:35" ht="15" x14ac:dyDescent="0.2">
      <c r="A234" s="6"/>
      <c r="B234" s="7"/>
      <c r="C234" s="7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spans="1:35" ht="15" x14ac:dyDescent="0.2">
      <c r="A235" s="6"/>
      <c r="B235" s="7"/>
      <c r="C235" s="7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spans="1:35" ht="15" x14ac:dyDescent="0.2">
      <c r="A236" s="6"/>
      <c r="B236" s="7"/>
      <c r="C236" s="7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 spans="1:35" ht="15" x14ac:dyDescent="0.2">
      <c r="A237" s="6"/>
      <c r="B237" s="7"/>
      <c r="C237" s="7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</row>
    <row r="238" spans="1:35" ht="15" x14ac:dyDescent="0.2">
      <c r="A238" s="6"/>
      <c r="B238" s="7"/>
      <c r="C238" s="7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 spans="1:35" ht="15" x14ac:dyDescent="0.2">
      <c r="A239" s="6"/>
      <c r="B239" s="7"/>
      <c r="C239" s="7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 spans="1:35" ht="15" x14ac:dyDescent="0.2">
      <c r="A240" s="6"/>
      <c r="B240" s="7"/>
      <c r="C240" s="7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 spans="1:35" ht="15" x14ac:dyDescent="0.2">
      <c r="A241" s="6"/>
      <c r="B241" s="7"/>
      <c r="C241" s="7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 spans="1:35" ht="15" x14ac:dyDescent="0.2">
      <c r="A242" s="6"/>
      <c r="B242" s="7"/>
      <c r="C242" s="7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 spans="1:35" ht="15" x14ac:dyDescent="0.2">
      <c r="A243" s="6"/>
      <c r="B243" s="7"/>
      <c r="C243" s="7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 spans="1:35" ht="15" x14ac:dyDescent="0.2">
      <c r="A244" s="6"/>
      <c r="B244" s="7"/>
      <c r="C244" s="7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 spans="1:35" ht="15" x14ac:dyDescent="0.2">
      <c r="A245" s="6"/>
      <c r="B245" s="7"/>
      <c r="C245" s="7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r="246" spans="1:35" ht="15" x14ac:dyDescent="0.2">
      <c r="A246" s="6"/>
      <c r="B246" s="7"/>
      <c r="C246" s="7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r="247" spans="1:35" ht="15" x14ac:dyDescent="0.2">
      <c r="A247" s="6"/>
      <c r="B247" s="7"/>
      <c r="C247" s="7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r="248" spans="1:35" ht="15" x14ac:dyDescent="0.2">
      <c r="A248" s="6"/>
      <c r="B248" s="7"/>
      <c r="C248" s="7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</row>
    <row r="249" spans="1:35" ht="15" x14ac:dyDescent="0.2">
      <c r="A249" s="6"/>
      <c r="B249" s="7"/>
      <c r="C249" s="7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r="250" spans="1:35" ht="15" x14ac:dyDescent="0.2">
      <c r="A250" s="6"/>
      <c r="B250" s="7"/>
      <c r="C250" s="7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r="251" spans="1:35" ht="15" x14ac:dyDescent="0.2">
      <c r="A251" s="6"/>
      <c r="B251" s="7"/>
      <c r="C251" s="7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r="252" spans="1:35" ht="15" x14ac:dyDescent="0.2">
      <c r="A252" s="6"/>
      <c r="B252" s="7"/>
      <c r="C252" s="7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r="253" spans="1:35" ht="15" x14ac:dyDescent="0.2">
      <c r="A253" s="6"/>
      <c r="B253" s="7"/>
      <c r="C253" s="7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r="254" spans="1:35" ht="15" x14ac:dyDescent="0.2">
      <c r="A254" s="6"/>
      <c r="B254" s="7"/>
      <c r="C254" s="7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r="255" spans="1:35" ht="15" x14ac:dyDescent="0.2">
      <c r="A255" s="6"/>
      <c r="B255" s="7"/>
      <c r="C255" s="7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r="256" spans="1:35" ht="15" x14ac:dyDescent="0.2">
      <c r="A256" s="6"/>
      <c r="B256" s="7"/>
      <c r="C256" s="7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r="257" spans="1:35" ht="15" x14ac:dyDescent="0.2">
      <c r="A257" s="6"/>
      <c r="B257" s="7"/>
      <c r="C257" s="7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r="258" spans="1:35" ht="15" x14ac:dyDescent="0.2">
      <c r="A258" s="6"/>
      <c r="B258" s="7"/>
      <c r="C258" s="7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r="259" spans="1:35" ht="15" x14ac:dyDescent="0.2">
      <c r="A259" s="6"/>
      <c r="B259" s="7"/>
      <c r="C259" s="7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</row>
    <row r="260" spans="1:35" ht="15" x14ac:dyDescent="0.2">
      <c r="A260" s="6"/>
      <c r="B260" s="7"/>
      <c r="C260" s="7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</row>
    <row r="261" spans="1:35" ht="15" x14ac:dyDescent="0.2">
      <c r="A261" s="6"/>
      <c r="B261" s="7"/>
      <c r="C261" s="7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</row>
    <row r="262" spans="1:35" ht="15" x14ac:dyDescent="0.2">
      <c r="A262" s="6"/>
      <c r="B262" s="7"/>
      <c r="C262" s="7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</row>
    <row r="263" spans="1:35" ht="15" x14ac:dyDescent="0.2">
      <c r="A263" s="6"/>
      <c r="B263" s="7"/>
      <c r="C263" s="7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</row>
    <row r="264" spans="1:35" ht="15" x14ac:dyDescent="0.2">
      <c r="A264" s="6"/>
      <c r="B264" s="7"/>
      <c r="C264" s="7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</row>
    <row r="265" spans="1:35" ht="15" x14ac:dyDescent="0.2">
      <c r="A265" s="6"/>
      <c r="B265" s="7"/>
      <c r="C265" s="7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</row>
    <row r="266" spans="1:35" ht="15" x14ac:dyDescent="0.2">
      <c r="A266" s="6"/>
      <c r="B266" s="7"/>
      <c r="C266" s="7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</row>
    <row r="267" spans="1:35" ht="15" x14ac:dyDescent="0.2">
      <c r="A267" s="6"/>
      <c r="B267" s="7"/>
      <c r="C267" s="7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</row>
    <row r="268" spans="1:35" ht="15" x14ac:dyDescent="0.2">
      <c r="A268" s="6"/>
      <c r="B268" s="7"/>
      <c r="C268" s="7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</row>
    <row r="269" spans="1:35" ht="15" x14ac:dyDescent="0.2">
      <c r="A269" s="6"/>
      <c r="B269" s="7"/>
      <c r="C269" s="7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</row>
    <row r="270" spans="1:35" ht="15" x14ac:dyDescent="0.2">
      <c r="A270" s="6"/>
      <c r="B270" s="7"/>
      <c r="C270" s="7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</row>
    <row r="271" spans="1:35" ht="15" x14ac:dyDescent="0.2">
      <c r="A271" s="6"/>
      <c r="B271" s="7"/>
      <c r="C271" s="7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</row>
    <row r="272" spans="1:35" ht="15" x14ac:dyDescent="0.2">
      <c r="A272" s="6"/>
      <c r="B272" s="7"/>
      <c r="C272" s="7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</row>
    <row r="273" spans="1:35" ht="15" x14ac:dyDescent="0.2">
      <c r="A273" s="6"/>
      <c r="B273" s="7"/>
      <c r="C273" s="7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</row>
    <row r="274" spans="1:35" ht="15" x14ac:dyDescent="0.2">
      <c r="A274" s="6"/>
      <c r="B274" s="7"/>
      <c r="C274" s="7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r="275" spans="1:35" ht="15" x14ac:dyDescent="0.2">
      <c r="A275" s="6"/>
      <c r="B275" s="7"/>
      <c r="C275" s="7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 spans="1:35" ht="15" x14ac:dyDescent="0.2">
      <c r="A276" s="6"/>
      <c r="B276" s="7"/>
      <c r="C276" s="7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</row>
    <row r="277" spans="1:35" ht="15" x14ac:dyDescent="0.2">
      <c r="A277" s="6"/>
      <c r="B277" s="7"/>
      <c r="C277" s="7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</row>
    <row r="278" spans="1:35" ht="15" x14ac:dyDescent="0.2">
      <c r="A278" s="6"/>
      <c r="B278" s="7"/>
      <c r="C278" s="7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</row>
    <row r="279" spans="1:35" ht="15" x14ac:dyDescent="0.2">
      <c r="A279" s="6"/>
      <c r="B279" s="7"/>
      <c r="C279" s="7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</row>
    <row r="280" spans="1:35" ht="15" x14ac:dyDescent="0.2">
      <c r="A280" s="6"/>
      <c r="B280" s="7"/>
      <c r="C280" s="7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</row>
    <row r="281" spans="1:35" ht="15" x14ac:dyDescent="0.2">
      <c r="A281" s="6"/>
      <c r="B281" s="7"/>
      <c r="C281" s="7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</row>
    <row r="282" spans="1:35" ht="15" x14ac:dyDescent="0.2">
      <c r="A282" s="6"/>
      <c r="B282" s="7"/>
      <c r="C282" s="7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</row>
    <row r="283" spans="1:35" ht="15" x14ac:dyDescent="0.2">
      <c r="A283" s="6"/>
      <c r="B283" s="7"/>
      <c r="C283" s="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</row>
    <row r="284" spans="1:35" ht="15" x14ac:dyDescent="0.2">
      <c r="A284" s="6"/>
      <c r="B284" s="7"/>
      <c r="C284" s="7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</row>
    <row r="285" spans="1:35" ht="15" x14ac:dyDescent="0.2">
      <c r="A285" s="6"/>
      <c r="B285" s="7"/>
      <c r="C285" s="7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</row>
    <row r="286" spans="1:35" ht="15" x14ac:dyDescent="0.2">
      <c r="A286" s="6"/>
      <c r="B286" s="7"/>
      <c r="C286" s="7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</row>
    <row r="287" spans="1:35" ht="15" x14ac:dyDescent="0.2">
      <c r="A287" s="6"/>
      <c r="B287" s="7"/>
      <c r="C287" s="7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</row>
    <row r="288" spans="1:35" ht="15" x14ac:dyDescent="0.2">
      <c r="A288" s="6"/>
      <c r="B288" s="7"/>
      <c r="C288" s="7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</row>
    <row r="289" spans="1:35" ht="15" x14ac:dyDescent="0.2">
      <c r="A289" s="6"/>
      <c r="B289" s="7"/>
      <c r="C289" s="7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</row>
    <row r="290" spans="1:35" ht="15" x14ac:dyDescent="0.2">
      <c r="A290" s="6"/>
      <c r="B290" s="7"/>
      <c r="C290" s="7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</row>
    <row r="291" spans="1:35" ht="15" x14ac:dyDescent="0.2">
      <c r="A291" s="6"/>
      <c r="B291" s="7"/>
      <c r="C291" s="7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</row>
    <row r="292" spans="1:35" ht="15" x14ac:dyDescent="0.2">
      <c r="A292" s="6"/>
      <c r="B292" s="7"/>
      <c r="C292" s="7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</row>
    <row r="293" spans="1:35" ht="15" x14ac:dyDescent="0.2">
      <c r="A293" s="6"/>
      <c r="B293" s="7"/>
      <c r="C293" s="7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</row>
    <row r="294" spans="1:35" ht="15" x14ac:dyDescent="0.2">
      <c r="A294" s="6"/>
      <c r="B294" s="7"/>
      <c r="C294" s="7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</row>
    <row r="295" spans="1:35" ht="15" x14ac:dyDescent="0.2">
      <c r="A295" s="6"/>
      <c r="B295" s="7"/>
      <c r="C295" s="7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</row>
    <row r="296" spans="1:35" ht="15" x14ac:dyDescent="0.2">
      <c r="A296" s="6"/>
      <c r="B296" s="7"/>
      <c r="C296" s="7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</row>
    <row r="297" spans="1:35" ht="15" x14ac:dyDescent="0.2">
      <c r="A297" s="6"/>
      <c r="B297" s="7"/>
      <c r="C297" s="7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</row>
    <row r="298" spans="1:35" ht="15" x14ac:dyDescent="0.2">
      <c r="A298" s="6"/>
      <c r="B298" s="7"/>
      <c r="C298" s="7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</row>
    <row r="299" spans="1:35" ht="15" x14ac:dyDescent="0.2">
      <c r="A299" s="6"/>
      <c r="B299" s="7"/>
      <c r="C299" s="7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</row>
    <row r="300" spans="1:35" ht="15" x14ac:dyDescent="0.2">
      <c r="A300" s="6"/>
      <c r="B300" s="7"/>
      <c r="C300" s="7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</row>
    <row r="301" spans="1:35" ht="15" x14ac:dyDescent="0.2">
      <c r="A301" s="6"/>
      <c r="B301" s="7"/>
      <c r="C301" s="7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</row>
    <row r="302" spans="1:35" ht="15" x14ac:dyDescent="0.2">
      <c r="A302" s="6"/>
      <c r="B302" s="7"/>
      <c r="C302" s="7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</row>
    <row r="303" spans="1:35" ht="15" x14ac:dyDescent="0.2">
      <c r="A303" s="6"/>
      <c r="B303" s="7"/>
      <c r="C303" s="7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</row>
    <row r="304" spans="1:35" ht="15" x14ac:dyDescent="0.2">
      <c r="A304" s="6"/>
      <c r="B304" s="7"/>
      <c r="C304" s="7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</row>
    <row r="305" spans="1:35" ht="15" x14ac:dyDescent="0.2">
      <c r="A305" s="6"/>
      <c r="B305" s="7"/>
      <c r="C305" s="7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</row>
    <row r="306" spans="1:35" ht="15" x14ac:dyDescent="0.2">
      <c r="A306" s="6"/>
      <c r="B306" s="7"/>
      <c r="C306" s="7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</row>
    <row r="307" spans="1:35" ht="15" x14ac:dyDescent="0.2">
      <c r="A307" s="6"/>
      <c r="B307" s="7"/>
      <c r="C307" s="7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</row>
    <row r="308" spans="1:35" ht="15" x14ac:dyDescent="0.2">
      <c r="A308" s="6"/>
      <c r="B308" s="7"/>
      <c r="C308" s="7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</row>
    <row r="309" spans="1:35" ht="15" x14ac:dyDescent="0.2">
      <c r="A309" s="6"/>
      <c r="B309" s="7"/>
      <c r="C309" s="7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</row>
    <row r="310" spans="1:35" ht="15" x14ac:dyDescent="0.2">
      <c r="A310" s="6"/>
      <c r="B310" s="7"/>
      <c r="C310" s="7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</row>
    <row r="311" spans="1:35" ht="15" x14ac:dyDescent="0.2">
      <c r="A311" s="6"/>
      <c r="B311" s="7"/>
      <c r="C311" s="7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</row>
    <row r="312" spans="1:35" ht="15" x14ac:dyDescent="0.2">
      <c r="A312" s="6"/>
      <c r="B312" s="7"/>
      <c r="C312" s="7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</row>
    <row r="313" spans="1:35" ht="15" x14ac:dyDescent="0.2">
      <c r="A313" s="6"/>
      <c r="B313" s="7"/>
      <c r="C313" s="7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</row>
    <row r="314" spans="1:35" ht="15" x14ac:dyDescent="0.2">
      <c r="A314" s="6"/>
      <c r="B314" s="7"/>
      <c r="C314" s="7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</row>
    <row r="315" spans="1:35" ht="15" x14ac:dyDescent="0.2">
      <c r="A315" s="6"/>
      <c r="B315" s="7"/>
      <c r="C315" s="7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</row>
    <row r="316" spans="1:35" ht="15" x14ac:dyDescent="0.2">
      <c r="A316" s="6"/>
      <c r="B316" s="7"/>
      <c r="C316" s="7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</row>
    <row r="317" spans="1:35" ht="15" x14ac:dyDescent="0.2">
      <c r="A317" s="6"/>
      <c r="B317" s="7"/>
      <c r="C317" s="7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</row>
    <row r="318" spans="1:35" ht="15" x14ac:dyDescent="0.2">
      <c r="A318" s="6"/>
      <c r="B318" s="7"/>
      <c r="C318" s="7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</row>
    <row r="319" spans="1:35" ht="15" x14ac:dyDescent="0.2">
      <c r="A319" s="6"/>
      <c r="B319" s="7"/>
      <c r="C319" s="7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</row>
    <row r="320" spans="1:35" ht="15" x14ac:dyDescent="0.2">
      <c r="A320" s="6"/>
      <c r="B320" s="7"/>
      <c r="C320" s="7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</row>
    <row r="321" spans="1:35" ht="15" x14ac:dyDescent="0.2">
      <c r="A321" s="6"/>
      <c r="B321" s="7"/>
      <c r="C321" s="7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</row>
    <row r="322" spans="1:35" ht="15" x14ac:dyDescent="0.2">
      <c r="A322" s="6"/>
      <c r="B322" s="7"/>
      <c r="C322" s="7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</row>
    <row r="323" spans="1:35" ht="15" x14ac:dyDescent="0.2">
      <c r="A323" s="6"/>
      <c r="B323" s="7"/>
      <c r="C323" s="7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</row>
    <row r="324" spans="1:35" ht="15" x14ac:dyDescent="0.2">
      <c r="A324" s="6"/>
      <c r="B324" s="7"/>
      <c r="C324" s="7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</row>
    <row r="325" spans="1:35" ht="15" x14ac:dyDescent="0.2">
      <c r="A325" s="6"/>
      <c r="B325" s="7"/>
      <c r="C325" s="7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</row>
    <row r="326" spans="1:35" ht="15" x14ac:dyDescent="0.2">
      <c r="A326" s="6"/>
      <c r="B326" s="7"/>
      <c r="C326" s="7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</row>
    <row r="327" spans="1:35" ht="15" x14ac:dyDescent="0.2">
      <c r="A327" s="6"/>
      <c r="B327" s="7"/>
      <c r="C327" s="7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</row>
    <row r="328" spans="1:35" ht="15" x14ac:dyDescent="0.2">
      <c r="A328" s="6"/>
      <c r="B328" s="7"/>
      <c r="C328" s="7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</row>
    <row r="329" spans="1:35" ht="15" x14ac:dyDescent="0.2">
      <c r="A329" s="6"/>
      <c r="B329" s="7"/>
      <c r="C329" s="7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</row>
    <row r="330" spans="1:35" ht="15" x14ac:dyDescent="0.2">
      <c r="A330" s="6"/>
      <c r="B330" s="7"/>
      <c r="C330" s="7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</row>
    <row r="331" spans="1:35" ht="15" x14ac:dyDescent="0.2">
      <c r="A331" s="6"/>
      <c r="B331" s="7"/>
      <c r="C331" s="7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</row>
    <row r="332" spans="1:35" ht="15" x14ac:dyDescent="0.2">
      <c r="A332" s="6"/>
      <c r="B332" s="7"/>
      <c r="C332" s="7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</row>
    <row r="333" spans="1:35" ht="15" x14ac:dyDescent="0.2">
      <c r="A333" s="6"/>
      <c r="B333" s="7"/>
      <c r="C333" s="7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</row>
    <row r="334" spans="1:35" ht="15" x14ac:dyDescent="0.2">
      <c r="A334" s="6"/>
      <c r="B334" s="7"/>
      <c r="C334" s="7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</row>
    <row r="335" spans="1:35" ht="15" x14ac:dyDescent="0.2">
      <c r="A335" s="6"/>
      <c r="B335" s="7"/>
      <c r="C335" s="7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</row>
    <row r="336" spans="1:35" ht="15" x14ac:dyDescent="0.2">
      <c r="A336" s="6"/>
      <c r="B336" s="7"/>
      <c r="C336" s="7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</row>
    <row r="337" spans="1:35" ht="15" x14ac:dyDescent="0.2">
      <c r="A337" s="6"/>
      <c r="B337" s="7"/>
      <c r="C337" s="7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</row>
    <row r="338" spans="1:35" ht="15" x14ac:dyDescent="0.2">
      <c r="A338" s="6"/>
      <c r="B338" s="7"/>
      <c r="C338" s="7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</row>
    <row r="339" spans="1:35" ht="15" x14ac:dyDescent="0.2">
      <c r="A339" s="6"/>
      <c r="B339" s="7"/>
      <c r="C339" s="7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</row>
    <row r="340" spans="1:35" ht="15" x14ac:dyDescent="0.2">
      <c r="A340" s="6"/>
      <c r="B340" s="7"/>
      <c r="C340" s="7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</row>
    <row r="341" spans="1:35" ht="15" x14ac:dyDescent="0.2">
      <c r="A341" s="6"/>
      <c r="B341" s="7"/>
      <c r="C341" s="7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</row>
    <row r="342" spans="1:35" ht="15" x14ac:dyDescent="0.2">
      <c r="A342" s="6"/>
      <c r="B342" s="7"/>
      <c r="C342" s="7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</row>
    <row r="343" spans="1:35" ht="15" x14ac:dyDescent="0.2">
      <c r="A343" s="6"/>
      <c r="B343" s="7"/>
      <c r="C343" s="7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</row>
    <row r="344" spans="1:35" ht="15" x14ac:dyDescent="0.2">
      <c r="A344" s="6"/>
      <c r="B344" s="7"/>
      <c r="C344" s="7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</row>
    <row r="345" spans="1:35" ht="15" x14ac:dyDescent="0.2">
      <c r="A345" s="6"/>
      <c r="B345" s="7"/>
      <c r="C345" s="7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</row>
    <row r="346" spans="1:35" ht="15" x14ac:dyDescent="0.2">
      <c r="A346" s="6"/>
      <c r="B346" s="7"/>
      <c r="C346" s="7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</row>
    <row r="347" spans="1:35" ht="15" x14ac:dyDescent="0.2">
      <c r="A347" s="6"/>
      <c r="B347" s="7"/>
      <c r="C347" s="7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</row>
    <row r="348" spans="1:35" ht="15" x14ac:dyDescent="0.2">
      <c r="A348" s="6"/>
      <c r="B348" s="7"/>
      <c r="C348" s="7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</row>
    <row r="349" spans="1:35" ht="15" x14ac:dyDescent="0.2">
      <c r="A349" s="6"/>
      <c r="B349" s="7"/>
      <c r="C349" s="7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</row>
    <row r="350" spans="1:35" ht="15" x14ac:dyDescent="0.2">
      <c r="A350" s="6"/>
      <c r="B350" s="7"/>
      <c r="C350" s="7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</row>
  </sheetData>
  <mergeCells count="61">
    <mergeCell ref="AB54:AD55"/>
    <mergeCell ref="AE54:AG55"/>
    <mergeCell ref="AH54:AH56"/>
    <mergeCell ref="AI54:AI56"/>
    <mergeCell ref="D55:E55"/>
    <mergeCell ref="F55:G55"/>
    <mergeCell ref="H55:I55"/>
    <mergeCell ref="J55:K55"/>
    <mergeCell ref="L55:M55"/>
    <mergeCell ref="N55:O55"/>
    <mergeCell ref="R55:S55"/>
    <mergeCell ref="T55:U55"/>
    <mergeCell ref="V55:W55"/>
    <mergeCell ref="X55:Y55"/>
    <mergeCell ref="Z55:AA55"/>
    <mergeCell ref="A54:A56"/>
    <mergeCell ref="B54:B56"/>
    <mergeCell ref="C54:C56"/>
    <mergeCell ref="D54:AA54"/>
    <mergeCell ref="P55:Q55"/>
    <mergeCell ref="AB38:AD39"/>
    <mergeCell ref="AE38:AG39"/>
    <mergeCell ref="AH38:AH40"/>
    <mergeCell ref="AI38:AI40"/>
    <mergeCell ref="D39:E39"/>
    <mergeCell ref="F39:G39"/>
    <mergeCell ref="H39:I39"/>
    <mergeCell ref="J39:K39"/>
    <mergeCell ref="L39:M39"/>
    <mergeCell ref="N39:O39"/>
    <mergeCell ref="R39:S39"/>
    <mergeCell ref="T39:U39"/>
    <mergeCell ref="V39:W39"/>
    <mergeCell ref="X39:Y39"/>
    <mergeCell ref="Z39:AA39"/>
    <mergeCell ref="R4:S4"/>
    <mergeCell ref="T4:U4"/>
    <mergeCell ref="V4:W4"/>
    <mergeCell ref="X4:Y4"/>
    <mergeCell ref="Z4:AA4"/>
    <mergeCell ref="A38:A40"/>
    <mergeCell ref="B38:B40"/>
    <mergeCell ref="C38:C40"/>
    <mergeCell ref="D38:AA38"/>
    <mergeCell ref="P39:Q39"/>
    <mergeCell ref="P4:Q4"/>
    <mergeCell ref="A1:AI1"/>
    <mergeCell ref="A3:A5"/>
    <mergeCell ref="B3:B5"/>
    <mergeCell ref="C3:C5"/>
    <mergeCell ref="D3:AA3"/>
    <mergeCell ref="AB3:AD4"/>
    <mergeCell ref="AE3:AG4"/>
    <mergeCell ref="AH3:AH5"/>
    <mergeCell ref="AI3:AI5"/>
    <mergeCell ref="D4:E4"/>
    <mergeCell ref="F4:G4"/>
    <mergeCell ref="H4:I4"/>
    <mergeCell ref="J4:K4"/>
    <mergeCell ref="L4:M4"/>
    <mergeCell ref="N4:O4"/>
  </mergeCells>
  <conditionalFormatting sqref="A349:AI350">
    <cfRule type="expression" dxfId="18" priority="13">
      <formula>MOD(ROW(),2)&gt;0</formula>
    </cfRule>
  </conditionalFormatting>
  <conditionalFormatting sqref="A166:AI348">
    <cfRule type="expression" dxfId="17" priority="12">
      <formula>MOD(ROW(),2)&gt;0</formula>
    </cfRule>
  </conditionalFormatting>
  <conditionalFormatting sqref="A35:AI36 A50:AI52 B37:AI37 A71:AI165 B34:AI34">
    <cfRule type="expression" dxfId="16" priority="11">
      <formula>MOD(ROW(),2)&gt;0</formula>
    </cfRule>
  </conditionalFormatting>
  <conditionalFormatting sqref="B33:AI33">
    <cfRule type="expression" dxfId="15" priority="10">
      <formula>MOD(ROW(),2)&gt;0</formula>
    </cfRule>
  </conditionalFormatting>
  <conditionalFormatting sqref="A6:A34">
    <cfRule type="expression" dxfId="14" priority="9">
      <formula>MOD(ROW(),2)&gt;0</formula>
    </cfRule>
  </conditionalFormatting>
  <conditionalFormatting sqref="B45:AI49">
    <cfRule type="expression" dxfId="13" priority="8">
      <formula>MOD(ROW(),2)&gt;0</formula>
    </cfRule>
  </conditionalFormatting>
  <conditionalFormatting sqref="A41:A49">
    <cfRule type="expression" dxfId="12" priority="7">
      <formula>MOD(ROW(),2)&gt;0</formula>
    </cfRule>
  </conditionalFormatting>
  <conditionalFormatting sqref="B53:AI53">
    <cfRule type="expression" dxfId="11" priority="6">
      <formula>MOD(ROW(),2)&gt;0</formula>
    </cfRule>
  </conditionalFormatting>
  <conditionalFormatting sqref="A70:AI70 B69:AI69">
    <cfRule type="expression" dxfId="10" priority="5">
      <formula>MOD(ROW(),2)&gt;0</formula>
    </cfRule>
  </conditionalFormatting>
  <conditionalFormatting sqref="A57:A69">
    <cfRule type="expression" dxfId="9" priority="4">
      <formula>MOD(ROW(),2)&gt;0</formula>
    </cfRule>
  </conditionalFormatting>
  <conditionalFormatting sqref="B6:AI32">
    <cfRule type="expression" dxfId="8" priority="3">
      <formula>MOD(ROW(),2)&gt;0</formula>
    </cfRule>
  </conditionalFormatting>
  <conditionalFormatting sqref="B41:AI44">
    <cfRule type="expression" dxfId="7" priority="2">
      <formula>MOD(ROW(),2)&gt;0</formula>
    </cfRule>
  </conditionalFormatting>
  <conditionalFormatting sqref="B57:AI68">
    <cfRule type="expression" dxfId="6" priority="1">
      <formula>MOD(ROW(),2)&gt;0</formula>
    </cfRule>
  </conditionalFormatting>
  <printOptions horizontalCentered="1"/>
  <pageMargins left="0.27559055118110237" right="0.11811023622047245" top="0.3" bottom="0.15748031496062992" header="0.11811023622047245" footer="0.11811023622047245"/>
  <pageSetup paperSize="10001" scale="51" orientation="landscape" useFirstPageNumber="1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5"/>
  <sheetViews>
    <sheetView topLeftCell="A7" zoomScale="70" zoomScaleNormal="70" workbookViewId="0">
      <pane xSplit="3" ySplit="4" topLeftCell="D11" activePane="bottomRight" state="frozen"/>
      <selection activeCell="A7" sqref="A7"/>
      <selection pane="topRight" activeCell="D7" sqref="D7"/>
      <selection pane="bottomLeft" activeCell="A11" sqref="A11"/>
      <selection pane="bottomRight" activeCell="D13" sqref="D13"/>
    </sheetView>
  </sheetViews>
  <sheetFormatPr defaultColWidth="11.5703125" defaultRowHeight="12.75" x14ac:dyDescent="0.2"/>
  <cols>
    <col min="1" max="1" width="4.85546875" style="13" customWidth="1"/>
    <col min="2" max="2" width="11.5703125" style="13"/>
    <col min="3" max="3" width="44.5703125" style="13" customWidth="1"/>
    <col min="4" max="51" width="4" style="13" customWidth="1"/>
    <col min="52" max="58" width="7.7109375" style="13" customWidth="1"/>
    <col min="59" max="16384" width="11.5703125" style="13"/>
  </cols>
  <sheetData>
    <row r="1" spans="1:58" ht="27" x14ac:dyDescent="0.2">
      <c r="A1" s="66" t="s">
        <v>193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</row>
    <row r="2" spans="1:58" ht="23.25" customHeight="1" x14ac:dyDescent="0.2">
      <c r="A2" s="67" t="s">
        <v>194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</row>
    <row r="3" spans="1:58" ht="23.25" customHeight="1" x14ac:dyDescent="0.2">
      <c r="A3" s="14" t="s">
        <v>195</v>
      </c>
      <c r="B3" s="15"/>
      <c r="C3" s="14"/>
      <c r="D3" s="14" t="s">
        <v>196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6"/>
      <c r="W3" s="14"/>
      <c r="X3" s="14"/>
      <c r="Y3" s="14"/>
      <c r="Z3" s="16"/>
      <c r="AA3" s="14"/>
      <c r="AB3" s="14"/>
      <c r="AC3" s="14"/>
      <c r="AD3" s="14"/>
      <c r="AE3" s="16"/>
      <c r="AF3" s="16"/>
      <c r="AG3" s="16"/>
      <c r="AH3" s="16"/>
      <c r="AI3" s="16"/>
      <c r="AJ3" s="16"/>
      <c r="AK3" s="16"/>
      <c r="AL3" s="16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</row>
    <row r="4" spans="1:58" ht="23.25" customHeight="1" x14ac:dyDescent="0.2">
      <c r="A4" s="14" t="s">
        <v>197</v>
      </c>
      <c r="B4" s="15"/>
      <c r="C4" s="14"/>
      <c r="D4" s="14" t="s">
        <v>198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6"/>
      <c r="W4" s="14"/>
      <c r="X4" s="14"/>
      <c r="Y4" s="14"/>
      <c r="Z4" s="16"/>
      <c r="AA4" s="14"/>
      <c r="AB4" s="14"/>
      <c r="AC4" s="14"/>
      <c r="AD4" s="14"/>
      <c r="AE4" s="16"/>
      <c r="AF4" s="16"/>
      <c r="AG4" s="16"/>
      <c r="AH4" s="16"/>
      <c r="AI4" s="16"/>
      <c r="AJ4" s="16"/>
      <c r="AK4" s="16"/>
      <c r="AL4" s="16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</row>
    <row r="5" spans="1:58" ht="23.25" customHeight="1" x14ac:dyDescent="0.2">
      <c r="A5" s="14" t="s">
        <v>199</v>
      </c>
      <c r="B5" s="15"/>
      <c r="C5" s="14"/>
      <c r="D5" s="14" t="s">
        <v>467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6"/>
      <c r="W5" s="14"/>
      <c r="X5" s="14"/>
      <c r="Y5" s="14"/>
      <c r="Z5" s="16"/>
      <c r="AA5" s="14"/>
      <c r="AB5" s="14"/>
      <c r="AC5" s="14"/>
      <c r="AD5" s="14"/>
      <c r="AE5" s="16"/>
      <c r="AF5" s="16"/>
      <c r="AG5" s="16"/>
      <c r="AH5" s="16"/>
      <c r="AI5" s="16"/>
      <c r="AJ5" s="16"/>
      <c r="AK5" s="16"/>
      <c r="AL5" s="16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</row>
    <row r="6" spans="1:58" ht="12" customHeight="1" x14ac:dyDescent="0.2">
      <c r="A6" s="14"/>
      <c r="B6" s="15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6"/>
      <c r="W6" s="14"/>
      <c r="X6" s="14"/>
      <c r="Y6" s="14"/>
      <c r="Z6" s="16"/>
      <c r="AA6" s="14"/>
      <c r="AB6" s="14"/>
      <c r="AC6" s="14"/>
      <c r="AD6" s="14"/>
      <c r="AE6" s="16"/>
      <c r="AF6" s="16"/>
      <c r="AG6" s="16"/>
      <c r="AH6" s="16"/>
      <c r="AI6" s="16"/>
      <c r="AJ6" s="16"/>
      <c r="AK6" s="16"/>
      <c r="AL6" s="16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</row>
    <row r="7" spans="1:58" ht="13.15" customHeight="1" x14ac:dyDescent="0.2">
      <c r="A7" s="68" t="s">
        <v>200</v>
      </c>
      <c r="B7" s="68" t="s">
        <v>2</v>
      </c>
      <c r="C7" s="69" t="s">
        <v>3</v>
      </c>
      <c r="D7" s="70" t="s">
        <v>201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2"/>
      <c r="AZ7" s="73" t="s">
        <v>5</v>
      </c>
      <c r="BA7" s="74"/>
      <c r="BB7" s="75"/>
      <c r="BC7" s="82" t="s">
        <v>6</v>
      </c>
      <c r="BD7" s="83"/>
      <c r="BE7" s="84"/>
      <c r="BF7" s="68" t="s">
        <v>7</v>
      </c>
    </row>
    <row r="8" spans="1:58" ht="15" customHeight="1" x14ac:dyDescent="0.2">
      <c r="A8" s="68"/>
      <c r="B8" s="68"/>
      <c r="C8" s="69"/>
      <c r="D8" s="61" t="s">
        <v>9</v>
      </c>
      <c r="E8" s="65"/>
      <c r="F8" s="65"/>
      <c r="G8" s="62"/>
      <c r="H8" s="61" t="s">
        <v>10</v>
      </c>
      <c r="I8" s="65"/>
      <c r="J8" s="65"/>
      <c r="K8" s="62"/>
      <c r="L8" s="61" t="s">
        <v>11</v>
      </c>
      <c r="M8" s="65"/>
      <c r="N8" s="65"/>
      <c r="O8" s="62"/>
      <c r="P8" s="61" t="s">
        <v>12</v>
      </c>
      <c r="Q8" s="65"/>
      <c r="R8" s="65"/>
      <c r="S8" s="62"/>
      <c r="T8" s="61" t="s">
        <v>13</v>
      </c>
      <c r="U8" s="65"/>
      <c r="V8" s="65"/>
      <c r="W8" s="62"/>
      <c r="X8" s="61" t="s">
        <v>14</v>
      </c>
      <c r="Y8" s="65"/>
      <c r="Z8" s="65"/>
      <c r="AA8" s="62"/>
      <c r="AB8" s="61" t="s">
        <v>15</v>
      </c>
      <c r="AC8" s="65"/>
      <c r="AD8" s="65"/>
      <c r="AE8" s="62"/>
      <c r="AF8" s="61" t="s">
        <v>16</v>
      </c>
      <c r="AG8" s="65"/>
      <c r="AH8" s="65"/>
      <c r="AI8" s="62"/>
      <c r="AJ8" s="61" t="s">
        <v>17</v>
      </c>
      <c r="AK8" s="65"/>
      <c r="AL8" s="65"/>
      <c r="AM8" s="62"/>
      <c r="AN8" s="61" t="s">
        <v>18</v>
      </c>
      <c r="AO8" s="65"/>
      <c r="AP8" s="65"/>
      <c r="AQ8" s="62"/>
      <c r="AR8" s="61" t="s">
        <v>19</v>
      </c>
      <c r="AS8" s="65"/>
      <c r="AT8" s="65"/>
      <c r="AU8" s="62"/>
      <c r="AV8" s="61" t="s">
        <v>20</v>
      </c>
      <c r="AW8" s="65"/>
      <c r="AX8" s="65"/>
      <c r="AY8" s="62"/>
      <c r="AZ8" s="76"/>
      <c r="BA8" s="77"/>
      <c r="BB8" s="78"/>
      <c r="BC8" s="85"/>
      <c r="BD8" s="86"/>
      <c r="BE8" s="87"/>
      <c r="BF8" s="68"/>
    </row>
    <row r="9" spans="1:58" ht="15" customHeight="1" x14ac:dyDescent="0.2">
      <c r="A9" s="68"/>
      <c r="B9" s="68"/>
      <c r="C9" s="69"/>
      <c r="D9" s="63" t="s">
        <v>202</v>
      </c>
      <c r="E9" s="64"/>
      <c r="F9" s="61" t="s">
        <v>21</v>
      </c>
      <c r="G9" s="62"/>
      <c r="H9" s="63" t="s">
        <v>202</v>
      </c>
      <c r="I9" s="64"/>
      <c r="J9" s="61" t="s">
        <v>21</v>
      </c>
      <c r="K9" s="62"/>
      <c r="L9" s="63" t="s">
        <v>202</v>
      </c>
      <c r="M9" s="64"/>
      <c r="N9" s="61" t="s">
        <v>21</v>
      </c>
      <c r="O9" s="62"/>
      <c r="P9" s="63" t="s">
        <v>202</v>
      </c>
      <c r="Q9" s="64"/>
      <c r="R9" s="61" t="s">
        <v>21</v>
      </c>
      <c r="S9" s="62"/>
      <c r="T9" s="63" t="s">
        <v>202</v>
      </c>
      <c r="U9" s="64"/>
      <c r="V9" s="61" t="s">
        <v>21</v>
      </c>
      <c r="W9" s="62"/>
      <c r="X9" s="63" t="s">
        <v>202</v>
      </c>
      <c r="Y9" s="64"/>
      <c r="Z9" s="61" t="s">
        <v>21</v>
      </c>
      <c r="AA9" s="62"/>
      <c r="AB9" s="63" t="s">
        <v>202</v>
      </c>
      <c r="AC9" s="64"/>
      <c r="AD9" s="61" t="s">
        <v>21</v>
      </c>
      <c r="AE9" s="62"/>
      <c r="AF9" s="63" t="s">
        <v>202</v>
      </c>
      <c r="AG9" s="64"/>
      <c r="AH9" s="61" t="s">
        <v>21</v>
      </c>
      <c r="AI9" s="62"/>
      <c r="AJ9" s="63" t="s">
        <v>202</v>
      </c>
      <c r="AK9" s="64"/>
      <c r="AL9" s="61" t="s">
        <v>21</v>
      </c>
      <c r="AM9" s="62"/>
      <c r="AN9" s="63" t="s">
        <v>202</v>
      </c>
      <c r="AO9" s="64"/>
      <c r="AP9" s="61" t="s">
        <v>21</v>
      </c>
      <c r="AQ9" s="62"/>
      <c r="AR9" s="63" t="s">
        <v>202</v>
      </c>
      <c r="AS9" s="64"/>
      <c r="AT9" s="61" t="s">
        <v>21</v>
      </c>
      <c r="AU9" s="62"/>
      <c r="AV9" s="63" t="s">
        <v>202</v>
      </c>
      <c r="AW9" s="64"/>
      <c r="AX9" s="61" t="s">
        <v>21</v>
      </c>
      <c r="AY9" s="62"/>
      <c r="AZ9" s="79"/>
      <c r="BA9" s="80"/>
      <c r="BB9" s="81"/>
      <c r="BC9" s="88"/>
      <c r="BD9" s="89"/>
      <c r="BE9" s="90"/>
      <c r="BF9" s="68"/>
    </row>
    <row r="10" spans="1:58" x14ac:dyDescent="0.2">
      <c r="A10" s="68"/>
      <c r="B10" s="68"/>
      <c r="C10" s="69"/>
      <c r="D10" s="17" t="s">
        <v>21</v>
      </c>
      <c r="E10" s="17" t="s">
        <v>22</v>
      </c>
      <c r="F10" s="18" t="s">
        <v>21</v>
      </c>
      <c r="G10" s="18" t="s">
        <v>22</v>
      </c>
      <c r="H10" s="17" t="s">
        <v>21</v>
      </c>
      <c r="I10" s="17" t="s">
        <v>22</v>
      </c>
      <c r="J10" s="18" t="s">
        <v>21</v>
      </c>
      <c r="K10" s="18" t="s">
        <v>22</v>
      </c>
      <c r="L10" s="17" t="s">
        <v>21</v>
      </c>
      <c r="M10" s="17" t="s">
        <v>22</v>
      </c>
      <c r="N10" s="18" t="s">
        <v>21</v>
      </c>
      <c r="O10" s="18" t="s">
        <v>22</v>
      </c>
      <c r="P10" s="17" t="s">
        <v>21</v>
      </c>
      <c r="Q10" s="17" t="s">
        <v>22</v>
      </c>
      <c r="R10" s="18" t="s">
        <v>21</v>
      </c>
      <c r="S10" s="18" t="s">
        <v>22</v>
      </c>
      <c r="T10" s="17" t="s">
        <v>21</v>
      </c>
      <c r="U10" s="17" t="s">
        <v>22</v>
      </c>
      <c r="V10" s="18" t="s">
        <v>21</v>
      </c>
      <c r="W10" s="18" t="s">
        <v>22</v>
      </c>
      <c r="X10" s="17" t="s">
        <v>21</v>
      </c>
      <c r="Y10" s="17" t="s">
        <v>22</v>
      </c>
      <c r="Z10" s="18" t="s">
        <v>21</v>
      </c>
      <c r="AA10" s="18" t="s">
        <v>22</v>
      </c>
      <c r="AB10" s="17" t="s">
        <v>21</v>
      </c>
      <c r="AC10" s="17" t="s">
        <v>22</v>
      </c>
      <c r="AD10" s="18" t="s">
        <v>21</v>
      </c>
      <c r="AE10" s="18" t="s">
        <v>22</v>
      </c>
      <c r="AF10" s="17" t="s">
        <v>21</v>
      </c>
      <c r="AG10" s="17" t="s">
        <v>22</v>
      </c>
      <c r="AH10" s="18" t="s">
        <v>21</v>
      </c>
      <c r="AI10" s="18" t="s">
        <v>22</v>
      </c>
      <c r="AJ10" s="17" t="s">
        <v>21</v>
      </c>
      <c r="AK10" s="17" t="s">
        <v>22</v>
      </c>
      <c r="AL10" s="18" t="s">
        <v>21</v>
      </c>
      <c r="AM10" s="18" t="s">
        <v>22</v>
      </c>
      <c r="AN10" s="17" t="s">
        <v>21</v>
      </c>
      <c r="AO10" s="17" t="s">
        <v>22</v>
      </c>
      <c r="AP10" s="18" t="s">
        <v>21</v>
      </c>
      <c r="AQ10" s="18" t="s">
        <v>22</v>
      </c>
      <c r="AR10" s="17" t="s">
        <v>21</v>
      </c>
      <c r="AS10" s="17" t="s">
        <v>22</v>
      </c>
      <c r="AT10" s="18" t="s">
        <v>21</v>
      </c>
      <c r="AU10" s="18" t="s">
        <v>22</v>
      </c>
      <c r="AV10" s="17" t="s">
        <v>21</v>
      </c>
      <c r="AW10" s="17" t="s">
        <v>22</v>
      </c>
      <c r="AX10" s="18" t="s">
        <v>21</v>
      </c>
      <c r="AY10" s="18" t="s">
        <v>22</v>
      </c>
      <c r="AZ10" s="18" t="s">
        <v>21</v>
      </c>
      <c r="BA10" s="18" t="s">
        <v>22</v>
      </c>
      <c r="BB10" s="18" t="s">
        <v>23</v>
      </c>
      <c r="BC10" s="18" t="s">
        <v>21</v>
      </c>
      <c r="BD10" s="18" t="s">
        <v>22</v>
      </c>
      <c r="BE10" s="18" t="s">
        <v>23</v>
      </c>
      <c r="BF10" s="68"/>
    </row>
    <row r="11" spans="1:58" ht="30" customHeight="1" x14ac:dyDescent="0.2">
      <c r="A11" s="25">
        <v>1</v>
      </c>
      <c r="B11" s="26" t="s">
        <v>203</v>
      </c>
      <c r="C11" s="27" t="s">
        <v>204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5">
        <f>+D11+H11+L11+P11+T11+X11+AB11+AF11+AJ11+AN11+AR11+AV11</f>
        <v>0</v>
      </c>
      <c r="BA11" s="25">
        <f>+E11+I11+M11+Q11+U11+Y11+AC11+AG11+AK11+AO11+AS11+AW11</f>
        <v>0</v>
      </c>
      <c r="BB11" s="25">
        <f>AZ11+BA11</f>
        <v>0</v>
      </c>
      <c r="BC11" s="25">
        <f>F11+J11+N11+R11+V11+Z11+AD11+AH11+AL11+AP11+AT11+AX11</f>
        <v>0</v>
      </c>
      <c r="BD11" s="25">
        <f>G11+K11+O11+S11+W11+AA11+AE11+AI11+AM11+AQ11+AU11+AY11</f>
        <v>0</v>
      </c>
      <c r="BE11" s="25">
        <f>BC11+BD11</f>
        <v>0</v>
      </c>
      <c r="BF11" s="25">
        <f>BB11+BE11</f>
        <v>0</v>
      </c>
    </row>
    <row r="12" spans="1:58" ht="30" customHeight="1" x14ac:dyDescent="0.2">
      <c r="A12" s="25">
        <v>2</v>
      </c>
      <c r="B12" s="26" t="s">
        <v>205</v>
      </c>
      <c r="C12" s="27" t="s">
        <v>206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5">
        <f t="shared" ref="AZ12:AZ23" si="0">+D12+H12+L12+P12+T12+X12+AB12+AF12+AJ12+AN12+AR12+AV12</f>
        <v>0</v>
      </c>
      <c r="BA12" s="25">
        <f t="shared" ref="BA12:BA23" si="1">+E12+I12+M12+Q12+U12+Y12+AC12+AG12+AK12+AO12+AS12+AW12</f>
        <v>0</v>
      </c>
      <c r="BB12" s="25">
        <f t="shared" ref="BB12:BB23" si="2">AZ12+BA12</f>
        <v>0</v>
      </c>
      <c r="BC12" s="25">
        <f t="shared" ref="BC12:BC23" si="3">F12+J12+N12+R12+V12+Z12+AD12+AH12+AL12+AP12+AT12+AX12</f>
        <v>0</v>
      </c>
      <c r="BD12" s="25">
        <f t="shared" ref="BD12:BD23" si="4">G12+K12+O12+S12+W12+AA12+AE12+AI12+AM12+AQ12+AU12+AY12</f>
        <v>0</v>
      </c>
      <c r="BE12" s="25">
        <f t="shared" ref="BE12:BE23" si="5">BC12+BD12</f>
        <v>0</v>
      </c>
      <c r="BF12" s="25">
        <f t="shared" ref="BF12:BF23" si="6">BB12+BE12</f>
        <v>0</v>
      </c>
    </row>
    <row r="13" spans="1:58" ht="30" customHeight="1" x14ac:dyDescent="0.2">
      <c r="A13" s="25">
        <v>3</v>
      </c>
      <c r="B13" s="26" t="s">
        <v>207</v>
      </c>
      <c r="C13" s="27" t="s">
        <v>208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5">
        <f t="shared" si="0"/>
        <v>0</v>
      </c>
      <c r="BA13" s="25">
        <f t="shared" si="1"/>
        <v>0</v>
      </c>
      <c r="BB13" s="25">
        <f t="shared" si="2"/>
        <v>0</v>
      </c>
      <c r="BC13" s="25">
        <f t="shared" si="3"/>
        <v>0</v>
      </c>
      <c r="BD13" s="25">
        <f t="shared" si="4"/>
        <v>0</v>
      </c>
      <c r="BE13" s="25">
        <f t="shared" si="5"/>
        <v>0</v>
      </c>
      <c r="BF13" s="25">
        <f t="shared" si="6"/>
        <v>0</v>
      </c>
    </row>
    <row r="14" spans="1:58" ht="30" customHeight="1" x14ac:dyDescent="0.2">
      <c r="A14" s="25">
        <v>4</v>
      </c>
      <c r="B14" s="26" t="s">
        <v>209</v>
      </c>
      <c r="C14" s="27" t="s">
        <v>210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5">
        <f t="shared" si="0"/>
        <v>0</v>
      </c>
      <c r="BA14" s="25">
        <f t="shared" si="1"/>
        <v>0</v>
      </c>
      <c r="BB14" s="25">
        <f t="shared" si="2"/>
        <v>0</v>
      </c>
      <c r="BC14" s="25">
        <f t="shared" si="3"/>
        <v>0</v>
      </c>
      <c r="BD14" s="25">
        <f t="shared" si="4"/>
        <v>0</v>
      </c>
      <c r="BE14" s="25">
        <f t="shared" si="5"/>
        <v>0</v>
      </c>
      <c r="BF14" s="25">
        <f t="shared" si="6"/>
        <v>0</v>
      </c>
    </row>
    <row r="15" spans="1:58" ht="30" customHeight="1" x14ac:dyDescent="0.2">
      <c r="A15" s="25">
        <v>5</v>
      </c>
      <c r="B15" s="26" t="s">
        <v>211</v>
      </c>
      <c r="C15" s="27" t="s">
        <v>212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5">
        <f t="shared" si="0"/>
        <v>0</v>
      </c>
      <c r="BA15" s="25">
        <f t="shared" si="1"/>
        <v>0</v>
      </c>
      <c r="BB15" s="25">
        <f t="shared" si="2"/>
        <v>0</v>
      </c>
      <c r="BC15" s="25">
        <f t="shared" si="3"/>
        <v>0</v>
      </c>
      <c r="BD15" s="25">
        <f t="shared" si="4"/>
        <v>0</v>
      </c>
      <c r="BE15" s="25">
        <f t="shared" si="5"/>
        <v>0</v>
      </c>
      <c r="BF15" s="25">
        <f t="shared" si="6"/>
        <v>0</v>
      </c>
    </row>
    <row r="16" spans="1:58" ht="30" customHeight="1" x14ac:dyDescent="0.2">
      <c r="A16" s="25">
        <v>6</v>
      </c>
      <c r="B16" s="26" t="s">
        <v>213</v>
      </c>
      <c r="C16" s="27" t="s">
        <v>214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5">
        <f t="shared" si="0"/>
        <v>0</v>
      </c>
      <c r="BA16" s="25">
        <f t="shared" si="1"/>
        <v>0</v>
      </c>
      <c r="BB16" s="25">
        <f t="shared" si="2"/>
        <v>0</v>
      </c>
      <c r="BC16" s="25">
        <f t="shared" si="3"/>
        <v>0</v>
      </c>
      <c r="BD16" s="25">
        <f t="shared" si="4"/>
        <v>0</v>
      </c>
      <c r="BE16" s="25">
        <f t="shared" si="5"/>
        <v>0</v>
      </c>
      <c r="BF16" s="25">
        <f t="shared" si="6"/>
        <v>0</v>
      </c>
    </row>
    <row r="17" spans="1:58" ht="30" customHeight="1" x14ac:dyDescent="0.2">
      <c r="A17" s="25">
        <v>7</v>
      </c>
      <c r="B17" s="26" t="s">
        <v>215</v>
      </c>
      <c r="C17" s="27" t="s">
        <v>216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5">
        <f t="shared" si="0"/>
        <v>0</v>
      </c>
      <c r="BA17" s="25">
        <f t="shared" si="1"/>
        <v>0</v>
      </c>
      <c r="BB17" s="25">
        <f t="shared" si="2"/>
        <v>0</v>
      </c>
      <c r="BC17" s="25">
        <f t="shared" si="3"/>
        <v>0</v>
      </c>
      <c r="BD17" s="25">
        <f t="shared" si="4"/>
        <v>0</v>
      </c>
      <c r="BE17" s="25">
        <f t="shared" si="5"/>
        <v>0</v>
      </c>
      <c r="BF17" s="25">
        <f t="shared" si="6"/>
        <v>0</v>
      </c>
    </row>
    <row r="18" spans="1:58" ht="30" customHeight="1" x14ac:dyDescent="0.2">
      <c r="A18" s="25">
        <v>8</v>
      </c>
      <c r="B18" s="26" t="s">
        <v>188</v>
      </c>
      <c r="C18" s="27" t="s">
        <v>217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5">
        <f t="shared" si="0"/>
        <v>0</v>
      </c>
      <c r="BA18" s="25">
        <f t="shared" si="1"/>
        <v>0</v>
      </c>
      <c r="BB18" s="25">
        <f t="shared" si="2"/>
        <v>0</v>
      </c>
      <c r="BC18" s="25">
        <f t="shared" si="3"/>
        <v>0</v>
      </c>
      <c r="BD18" s="25">
        <f t="shared" si="4"/>
        <v>0</v>
      </c>
      <c r="BE18" s="25">
        <f t="shared" si="5"/>
        <v>0</v>
      </c>
      <c r="BF18" s="25">
        <f t="shared" si="6"/>
        <v>0</v>
      </c>
    </row>
    <row r="19" spans="1:58" ht="30" customHeight="1" x14ac:dyDescent="0.2">
      <c r="A19" s="25">
        <v>9</v>
      </c>
      <c r="B19" s="26" t="s">
        <v>218</v>
      </c>
      <c r="C19" s="27" t="s">
        <v>219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5">
        <f t="shared" si="0"/>
        <v>0</v>
      </c>
      <c r="BA19" s="25">
        <f t="shared" si="1"/>
        <v>0</v>
      </c>
      <c r="BB19" s="25">
        <f t="shared" si="2"/>
        <v>0</v>
      </c>
      <c r="BC19" s="25">
        <f t="shared" si="3"/>
        <v>0</v>
      </c>
      <c r="BD19" s="25">
        <f t="shared" si="4"/>
        <v>0</v>
      </c>
      <c r="BE19" s="25">
        <f t="shared" si="5"/>
        <v>0</v>
      </c>
      <c r="BF19" s="25">
        <f t="shared" si="6"/>
        <v>0</v>
      </c>
    </row>
    <row r="20" spans="1:58" ht="30" customHeight="1" x14ac:dyDescent="0.2">
      <c r="A20" s="25">
        <v>10</v>
      </c>
      <c r="B20" s="26" t="s">
        <v>220</v>
      </c>
      <c r="C20" s="27" t="s">
        <v>221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5">
        <f t="shared" si="0"/>
        <v>0</v>
      </c>
      <c r="BA20" s="25">
        <f t="shared" si="1"/>
        <v>0</v>
      </c>
      <c r="BB20" s="25">
        <f t="shared" si="2"/>
        <v>0</v>
      </c>
      <c r="BC20" s="25">
        <f t="shared" si="3"/>
        <v>0</v>
      </c>
      <c r="BD20" s="25">
        <f t="shared" si="4"/>
        <v>0</v>
      </c>
      <c r="BE20" s="25">
        <f t="shared" si="5"/>
        <v>0</v>
      </c>
      <c r="BF20" s="25">
        <f t="shared" si="6"/>
        <v>0</v>
      </c>
    </row>
    <row r="21" spans="1:58" ht="30" customHeight="1" x14ac:dyDescent="0.2">
      <c r="A21" s="25">
        <v>11</v>
      </c>
      <c r="B21" s="26" t="s">
        <v>222</v>
      </c>
      <c r="C21" s="27" t="s">
        <v>223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5">
        <f t="shared" si="0"/>
        <v>0</v>
      </c>
      <c r="BA21" s="25">
        <f t="shared" si="1"/>
        <v>0</v>
      </c>
      <c r="BB21" s="25">
        <f t="shared" si="2"/>
        <v>0</v>
      </c>
      <c r="BC21" s="25">
        <f t="shared" si="3"/>
        <v>0</v>
      </c>
      <c r="BD21" s="25">
        <f t="shared" si="4"/>
        <v>0</v>
      </c>
      <c r="BE21" s="25">
        <f t="shared" si="5"/>
        <v>0</v>
      </c>
      <c r="BF21" s="25">
        <f t="shared" si="6"/>
        <v>0</v>
      </c>
    </row>
    <row r="22" spans="1:58" ht="30" customHeight="1" x14ac:dyDescent="0.2">
      <c r="A22" s="25">
        <v>12</v>
      </c>
      <c r="B22" s="26" t="s">
        <v>224</v>
      </c>
      <c r="C22" s="27" t="s">
        <v>225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5">
        <f t="shared" si="0"/>
        <v>0</v>
      </c>
      <c r="BA22" s="25">
        <f t="shared" si="1"/>
        <v>0</v>
      </c>
      <c r="BB22" s="25">
        <f t="shared" si="2"/>
        <v>0</v>
      </c>
      <c r="BC22" s="25">
        <f t="shared" si="3"/>
        <v>0</v>
      </c>
      <c r="BD22" s="25">
        <f t="shared" si="4"/>
        <v>0</v>
      </c>
      <c r="BE22" s="25">
        <f t="shared" si="5"/>
        <v>0</v>
      </c>
      <c r="BF22" s="25">
        <f t="shared" si="6"/>
        <v>0</v>
      </c>
    </row>
    <row r="23" spans="1:58" ht="30" customHeight="1" x14ac:dyDescent="0.2">
      <c r="A23" s="25">
        <v>13</v>
      </c>
      <c r="B23" s="26" t="s">
        <v>226</v>
      </c>
      <c r="C23" s="27" t="s">
        <v>227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8">
        <v>0</v>
      </c>
      <c r="AY23" s="28">
        <v>0</v>
      </c>
      <c r="AZ23" s="25">
        <f t="shared" si="0"/>
        <v>0</v>
      </c>
      <c r="BA23" s="25">
        <f t="shared" si="1"/>
        <v>0</v>
      </c>
      <c r="BB23" s="25">
        <f t="shared" si="2"/>
        <v>0</v>
      </c>
      <c r="BC23" s="25">
        <f t="shared" si="3"/>
        <v>0</v>
      </c>
      <c r="BD23" s="25">
        <f t="shared" si="4"/>
        <v>0</v>
      </c>
      <c r="BE23" s="25">
        <f t="shared" si="5"/>
        <v>0</v>
      </c>
      <c r="BF23" s="25">
        <f t="shared" si="6"/>
        <v>0</v>
      </c>
    </row>
    <row r="24" spans="1:58" x14ac:dyDescent="0.2">
      <c r="A24" s="19"/>
      <c r="B24" s="20"/>
      <c r="C24" s="20"/>
      <c r="D24" s="20"/>
      <c r="E24" s="20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</row>
    <row r="25" spans="1:58" x14ac:dyDescent="0.2">
      <c r="A25" s="19"/>
      <c r="B25" s="20"/>
      <c r="C25" s="20"/>
      <c r="D25" s="20"/>
      <c r="E25" s="2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</row>
    <row r="26" spans="1:58" ht="21" x14ac:dyDescent="0.3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 t="s">
        <v>420</v>
      </c>
      <c r="AZ26" s="22"/>
      <c r="BA26" s="22"/>
      <c r="BB26" s="22"/>
      <c r="BC26" s="21"/>
      <c r="BD26" s="21"/>
      <c r="BE26" s="21"/>
      <c r="BF26" s="21"/>
    </row>
    <row r="27" spans="1:58" ht="21" x14ac:dyDescent="0.35">
      <c r="A27" s="21"/>
      <c r="B27" s="21"/>
      <c r="C27" s="22" t="s">
        <v>166</v>
      </c>
      <c r="D27" s="22"/>
      <c r="E27" s="22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 t="s">
        <v>167</v>
      </c>
      <c r="AZ27" s="22"/>
      <c r="BA27" s="22"/>
      <c r="BB27" s="22"/>
      <c r="BC27" s="21"/>
      <c r="BD27" s="21"/>
      <c r="BE27" s="21"/>
      <c r="BF27" s="21"/>
    </row>
    <row r="28" spans="1:58" ht="21" x14ac:dyDescent="0.35">
      <c r="A28" s="21"/>
      <c r="B28" s="21"/>
      <c r="C28" s="22" t="s">
        <v>168</v>
      </c>
      <c r="D28" s="22"/>
      <c r="E28" s="22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1"/>
      <c r="BD28" s="21"/>
      <c r="BE28" s="21"/>
      <c r="BF28" s="21"/>
    </row>
    <row r="29" spans="1:58" ht="21" x14ac:dyDescent="0.35">
      <c r="A29" s="21"/>
      <c r="B29" s="21"/>
      <c r="C29" s="22"/>
      <c r="D29" s="22"/>
      <c r="E29" s="22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1"/>
      <c r="BD29" s="21"/>
      <c r="BE29" s="21"/>
      <c r="BF29" s="21"/>
    </row>
    <row r="30" spans="1:58" ht="21" x14ac:dyDescent="0.35">
      <c r="A30" s="21"/>
      <c r="B30" s="21"/>
      <c r="C30" s="22"/>
      <c r="D30" s="22"/>
      <c r="E30" s="22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1"/>
      <c r="BD30" s="21"/>
      <c r="BE30" s="21"/>
      <c r="BF30" s="21"/>
    </row>
    <row r="31" spans="1:58" ht="21" x14ac:dyDescent="0.35">
      <c r="A31" s="21"/>
      <c r="B31" s="21"/>
      <c r="C31" s="22"/>
      <c r="D31" s="22"/>
      <c r="E31" s="22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1"/>
      <c r="BD31" s="21"/>
      <c r="BE31" s="21"/>
      <c r="BF31" s="21"/>
    </row>
    <row r="32" spans="1:58" ht="21" x14ac:dyDescent="0.35">
      <c r="A32" s="21"/>
      <c r="B32" s="21"/>
      <c r="C32" s="22"/>
      <c r="D32" s="22"/>
      <c r="E32" s="22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1"/>
      <c r="BD32" s="21"/>
      <c r="BE32" s="21"/>
      <c r="BF32" s="21"/>
    </row>
    <row r="33" spans="1:58" ht="21" x14ac:dyDescent="0.35">
      <c r="A33" s="21"/>
      <c r="B33" s="21"/>
      <c r="C33" s="23" t="s">
        <v>169</v>
      </c>
      <c r="D33" s="23"/>
      <c r="E33" s="2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3" t="s">
        <v>170</v>
      </c>
      <c r="AZ33" s="22"/>
      <c r="BA33" s="22"/>
      <c r="BB33" s="22"/>
      <c r="BC33" s="21"/>
      <c r="BD33" s="21"/>
      <c r="BE33" s="21"/>
      <c r="BF33" s="21"/>
    </row>
    <row r="34" spans="1:58" ht="21" x14ac:dyDescent="0.35">
      <c r="A34" s="21"/>
      <c r="B34" s="21"/>
      <c r="C34" s="22" t="s">
        <v>171</v>
      </c>
      <c r="D34" s="22"/>
      <c r="E34" s="22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 t="s">
        <v>172</v>
      </c>
      <c r="AZ34" s="22"/>
      <c r="BA34" s="22"/>
      <c r="BB34" s="22"/>
      <c r="BC34" s="21"/>
      <c r="BD34" s="21"/>
      <c r="BE34" s="21"/>
      <c r="BF34" s="21"/>
    </row>
    <row r="35" spans="1:58" ht="15" x14ac:dyDescent="0.25"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</row>
  </sheetData>
  <mergeCells count="45">
    <mergeCell ref="AB8:AE8"/>
    <mergeCell ref="A1:BF1"/>
    <mergeCell ref="A2:BF2"/>
    <mergeCell ref="A7:A10"/>
    <mergeCell ref="B7:B10"/>
    <mergeCell ref="C7:C10"/>
    <mergeCell ref="D7:AY7"/>
    <mergeCell ref="AZ7:BB9"/>
    <mergeCell ref="BC7:BE9"/>
    <mergeCell ref="BF7:BF10"/>
    <mergeCell ref="D8:G8"/>
    <mergeCell ref="H8:K8"/>
    <mergeCell ref="L8:O8"/>
    <mergeCell ref="P8:S8"/>
    <mergeCell ref="T8:W8"/>
    <mergeCell ref="X8:AA8"/>
    <mergeCell ref="D9:E9"/>
    <mergeCell ref="F9:G9"/>
    <mergeCell ref="H9:I9"/>
    <mergeCell ref="J9:K9"/>
    <mergeCell ref="L9:M9"/>
    <mergeCell ref="AF8:AI8"/>
    <mergeCell ref="AJ8:AM8"/>
    <mergeCell ref="AN8:AQ8"/>
    <mergeCell ref="AR8:AU8"/>
    <mergeCell ref="AV8:AY8"/>
    <mergeCell ref="AJ9:AK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AH9:AI9"/>
    <mergeCell ref="AX9:AY9"/>
    <mergeCell ref="AL9:AM9"/>
    <mergeCell ref="AN9:AO9"/>
    <mergeCell ref="AP9:AQ9"/>
    <mergeCell ref="AR9:AS9"/>
    <mergeCell ref="AT9:AU9"/>
    <mergeCell ref="AV9:AW9"/>
  </mergeCells>
  <conditionalFormatting sqref="A24:BF25 A11:C23 AZ11:BF23">
    <cfRule type="expression" dxfId="5" priority="2">
      <formula>MOD(ROW(),2)&gt;0</formula>
    </cfRule>
  </conditionalFormatting>
  <conditionalFormatting sqref="D11:AY23">
    <cfRule type="expression" dxfId="4" priority="1">
      <formula>MOD(ROW(),2)&gt;0</formula>
    </cfRule>
  </conditionalFormatting>
  <printOptions horizontalCentered="1"/>
  <pageMargins left="0.19685039370078741" right="0.19685039370078741" top="0.54" bottom="0.27559055118110237" header="0.78740157480314965" footer="0.78740157480314965"/>
  <pageSetup paperSize="10001" scale="50" orientation="landscape" useFirstPageNumber="1" horizontalDpi="0" verticalDpi="0" r:id="rId1"/>
  <headerFooter>
    <oddHeader>&amp;C&amp;"Times New Roman,Regular"&amp;12&amp;A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6"/>
  <sheetViews>
    <sheetView topLeftCell="A7" zoomScale="70" zoomScaleNormal="70" workbookViewId="0">
      <pane ySplit="4" topLeftCell="A11" activePane="bottomLeft" state="frozen"/>
      <selection activeCell="A7" sqref="A7"/>
      <selection pane="bottomLeft" activeCell="D11" sqref="D11:AY24"/>
    </sheetView>
  </sheetViews>
  <sheetFormatPr defaultColWidth="11.5703125" defaultRowHeight="12.75" x14ac:dyDescent="0.2"/>
  <cols>
    <col min="1" max="1" width="4.85546875" style="13" customWidth="1"/>
    <col min="2" max="2" width="11.5703125" style="13"/>
    <col min="3" max="3" width="44.5703125" style="13" customWidth="1"/>
    <col min="4" max="51" width="4" style="13" customWidth="1"/>
    <col min="52" max="58" width="7.7109375" style="13" customWidth="1"/>
    <col min="59" max="16384" width="11.5703125" style="13"/>
  </cols>
  <sheetData>
    <row r="1" spans="1:58" ht="27" x14ac:dyDescent="0.2">
      <c r="A1" s="66" t="s">
        <v>242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</row>
    <row r="2" spans="1:58" ht="23.25" customHeight="1" x14ac:dyDescent="0.2">
      <c r="A2" s="67" t="s">
        <v>194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</row>
    <row r="3" spans="1:58" ht="23.25" customHeight="1" x14ac:dyDescent="0.2">
      <c r="A3" s="14" t="s">
        <v>195</v>
      </c>
      <c r="B3" s="15"/>
      <c r="C3" s="14"/>
      <c r="D3" s="14" t="s">
        <v>196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6"/>
      <c r="W3" s="14"/>
      <c r="X3" s="14"/>
      <c r="Y3" s="14"/>
      <c r="Z3" s="16"/>
      <c r="AA3" s="14"/>
      <c r="AB3" s="14"/>
      <c r="AC3" s="14"/>
      <c r="AD3" s="14"/>
      <c r="AE3" s="16"/>
      <c r="AF3" s="16"/>
      <c r="AG3" s="16"/>
      <c r="AH3" s="16"/>
      <c r="AI3" s="16"/>
      <c r="AJ3" s="16"/>
      <c r="AK3" s="16"/>
      <c r="AL3" s="16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</row>
    <row r="4" spans="1:58" ht="23.25" customHeight="1" x14ac:dyDescent="0.2">
      <c r="A4" s="14" t="s">
        <v>197</v>
      </c>
      <c r="B4" s="15"/>
      <c r="C4" s="14"/>
      <c r="D4" s="14" t="s">
        <v>198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6"/>
      <c r="W4" s="14"/>
      <c r="X4" s="14"/>
      <c r="Y4" s="14"/>
      <c r="Z4" s="16"/>
      <c r="AA4" s="14"/>
      <c r="AB4" s="14"/>
      <c r="AC4" s="14"/>
      <c r="AD4" s="14"/>
      <c r="AE4" s="16"/>
      <c r="AF4" s="16"/>
      <c r="AG4" s="16"/>
      <c r="AH4" s="16"/>
      <c r="AI4" s="16"/>
      <c r="AJ4" s="16"/>
      <c r="AK4" s="16"/>
      <c r="AL4" s="16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</row>
    <row r="5" spans="1:58" ht="23.25" customHeight="1" x14ac:dyDescent="0.2">
      <c r="A5" s="14" t="s">
        <v>199</v>
      </c>
      <c r="B5" s="15"/>
      <c r="C5" s="14"/>
      <c r="D5" s="14" t="str">
        <f>Disabilitas!D5</f>
        <v>: SEPTEMBER 2020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6"/>
      <c r="W5" s="14"/>
      <c r="X5" s="14"/>
      <c r="Y5" s="14"/>
      <c r="Z5" s="16"/>
      <c r="AA5" s="14"/>
      <c r="AB5" s="14"/>
      <c r="AC5" s="14"/>
      <c r="AD5" s="14"/>
      <c r="AE5" s="16"/>
      <c r="AF5" s="16"/>
      <c r="AG5" s="16"/>
      <c r="AH5" s="16"/>
      <c r="AI5" s="16"/>
      <c r="AJ5" s="16"/>
      <c r="AK5" s="16"/>
      <c r="AL5" s="16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</row>
    <row r="6" spans="1:58" ht="12" customHeight="1" x14ac:dyDescent="0.2">
      <c r="A6" s="14"/>
      <c r="B6" s="15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6"/>
      <c r="W6" s="14"/>
      <c r="X6" s="14"/>
      <c r="Y6" s="14"/>
      <c r="Z6" s="16"/>
      <c r="AA6" s="14"/>
      <c r="AB6" s="14"/>
      <c r="AC6" s="14"/>
      <c r="AD6" s="14"/>
      <c r="AE6" s="16"/>
      <c r="AF6" s="16"/>
      <c r="AG6" s="16"/>
      <c r="AH6" s="16"/>
      <c r="AI6" s="16"/>
      <c r="AJ6" s="16"/>
      <c r="AK6" s="16"/>
      <c r="AL6" s="16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</row>
    <row r="7" spans="1:58" ht="13.15" customHeight="1" x14ac:dyDescent="0.2">
      <c r="A7" s="68" t="s">
        <v>200</v>
      </c>
      <c r="B7" s="68" t="s">
        <v>2</v>
      </c>
      <c r="C7" s="69" t="s">
        <v>3</v>
      </c>
      <c r="D7" s="70" t="s">
        <v>201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2"/>
      <c r="AZ7" s="73" t="s">
        <v>5</v>
      </c>
      <c r="BA7" s="74"/>
      <c r="BB7" s="75"/>
      <c r="BC7" s="82" t="s">
        <v>6</v>
      </c>
      <c r="BD7" s="83"/>
      <c r="BE7" s="84"/>
      <c r="BF7" s="68" t="s">
        <v>7</v>
      </c>
    </row>
    <row r="8" spans="1:58" ht="15" customHeight="1" x14ac:dyDescent="0.2">
      <c r="A8" s="68"/>
      <c r="B8" s="68"/>
      <c r="C8" s="69"/>
      <c r="D8" s="61" t="s">
        <v>9</v>
      </c>
      <c r="E8" s="65"/>
      <c r="F8" s="65"/>
      <c r="G8" s="62"/>
      <c r="H8" s="61" t="s">
        <v>10</v>
      </c>
      <c r="I8" s="65"/>
      <c r="J8" s="65"/>
      <c r="K8" s="62"/>
      <c r="L8" s="61" t="s">
        <v>11</v>
      </c>
      <c r="M8" s="65"/>
      <c r="N8" s="65"/>
      <c r="O8" s="62"/>
      <c r="P8" s="61" t="s">
        <v>12</v>
      </c>
      <c r="Q8" s="65"/>
      <c r="R8" s="65"/>
      <c r="S8" s="62"/>
      <c r="T8" s="61" t="s">
        <v>13</v>
      </c>
      <c r="U8" s="65"/>
      <c r="V8" s="65"/>
      <c r="W8" s="62"/>
      <c r="X8" s="61" t="s">
        <v>14</v>
      </c>
      <c r="Y8" s="65"/>
      <c r="Z8" s="65"/>
      <c r="AA8" s="62"/>
      <c r="AB8" s="61" t="s">
        <v>15</v>
      </c>
      <c r="AC8" s="65"/>
      <c r="AD8" s="65"/>
      <c r="AE8" s="62"/>
      <c r="AF8" s="61" t="s">
        <v>16</v>
      </c>
      <c r="AG8" s="65"/>
      <c r="AH8" s="65"/>
      <c r="AI8" s="62"/>
      <c r="AJ8" s="61" t="s">
        <v>17</v>
      </c>
      <c r="AK8" s="65"/>
      <c r="AL8" s="65"/>
      <c r="AM8" s="62"/>
      <c r="AN8" s="61" t="s">
        <v>18</v>
      </c>
      <c r="AO8" s="65"/>
      <c r="AP8" s="65"/>
      <c r="AQ8" s="62"/>
      <c r="AR8" s="61" t="s">
        <v>19</v>
      </c>
      <c r="AS8" s="65"/>
      <c r="AT8" s="65"/>
      <c r="AU8" s="62"/>
      <c r="AV8" s="61" t="s">
        <v>20</v>
      </c>
      <c r="AW8" s="65"/>
      <c r="AX8" s="65"/>
      <c r="AY8" s="62"/>
      <c r="AZ8" s="76"/>
      <c r="BA8" s="77"/>
      <c r="BB8" s="78"/>
      <c r="BC8" s="85"/>
      <c r="BD8" s="86"/>
      <c r="BE8" s="87"/>
      <c r="BF8" s="68"/>
    </row>
    <row r="9" spans="1:58" ht="15" customHeight="1" x14ac:dyDescent="0.2">
      <c r="A9" s="68"/>
      <c r="B9" s="68"/>
      <c r="C9" s="69"/>
      <c r="D9" s="63" t="s">
        <v>202</v>
      </c>
      <c r="E9" s="64"/>
      <c r="F9" s="61" t="s">
        <v>21</v>
      </c>
      <c r="G9" s="62"/>
      <c r="H9" s="63" t="s">
        <v>202</v>
      </c>
      <c r="I9" s="64"/>
      <c r="J9" s="61" t="s">
        <v>21</v>
      </c>
      <c r="K9" s="62"/>
      <c r="L9" s="63" t="s">
        <v>202</v>
      </c>
      <c r="M9" s="64"/>
      <c r="N9" s="61" t="s">
        <v>21</v>
      </c>
      <c r="O9" s="62"/>
      <c r="P9" s="63" t="s">
        <v>202</v>
      </c>
      <c r="Q9" s="64"/>
      <c r="R9" s="61" t="s">
        <v>21</v>
      </c>
      <c r="S9" s="62"/>
      <c r="T9" s="63" t="s">
        <v>202</v>
      </c>
      <c r="U9" s="64"/>
      <c r="V9" s="61" t="s">
        <v>21</v>
      </c>
      <c r="W9" s="62"/>
      <c r="X9" s="63" t="s">
        <v>202</v>
      </c>
      <c r="Y9" s="64"/>
      <c r="Z9" s="61" t="s">
        <v>21</v>
      </c>
      <c r="AA9" s="62"/>
      <c r="AB9" s="63" t="s">
        <v>202</v>
      </c>
      <c r="AC9" s="64"/>
      <c r="AD9" s="61" t="s">
        <v>21</v>
      </c>
      <c r="AE9" s="62"/>
      <c r="AF9" s="63" t="s">
        <v>202</v>
      </c>
      <c r="AG9" s="64"/>
      <c r="AH9" s="61" t="s">
        <v>21</v>
      </c>
      <c r="AI9" s="62"/>
      <c r="AJ9" s="63" t="s">
        <v>202</v>
      </c>
      <c r="AK9" s="64"/>
      <c r="AL9" s="61" t="s">
        <v>21</v>
      </c>
      <c r="AM9" s="62"/>
      <c r="AN9" s="63" t="s">
        <v>202</v>
      </c>
      <c r="AO9" s="64"/>
      <c r="AP9" s="61" t="s">
        <v>21</v>
      </c>
      <c r="AQ9" s="62"/>
      <c r="AR9" s="63" t="s">
        <v>202</v>
      </c>
      <c r="AS9" s="64"/>
      <c r="AT9" s="61" t="s">
        <v>21</v>
      </c>
      <c r="AU9" s="62"/>
      <c r="AV9" s="63" t="s">
        <v>202</v>
      </c>
      <c r="AW9" s="64"/>
      <c r="AX9" s="61" t="s">
        <v>21</v>
      </c>
      <c r="AY9" s="62"/>
      <c r="AZ9" s="79"/>
      <c r="BA9" s="80"/>
      <c r="BB9" s="81"/>
      <c r="BC9" s="88"/>
      <c r="BD9" s="89"/>
      <c r="BE9" s="90"/>
      <c r="BF9" s="68"/>
    </row>
    <row r="10" spans="1:58" x14ac:dyDescent="0.2">
      <c r="A10" s="68"/>
      <c r="B10" s="68"/>
      <c r="C10" s="69"/>
      <c r="D10" s="17" t="s">
        <v>21</v>
      </c>
      <c r="E10" s="17" t="s">
        <v>22</v>
      </c>
      <c r="F10" s="18" t="s">
        <v>21</v>
      </c>
      <c r="G10" s="18" t="s">
        <v>22</v>
      </c>
      <c r="H10" s="17" t="s">
        <v>21</v>
      </c>
      <c r="I10" s="17" t="s">
        <v>22</v>
      </c>
      <c r="J10" s="18" t="s">
        <v>21</v>
      </c>
      <c r="K10" s="18" t="s">
        <v>22</v>
      </c>
      <c r="L10" s="17" t="s">
        <v>21</v>
      </c>
      <c r="M10" s="17" t="s">
        <v>22</v>
      </c>
      <c r="N10" s="18" t="s">
        <v>21</v>
      </c>
      <c r="O10" s="18" t="s">
        <v>22</v>
      </c>
      <c r="P10" s="17" t="s">
        <v>21</v>
      </c>
      <c r="Q10" s="17" t="s">
        <v>22</v>
      </c>
      <c r="R10" s="18" t="s">
        <v>21</v>
      </c>
      <c r="S10" s="18" t="s">
        <v>22</v>
      </c>
      <c r="T10" s="17" t="s">
        <v>21</v>
      </c>
      <c r="U10" s="17" t="s">
        <v>22</v>
      </c>
      <c r="V10" s="18" t="s">
        <v>21</v>
      </c>
      <c r="W10" s="18" t="s">
        <v>22</v>
      </c>
      <c r="X10" s="17" t="s">
        <v>21</v>
      </c>
      <c r="Y10" s="17" t="s">
        <v>22</v>
      </c>
      <c r="Z10" s="18" t="s">
        <v>21</v>
      </c>
      <c r="AA10" s="18" t="s">
        <v>22</v>
      </c>
      <c r="AB10" s="17" t="s">
        <v>21</v>
      </c>
      <c r="AC10" s="17" t="s">
        <v>22</v>
      </c>
      <c r="AD10" s="18" t="s">
        <v>21</v>
      </c>
      <c r="AE10" s="18" t="s">
        <v>22</v>
      </c>
      <c r="AF10" s="17" t="s">
        <v>21</v>
      </c>
      <c r="AG10" s="17" t="s">
        <v>22</v>
      </c>
      <c r="AH10" s="18" t="s">
        <v>21</v>
      </c>
      <c r="AI10" s="18" t="s">
        <v>22</v>
      </c>
      <c r="AJ10" s="17" t="s">
        <v>21</v>
      </c>
      <c r="AK10" s="17" t="s">
        <v>22</v>
      </c>
      <c r="AL10" s="18" t="s">
        <v>21</v>
      </c>
      <c r="AM10" s="18" t="s">
        <v>22</v>
      </c>
      <c r="AN10" s="17" t="s">
        <v>21</v>
      </c>
      <c r="AO10" s="17" t="s">
        <v>22</v>
      </c>
      <c r="AP10" s="18" t="s">
        <v>21</v>
      </c>
      <c r="AQ10" s="18" t="s">
        <v>22</v>
      </c>
      <c r="AR10" s="17" t="s">
        <v>21</v>
      </c>
      <c r="AS10" s="17" t="s">
        <v>22</v>
      </c>
      <c r="AT10" s="18" t="s">
        <v>21</v>
      </c>
      <c r="AU10" s="18" t="s">
        <v>22</v>
      </c>
      <c r="AV10" s="17" t="s">
        <v>21</v>
      </c>
      <c r="AW10" s="17" t="s">
        <v>22</v>
      </c>
      <c r="AX10" s="18" t="s">
        <v>21</v>
      </c>
      <c r="AY10" s="18" t="s">
        <v>22</v>
      </c>
      <c r="AZ10" s="18" t="s">
        <v>21</v>
      </c>
      <c r="BA10" s="18" t="s">
        <v>22</v>
      </c>
      <c r="BB10" s="18" t="s">
        <v>23</v>
      </c>
      <c r="BC10" s="18" t="s">
        <v>21</v>
      </c>
      <c r="BD10" s="18" t="s">
        <v>22</v>
      </c>
      <c r="BE10" s="18" t="s">
        <v>23</v>
      </c>
      <c r="BF10" s="68"/>
    </row>
    <row r="11" spans="1:58" ht="30" customHeight="1" x14ac:dyDescent="0.2">
      <c r="A11" s="25">
        <v>1</v>
      </c>
      <c r="B11" s="30" t="s">
        <v>59</v>
      </c>
      <c r="C11" s="29" t="s">
        <v>239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5">
        <f>+D11+H11+L11+P11+T11+X11+AB11+AF11+AJ11+AN11+AR11+AV11</f>
        <v>0</v>
      </c>
      <c r="BA11" s="25">
        <f>+E11+I11+M11+Q11+U11+Y11+AC11+AG11+AK11+AO11+AS11+AW11</f>
        <v>0</v>
      </c>
      <c r="BB11" s="25">
        <f>AZ11+BA11</f>
        <v>0</v>
      </c>
      <c r="BC11" s="25">
        <f>F11+J11+N11+R11+V11+Z11+AD11+AH11+AL11+AP11+AT11+AX11</f>
        <v>0</v>
      </c>
      <c r="BD11" s="25">
        <f>G11+K11+O11+S11+W11+AA11+AE11+AI11+AM11+AQ11+AU11+AY11</f>
        <v>0</v>
      </c>
      <c r="BE11" s="25">
        <f>BC11+BD11</f>
        <v>0</v>
      </c>
      <c r="BF11" s="25">
        <f>BB11+BE11</f>
        <v>0</v>
      </c>
    </row>
    <row r="12" spans="1:58" ht="30" customHeight="1" x14ac:dyDescent="0.2">
      <c r="A12" s="25">
        <v>2</v>
      </c>
      <c r="B12" s="30" t="s">
        <v>62</v>
      </c>
      <c r="C12" s="29" t="s">
        <v>238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5">
        <f t="shared" ref="AZ12:BA23" si="0">+D12+H12+L12+P12+T12+X12+AB12+AF12+AJ12+AN12+AR12+AV12</f>
        <v>0</v>
      </c>
      <c r="BA12" s="25">
        <f t="shared" si="0"/>
        <v>0</v>
      </c>
      <c r="BB12" s="25">
        <f t="shared" ref="BB12:BB23" si="1">AZ12+BA12</f>
        <v>0</v>
      </c>
      <c r="BC12" s="25">
        <f t="shared" ref="BC12:BD23" si="2">F12+J12+N12+R12+V12+Z12+AD12+AH12+AL12+AP12+AT12+AX12</f>
        <v>0</v>
      </c>
      <c r="BD12" s="25">
        <f t="shared" si="2"/>
        <v>0</v>
      </c>
      <c r="BE12" s="25">
        <f t="shared" ref="BE12:BE23" si="3">BC12+BD12</f>
        <v>0</v>
      </c>
      <c r="BF12" s="25">
        <f t="shared" ref="BF12:BF23" si="4">BB12+BE12</f>
        <v>0</v>
      </c>
    </row>
    <row r="13" spans="1:58" ht="30" customHeight="1" x14ac:dyDescent="0.2">
      <c r="A13" s="25">
        <v>3</v>
      </c>
      <c r="B13" s="30" t="s">
        <v>64</v>
      </c>
      <c r="C13" s="29" t="s">
        <v>240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5">
        <f t="shared" si="0"/>
        <v>0</v>
      </c>
      <c r="BA13" s="25">
        <f t="shared" si="0"/>
        <v>0</v>
      </c>
      <c r="BB13" s="25">
        <f t="shared" si="1"/>
        <v>0</v>
      </c>
      <c r="BC13" s="25">
        <f t="shared" si="2"/>
        <v>0</v>
      </c>
      <c r="BD13" s="25">
        <f t="shared" si="2"/>
        <v>0</v>
      </c>
      <c r="BE13" s="25">
        <f t="shared" si="3"/>
        <v>0</v>
      </c>
      <c r="BF13" s="25">
        <f t="shared" si="4"/>
        <v>0</v>
      </c>
    </row>
    <row r="14" spans="1:58" ht="30" customHeight="1" x14ac:dyDescent="0.2">
      <c r="A14" s="25">
        <v>4</v>
      </c>
      <c r="B14" s="49" t="s">
        <v>275</v>
      </c>
      <c r="C14" s="29" t="s">
        <v>234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5">
        <f t="shared" si="0"/>
        <v>0</v>
      </c>
      <c r="BA14" s="25">
        <f t="shared" si="0"/>
        <v>0</v>
      </c>
      <c r="BB14" s="25">
        <f t="shared" si="1"/>
        <v>0</v>
      </c>
      <c r="BC14" s="25">
        <f t="shared" si="2"/>
        <v>0</v>
      </c>
      <c r="BD14" s="25">
        <f t="shared" si="2"/>
        <v>0</v>
      </c>
      <c r="BE14" s="25">
        <f t="shared" si="3"/>
        <v>0</v>
      </c>
      <c r="BF14" s="25">
        <f t="shared" si="4"/>
        <v>0</v>
      </c>
    </row>
    <row r="15" spans="1:58" ht="30" customHeight="1" x14ac:dyDescent="0.2">
      <c r="A15" s="25">
        <v>5</v>
      </c>
      <c r="B15" s="30" t="s">
        <v>252</v>
      </c>
      <c r="C15" s="29" t="s">
        <v>228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5">
        <f t="shared" si="0"/>
        <v>0</v>
      </c>
      <c r="BA15" s="25">
        <f t="shared" si="0"/>
        <v>0</v>
      </c>
      <c r="BB15" s="25">
        <f t="shared" si="1"/>
        <v>0</v>
      </c>
      <c r="BC15" s="25">
        <f t="shared" si="2"/>
        <v>0</v>
      </c>
      <c r="BD15" s="25">
        <f t="shared" si="2"/>
        <v>0</v>
      </c>
      <c r="BE15" s="25">
        <f t="shared" si="3"/>
        <v>0</v>
      </c>
      <c r="BF15" s="25">
        <f t="shared" si="4"/>
        <v>0</v>
      </c>
    </row>
    <row r="16" spans="1:58" ht="30" customHeight="1" x14ac:dyDescent="0.2">
      <c r="A16" s="25">
        <v>6</v>
      </c>
      <c r="B16" s="30" t="s">
        <v>30</v>
      </c>
      <c r="C16" s="29" t="s">
        <v>229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5">
        <f t="shared" si="0"/>
        <v>0</v>
      </c>
      <c r="BA16" s="25">
        <f t="shared" si="0"/>
        <v>0</v>
      </c>
      <c r="BB16" s="25">
        <f t="shared" si="1"/>
        <v>0</v>
      </c>
      <c r="BC16" s="25">
        <f t="shared" si="2"/>
        <v>0</v>
      </c>
      <c r="BD16" s="25">
        <f t="shared" si="2"/>
        <v>0</v>
      </c>
      <c r="BE16" s="25">
        <f t="shared" si="3"/>
        <v>0</v>
      </c>
      <c r="BF16" s="25">
        <f t="shared" si="4"/>
        <v>0</v>
      </c>
    </row>
    <row r="17" spans="1:58" ht="30" customHeight="1" x14ac:dyDescent="0.2">
      <c r="A17" s="25">
        <v>7</v>
      </c>
      <c r="B17" s="30" t="s">
        <v>183</v>
      </c>
      <c r="C17" s="29" t="s">
        <v>231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5">
        <f t="shared" si="0"/>
        <v>0</v>
      </c>
      <c r="BA17" s="25">
        <f t="shared" si="0"/>
        <v>0</v>
      </c>
      <c r="BB17" s="25">
        <f t="shared" si="1"/>
        <v>0</v>
      </c>
      <c r="BC17" s="25">
        <f t="shared" si="2"/>
        <v>0</v>
      </c>
      <c r="BD17" s="25">
        <f t="shared" si="2"/>
        <v>0</v>
      </c>
      <c r="BE17" s="25">
        <f t="shared" si="3"/>
        <v>0</v>
      </c>
      <c r="BF17" s="25">
        <f t="shared" si="4"/>
        <v>0</v>
      </c>
    </row>
    <row r="18" spans="1:58" ht="30" customHeight="1" x14ac:dyDescent="0.2">
      <c r="A18" s="25">
        <v>8</v>
      </c>
      <c r="B18" s="30" t="s">
        <v>68</v>
      </c>
      <c r="C18" s="29" t="s">
        <v>230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5">
        <f t="shared" si="0"/>
        <v>0</v>
      </c>
      <c r="BA18" s="25">
        <f t="shared" si="0"/>
        <v>0</v>
      </c>
      <c r="BB18" s="25">
        <f t="shared" si="1"/>
        <v>0</v>
      </c>
      <c r="BC18" s="25">
        <f t="shared" si="2"/>
        <v>0</v>
      </c>
      <c r="BD18" s="25">
        <f t="shared" si="2"/>
        <v>0</v>
      </c>
      <c r="BE18" s="25">
        <f t="shared" si="3"/>
        <v>0</v>
      </c>
      <c r="BF18" s="25">
        <f t="shared" si="4"/>
        <v>0</v>
      </c>
    </row>
    <row r="19" spans="1:58" ht="30" customHeight="1" x14ac:dyDescent="0.2">
      <c r="A19" s="25">
        <v>9</v>
      </c>
      <c r="B19" s="30" t="s">
        <v>69</v>
      </c>
      <c r="C19" s="29" t="s">
        <v>233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5">
        <f t="shared" si="0"/>
        <v>0</v>
      </c>
      <c r="BA19" s="25">
        <f t="shared" si="0"/>
        <v>0</v>
      </c>
      <c r="BB19" s="25">
        <f t="shared" si="1"/>
        <v>0</v>
      </c>
      <c r="BC19" s="25">
        <f t="shared" si="2"/>
        <v>0</v>
      </c>
      <c r="BD19" s="25">
        <f t="shared" si="2"/>
        <v>0</v>
      </c>
      <c r="BE19" s="25">
        <f t="shared" si="3"/>
        <v>0</v>
      </c>
      <c r="BF19" s="25">
        <f t="shared" si="4"/>
        <v>0</v>
      </c>
    </row>
    <row r="20" spans="1:58" ht="30" customHeight="1" x14ac:dyDescent="0.2">
      <c r="A20" s="25">
        <v>10</v>
      </c>
      <c r="B20" s="30" t="s">
        <v>70</v>
      </c>
      <c r="C20" s="29" t="s">
        <v>232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5">
        <f t="shared" si="0"/>
        <v>0</v>
      </c>
      <c r="BA20" s="25">
        <f t="shared" si="0"/>
        <v>0</v>
      </c>
      <c r="BB20" s="25">
        <f t="shared" si="1"/>
        <v>0</v>
      </c>
      <c r="BC20" s="25">
        <f t="shared" si="2"/>
        <v>0</v>
      </c>
      <c r="BD20" s="25">
        <f t="shared" si="2"/>
        <v>0</v>
      </c>
      <c r="BE20" s="25">
        <f t="shared" si="3"/>
        <v>0</v>
      </c>
      <c r="BF20" s="25">
        <f t="shared" si="4"/>
        <v>0</v>
      </c>
    </row>
    <row r="21" spans="1:58" ht="30" customHeight="1" x14ac:dyDescent="0.2">
      <c r="A21" s="25">
        <v>11</v>
      </c>
      <c r="B21" s="30" t="s">
        <v>253</v>
      </c>
      <c r="C21" s="29" t="s">
        <v>235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5">
        <f t="shared" si="0"/>
        <v>0</v>
      </c>
      <c r="BA21" s="25">
        <f t="shared" si="0"/>
        <v>0</v>
      </c>
      <c r="BB21" s="25">
        <f t="shared" si="1"/>
        <v>0</v>
      </c>
      <c r="BC21" s="25">
        <f t="shared" si="2"/>
        <v>0</v>
      </c>
      <c r="BD21" s="25">
        <f t="shared" si="2"/>
        <v>0</v>
      </c>
      <c r="BE21" s="25">
        <f t="shared" si="3"/>
        <v>0</v>
      </c>
      <c r="BF21" s="25">
        <f t="shared" si="4"/>
        <v>0</v>
      </c>
    </row>
    <row r="22" spans="1:58" ht="30" customHeight="1" x14ac:dyDescent="0.2">
      <c r="A22" s="25">
        <v>12</v>
      </c>
      <c r="B22" s="30" t="s">
        <v>254</v>
      </c>
      <c r="C22" s="29" t="s">
        <v>236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5">
        <f t="shared" si="0"/>
        <v>0</v>
      </c>
      <c r="BA22" s="25">
        <f t="shared" si="0"/>
        <v>0</v>
      </c>
      <c r="BB22" s="25">
        <f t="shared" si="1"/>
        <v>0</v>
      </c>
      <c r="BC22" s="25">
        <f t="shared" si="2"/>
        <v>0</v>
      </c>
      <c r="BD22" s="25">
        <f t="shared" si="2"/>
        <v>0</v>
      </c>
      <c r="BE22" s="25">
        <f t="shared" si="3"/>
        <v>0</v>
      </c>
      <c r="BF22" s="25">
        <f t="shared" si="4"/>
        <v>0</v>
      </c>
    </row>
    <row r="23" spans="1:58" ht="30" customHeight="1" x14ac:dyDescent="0.2">
      <c r="A23" s="25">
        <v>13</v>
      </c>
      <c r="B23" s="30" t="s">
        <v>255</v>
      </c>
      <c r="C23" s="29" t="s">
        <v>237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8">
        <v>0</v>
      </c>
      <c r="AY23" s="28">
        <v>0</v>
      </c>
      <c r="AZ23" s="25">
        <f t="shared" si="0"/>
        <v>0</v>
      </c>
      <c r="BA23" s="25">
        <f t="shared" si="0"/>
        <v>0</v>
      </c>
      <c r="BB23" s="25">
        <f t="shared" si="1"/>
        <v>0</v>
      </c>
      <c r="BC23" s="25">
        <f t="shared" si="2"/>
        <v>0</v>
      </c>
      <c r="BD23" s="25">
        <f t="shared" si="2"/>
        <v>0</v>
      </c>
      <c r="BE23" s="25">
        <f t="shared" si="3"/>
        <v>0</v>
      </c>
      <c r="BF23" s="25">
        <f t="shared" si="4"/>
        <v>0</v>
      </c>
    </row>
    <row r="24" spans="1:58" ht="30" customHeight="1" x14ac:dyDescent="0.2">
      <c r="A24" s="25">
        <v>14</v>
      </c>
      <c r="B24" s="26"/>
      <c r="C24" s="29" t="s">
        <v>241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5">
        <f t="shared" ref="AZ24" si="5">+D24+H24+L24+P24+T24+X24+AB24+AF24+AJ24+AN24+AR24+AV24</f>
        <v>0</v>
      </c>
      <c r="BA24" s="25">
        <f t="shared" ref="BA24" si="6">+E24+I24+M24+Q24+U24+Y24+AC24+AG24+AK24+AO24+AS24+AW24</f>
        <v>0</v>
      </c>
      <c r="BB24" s="25">
        <f t="shared" ref="BB24" si="7">AZ24+BA24</f>
        <v>0</v>
      </c>
      <c r="BC24" s="25">
        <f t="shared" ref="BC24" si="8">F24+J24+N24+R24+V24+Z24+AD24+AH24+AL24+AP24+AT24+AX24</f>
        <v>0</v>
      </c>
      <c r="BD24" s="25">
        <f t="shared" ref="BD24" si="9">G24+K24+O24+S24+W24+AA24+AE24+AI24+AM24+AQ24+AU24+AY24</f>
        <v>0</v>
      </c>
      <c r="BE24" s="25">
        <f t="shared" ref="BE24" si="10">BC24+BD24</f>
        <v>0</v>
      </c>
      <c r="BF24" s="25">
        <f t="shared" ref="BF24" si="11">BB24+BE24</f>
        <v>0</v>
      </c>
    </row>
    <row r="25" spans="1:58" x14ac:dyDescent="0.2">
      <c r="A25" s="19"/>
      <c r="B25" s="20"/>
      <c r="C25" s="20"/>
      <c r="D25" s="20"/>
      <c r="E25" s="2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</row>
    <row r="26" spans="1:58" x14ac:dyDescent="0.2">
      <c r="A26" s="19"/>
      <c r="B26" s="20"/>
      <c r="C26" s="20"/>
      <c r="D26" s="20"/>
      <c r="E26" s="2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</row>
    <row r="27" spans="1:58" ht="2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 t="s">
        <v>178</v>
      </c>
      <c r="AZ27" s="22"/>
      <c r="BA27" s="22"/>
      <c r="BB27" s="22"/>
      <c r="BC27" s="21"/>
      <c r="BD27" s="21"/>
      <c r="BE27" s="21"/>
      <c r="BF27" s="21"/>
    </row>
    <row r="28" spans="1:58" ht="21" x14ac:dyDescent="0.35">
      <c r="A28" s="21"/>
      <c r="B28" s="21"/>
      <c r="C28" s="22" t="s">
        <v>166</v>
      </c>
      <c r="D28" s="22"/>
      <c r="E28" s="22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1"/>
      <c r="BD28" s="21"/>
      <c r="BE28" s="21"/>
      <c r="BF28" s="21"/>
    </row>
    <row r="29" spans="1:58" ht="21" x14ac:dyDescent="0.35">
      <c r="A29" s="21"/>
      <c r="B29" s="21"/>
      <c r="C29" s="22" t="s">
        <v>168</v>
      </c>
      <c r="D29" s="22"/>
      <c r="E29" s="22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 t="s">
        <v>167</v>
      </c>
      <c r="AZ29" s="22"/>
      <c r="BA29" s="22"/>
      <c r="BB29" s="22"/>
      <c r="BC29" s="21"/>
      <c r="BD29" s="21"/>
      <c r="BE29" s="21"/>
      <c r="BF29" s="21"/>
    </row>
    <row r="30" spans="1:58" ht="21" x14ac:dyDescent="0.35">
      <c r="A30" s="21"/>
      <c r="B30" s="21"/>
      <c r="C30" s="22"/>
      <c r="D30" s="22"/>
      <c r="E30" s="22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1"/>
      <c r="BD30" s="21"/>
      <c r="BE30" s="21"/>
      <c r="BF30" s="21"/>
    </row>
    <row r="31" spans="1:58" ht="21" x14ac:dyDescent="0.35">
      <c r="A31" s="21"/>
      <c r="B31" s="21"/>
      <c r="C31" s="22"/>
      <c r="D31" s="22"/>
      <c r="E31" s="22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1"/>
      <c r="BD31" s="21"/>
      <c r="BE31" s="21"/>
      <c r="BF31" s="21"/>
    </row>
    <row r="32" spans="1:58" ht="21" x14ac:dyDescent="0.35">
      <c r="A32" s="21"/>
      <c r="B32" s="21"/>
      <c r="C32" s="22"/>
      <c r="D32" s="22"/>
      <c r="E32" s="22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1"/>
      <c r="BD32" s="21"/>
      <c r="BE32" s="21"/>
      <c r="BF32" s="21"/>
    </row>
    <row r="33" spans="1:58" ht="21" x14ac:dyDescent="0.35">
      <c r="A33" s="21"/>
      <c r="B33" s="21"/>
      <c r="C33" s="22"/>
      <c r="D33" s="22"/>
      <c r="E33" s="22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1"/>
      <c r="BD33" s="21"/>
      <c r="BE33" s="21"/>
      <c r="BF33" s="21"/>
    </row>
    <row r="34" spans="1:58" ht="21" x14ac:dyDescent="0.35">
      <c r="A34" s="21"/>
      <c r="B34" s="21"/>
      <c r="C34" s="23" t="s">
        <v>169</v>
      </c>
      <c r="D34" s="23"/>
      <c r="E34" s="23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3" t="s">
        <v>170</v>
      </c>
      <c r="AZ34" s="22"/>
      <c r="BA34" s="22"/>
      <c r="BB34" s="22"/>
      <c r="BC34" s="21"/>
      <c r="BD34" s="21"/>
      <c r="BE34" s="21"/>
      <c r="BF34" s="21"/>
    </row>
    <row r="35" spans="1:58" ht="21" x14ac:dyDescent="0.35">
      <c r="A35" s="21"/>
      <c r="B35" s="21"/>
      <c r="C35" s="22" t="s">
        <v>171</v>
      </c>
      <c r="D35" s="22"/>
      <c r="E35" s="22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 t="s">
        <v>172</v>
      </c>
      <c r="AZ35" s="22"/>
      <c r="BA35" s="22"/>
      <c r="BB35" s="22"/>
      <c r="BC35" s="21"/>
      <c r="BD35" s="21"/>
      <c r="BE35" s="21"/>
      <c r="BF35" s="21"/>
    </row>
    <row r="36" spans="1:58" ht="15" x14ac:dyDescent="0.25"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</row>
  </sheetData>
  <sortState ref="B11:C23">
    <sortCondition ref="B11"/>
  </sortState>
  <mergeCells count="45">
    <mergeCell ref="AB8:AE8"/>
    <mergeCell ref="A1:BF1"/>
    <mergeCell ref="A2:BF2"/>
    <mergeCell ref="A7:A10"/>
    <mergeCell ref="B7:B10"/>
    <mergeCell ref="C7:C10"/>
    <mergeCell ref="D7:AY7"/>
    <mergeCell ref="AZ7:BB9"/>
    <mergeCell ref="BC7:BE9"/>
    <mergeCell ref="BF7:BF10"/>
    <mergeCell ref="D8:G8"/>
    <mergeCell ref="H8:K8"/>
    <mergeCell ref="L8:O8"/>
    <mergeCell ref="P8:S8"/>
    <mergeCell ref="T8:W8"/>
    <mergeCell ref="X8:AA8"/>
    <mergeCell ref="D9:E9"/>
    <mergeCell ref="F9:G9"/>
    <mergeCell ref="H9:I9"/>
    <mergeCell ref="J9:K9"/>
    <mergeCell ref="L9:M9"/>
    <mergeCell ref="AF8:AI8"/>
    <mergeCell ref="AJ8:AM8"/>
    <mergeCell ref="AN8:AQ8"/>
    <mergeCell ref="AR8:AU8"/>
    <mergeCell ref="AV8:AY8"/>
    <mergeCell ref="AJ9:AK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AH9:AI9"/>
    <mergeCell ref="AX9:AY9"/>
    <mergeCell ref="AL9:AM9"/>
    <mergeCell ref="AN9:AO9"/>
    <mergeCell ref="AP9:AQ9"/>
    <mergeCell ref="AR9:AS9"/>
    <mergeCell ref="AT9:AU9"/>
    <mergeCell ref="AV9:AW9"/>
  </mergeCells>
  <conditionalFormatting sqref="A25:BF26 A11:C24 AZ11:BF24">
    <cfRule type="expression" dxfId="3" priority="4">
      <formula>MOD(ROW(),2)&gt;0</formula>
    </cfRule>
  </conditionalFormatting>
  <conditionalFormatting sqref="D11:AY24">
    <cfRule type="expression" dxfId="2" priority="1">
      <formula>MOD(ROW(),2)&gt;0</formula>
    </cfRule>
  </conditionalFormatting>
  <printOptions horizontalCentered="1"/>
  <pageMargins left="0.19685039370078741" right="0.19685039370078741" top="0.64" bottom="0.27559055118110237" header="0.78740157480314965" footer="0.78740157480314965"/>
  <pageSetup paperSize="10001" scale="50" orientation="landscape" useFirstPageNumber="1" horizontalDpi="0" verticalDpi="0" r:id="rId1"/>
  <headerFooter>
    <oddHeader>&amp;C&amp;"Times New Roman,Regular"&amp;12&amp;A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topLeftCell="A4" zoomScale="70" zoomScaleNormal="70" workbookViewId="0">
      <selection activeCell="D11" sqref="D11:AY18"/>
    </sheetView>
  </sheetViews>
  <sheetFormatPr defaultColWidth="11.5703125" defaultRowHeight="12.75" x14ac:dyDescent="0.2"/>
  <cols>
    <col min="1" max="1" width="4.85546875" style="13" customWidth="1"/>
    <col min="2" max="2" width="11.5703125" style="13"/>
    <col min="3" max="3" width="44.5703125" style="13" customWidth="1"/>
    <col min="4" max="51" width="4" style="13" customWidth="1"/>
    <col min="52" max="58" width="7.7109375" style="13" customWidth="1"/>
    <col min="59" max="16384" width="11.5703125" style="13"/>
  </cols>
  <sheetData>
    <row r="1" spans="1:58" ht="27" x14ac:dyDescent="0.2">
      <c r="A1" s="66" t="s">
        <v>243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</row>
    <row r="2" spans="1:58" ht="23.25" customHeight="1" x14ac:dyDescent="0.2">
      <c r="A2" s="67" t="s">
        <v>194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</row>
    <row r="3" spans="1:58" ht="23.25" customHeight="1" x14ac:dyDescent="0.2">
      <c r="A3" s="14" t="s">
        <v>195</v>
      </c>
      <c r="B3" s="15"/>
      <c r="C3" s="14"/>
      <c r="D3" s="14" t="s">
        <v>196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6"/>
      <c r="W3" s="14"/>
      <c r="X3" s="14"/>
      <c r="Y3" s="14"/>
      <c r="Z3" s="16"/>
      <c r="AA3" s="14"/>
      <c r="AB3" s="14"/>
      <c r="AC3" s="14"/>
      <c r="AD3" s="14"/>
      <c r="AE3" s="16"/>
      <c r="AF3" s="16"/>
      <c r="AG3" s="16"/>
      <c r="AH3" s="16"/>
      <c r="AI3" s="16"/>
      <c r="AJ3" s="16"/>
      <c r="AK3" s="16"/>
      <c r="AL3" s="16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</row>
    <row r="4" spans="1:58" ht="23.25" customHeight="1" x14ac:dyDescent="0.2">
      <c r="A4" s="14" t="s">
        <v>197</v>
      </c>
      <c r="B4" s="15"/>
      <c r="C4" s="14"/>
      <c r="D4" s="14" t="s">
        <v>198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6"/>
      <c r="W4" s="14"/>
      <c r="X4" s="14"/>
      <c r="Y4" s="14"/>
      <c r="Z4" s="16"/>
      <c r="AA4" s="14"/>
      <c r="AB4" s="14"/>
      <c r="AC4" s="14"/>
      <c r="AD4" s="14"/>
      <c r="AE4" s="16"/>
      <c r="AF4" s="16"/>
      <c r="AG4" s="16"/>
      <c r="AH4" s="16"/>
      <c r="AI4" s="16"/>
      <c r="AJ4" s="16"/>
      <c r="AK4" s="16"/>
      <c r="AL4" s="16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</row>
    <row r="5" spans="1:58" ht="23.25" customHeight="1" x14ac:dyDescent="0.2">
      <c r="A5" s="14" t="s">
        <v>199</v>
      </c>
      <c r="B5" s="15"/>
      <c r="C5" s="14"/>
      <c r="D5" s="14" t="str">
        <f>Disabilitas!D5</f>
        <v>: SEPTEMBER 2020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6"/>
      <c r="W5" s="14"/>
      <c r="X5" s="14"/>
      <c r="Y5" s="14"/>
      <c r="Z5" s="16"/>
      <c r="AA5" s="14"/>
      <c r="AB5" s="14"/>
      <c r="AC5" s="14"/>
      <c r="AD5" s="14"/>
      <c r="AE5" s="16"/>
      <c r="AF5" s="16"/>
      <c r="AG5" s="16"/>
      <c r="AH5" s="16"/>
      <c r="AI5" s="16"/>
      <c r="AJ5" s="16"/>
      <c r="AK5" s="16"/>
      <c r="AL5" s="16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</row>
    <row r="6" spans="1:58" ht="12" customHeight="1" x14ac:dyDescent="0.2">
      <c r="A6" s="14"/>
      <c r="B6" s="15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6"/>
      <c r="W6" s="14"/>
      <c r="X6" s="14"/>
      <c r="Y6" s="14"/>
      <c r="Z6" s="16"/>
      <c r="AA6" s="14"/>
      <c r="AB6" s="14"/>
      <c r="AC6" s="14"/>
      <c r="AD6" s="14"/>
      <c r="AE6" s="16"/>
      <c r="AF6" s="16"/>
      <c r="AG6" s="16"/>
      <c r="AH6" s="16"/>
      <c r="AI6" s="16"/>
      <c r="AJ6" s="16"/>
      <c r="AK6" s="16"/>
      <c r="AL6" s="16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</row>
    <row r="7" spans="1:58" ht="13.15" customHeight="1" x14ac:dyDescent="0.2">
      <c r="A7" s="68" t="s">
        <v>200</v>
      </c>
      <c r="B7" s="68" t="s">
        <v>2</v>
      </c>
      <c r="C7" s="69" t="s">
        <v>3</v>
      </c>
      <c r="D7" s="70" t="s">
        <v>201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2"/>
      <c r="AZ7" s="73" t="s">
        <v>5</v>
      </c>
      <c r="BA7" s="74"/>
      <c r="BB7" s="75"/>
      <c r="BC7" s="82" t="s">
        <v>6</v>
      </c>
      <c r="BD7" s="83"/>
      <c r="BE7" s="84"/>
      <c r="BF7" s="68" t="s">
        <v>7</v>
      </c>
    </row>
    <row r="8" spans="1:58" ht="15" customHeight="1" x14ac:dyDescent="0.2">
      <c r="A8" s="68"/>
      <c r="B8" s="68"/>
      <c r="C8" s="69"/>
      <c r="D8" s="61" t="s">
        <v>9</v>
      </c>
      <c r="E8" s="65"/>
      <c r="F8" s="65"/>
      <c r="G8" s="62"/>
      <c r="H8" s="61" t="s">
        <v>10</v>
      </c>
      <c r="I8" s="65"/>
      <c r="J8" s="65"/>
      <c r="K8" s="62"/>
      <c r="L8" s="61" t="s">
        <v>11</v>
      </c>
      <c r="M8" s="65"/>
      <c r="N8" s="65"/>
      <c r="O8" s="62"/>
      <c r="P8" s="61" t="s">
        <v>12</v>
      </c>
      <c r="Q8" s="65"/>
      <c r="R8" s="65"/>
      <c r="S8" s="62"/>
      <c r="T8" s="61" t="s">
        <v>13</v>
      </c>
      <c r="U8" s="65"/>
      <c r="V8" s="65"/>
      <c r="W8" s="62"/>
      <c r="X8" s="61" t="s">
        <v>14</v>
      </c>
      <c r="Y8" s="65"/>
      <c r="Z8" s="65"/>
      <c r="AA8" s="62"/>
      <c r="AB8" s="61" t="s">
        <v>15</v>
      </c>
      <c r="AC8" s="65"/>
      <c r="AD8" s="65"/>
      <c r="AE8" s="62"/>
      <c r="AF8" s="61" t="s">
        <v>16</v>
      </c>
      <c r="AG8" s="65"/>
      <c r="AH8" s="65"/>
      <c r="AI8" s="62"/>
      <c r="AJ8" s="61" t="s">
        <v>17</v>
      </c>
      <c r="AK8" s="65"/>
      <c r="AL8" s="65"/>
      <c r="AM8" s="62"/>
      <c r="AN8" s="61" t="s">
        <v>18</v>
      </c>
      <c r="AO8" s="65"/>
      <c r="AP8" s="65"/>
      <c r="AQ8" s="62"/>
      <c r="AR8" s="61" t="s">
        <v>19</v>
      </c>
      <c r="AS8" s="65"/>
      <c r="AT8" s="65"/>
      <c r="AU8" s="62"/>
      <c r="AV8" s="61" t="s">
        <v>20</v>
      </c>
      <c r="AW8" s="65"/>
      <c r="AX8" s="65"/>
      <c r="AY8" s="62"/>
      <c r="AZ8" s="76"/>
      <c r="BA8" s="77"/>
      <c r="BB8" s="78"/>
      <c r="BC8" s="85"/>
      <c r="BD8" s="86"/>
      <c r="BE8" s="87"/>
      <c r="BF8" s="68"/>
    </row>
    <row r="9" spans="1:58" ht="15" customHeight="1" x14ac:dyDescent="0.2">
      <c r="A9" s="68"/>
      <c r="B9" s="68"/>
      <c r="C9" s="69"/>
      <c r="D9" s="63" t="s">
        <v>202</v>
      </c>
      <c r="E9" s="64"/>
      <c r="F9" s="61" t="s">
        <v>21</v>
      </c>
      <c r="G9" s="62"/>
      <c r="H9" s="63" t="s">
        <v>202</v>
      </c>
      <c r="I9" s="64"/>
      <c r="J9" s="61" t="s">
        <v>21</v>
      </c>
      <c r="K9" s="62"/>
      <c r="L9" s="63" t="s">
        <v>202</v>
      </c>
      <c r="M9" s="64"/>
      <c r="N9" s="61" t="s">
        <v>21</v>
      </c>
      <c r="O9" s="62"/>
      <c r="P9" s="63" t="s">
        <v>202</v>
      </c>
      <c r="Q9" s="64"/>
      <c r="R9" s="61" t="s">
        <v>21</v>
      </c>
      <c r="S9" s="62"/>
      <c r="T9" s="63" t="s">
        <v>202</v>
      </c>
      <c r="U9" s="64"/>
      <c r="V9" s="61" t="s">
        <v>21</v>
      </c>
      <c r="W9" s="62"/>
      <c r="X9" s="63" t="s">
        <v>202</v>
      </c>
      <c r="Y9" s="64"/>
      <c r="Z9" s="61" t="s">
        <v>21</v>
      </c>
      <c r="AA9" s="62"/>
      <c r="AB9" s="63" t="s">
        <v>202</v>
      </c>
      <c r="AC9" s="64"/>
      <c r="AD9" s="61" t="s">
        <v>21</v>
      </c>
      <c r="AE9" s="62"/>
      <c r="AF9" s="63" t="s">
        <v>202</v>
      </c>
      <c r="AG9" s="64"/>
      <c r="AH9" s="61" t="s">
        <v>21</v>
      </c>
      <c r="AI9" s="62"/>
      <c r="AJ9" s="63" t="s">
        <v>202</v>
      </c>
      <c r="AK9" s="64"/>
      <c r="AL9" s="61" t="s">
        <v>21</v>
      </c>
      <c r="AM9" s="62"/>
      <c r="AN9" s="63" t="s">
        <v>202</v>
      </c>
      <c r="AO9" s="64"/>
      <c r="AP9" s="61" t="s">
        <v>21</v>
      </c>
      <c r="AQ9" s="62"/>
      <c r="AR9" s="63" t="s">
        <v>202</v>
      </c>
      <c r="AS9" s="64"/>
      <c r="AT9" s="61" t="s">
        <v>21</v>
      </c>
      <c r="AU9" s="62"/>
      <c r="AV9" s="63" t="s">
        <v>202</v>
      </c>
      <c r="AW9" s="64"/>
      <c r="AX9" s="61" t="s">
        <v>21</v>
      </c>
      <c r="AY9" s="62"/>
      <c r="AZ9" s="79"/>
      <c r="BA9" s="80"/>
      <c r="BB9" s="81"/>
      <c r="BC9" s="88"/>
      <c r="BD9" s="89"/>
      <c r="BE9" s="90"/>
      <c r="BF9" s="68"/>
    </row>
    <row r="10" spans="1:58" x14ac:dyDescent="0.2">
      <c r="A10" s="68"/>
      <c r="B10" s="68"/>
      <c r="C10" s="69"/>
      <c r="D10" s="17" t="s">
        <v>21</v>
      </c>
      <c r="E10" s="17" t="s">
        <v>22</v>
      </c>
      <c r="F10" s="18" t="s">
        <v>21</v>
      </c>
      <c r="G10" s="18" t="s">
        <v>22</v>
      </c>
      <c r="H10" s="17" t="s">
        <v>21</v>
      </c>
      <c r="I10" s="17" t="s">
        <v>22</v>
      </c>
      <c r="J10" s="18" t="s">
        <v>21</v>
      </c>
      <c r="K10" s="18" t="s">
        <v>22</v>
      </c>
      <c r="L10" s="17" t="s">
        <v>21</v>
      </c>
      <c r="M10" s="17" t="s">
        <v>22</v>
      </c>
      <c r="N10" s="18" t="s">
        <v>21</v>
      </c>
      <c r="O10" s="18" t="s">
        <v>22</v>
      </c>
      <c r="P10" s="17" t="s">
        <v>21</v>
      </c>
      <c r="Q10" s="17" t="s">
        <v>22</v>
      </c>
      <c r="R10" s="18" t="s">
        <v>21</v>
      </c>
      <c r="S10" s="18" t="s">
        <v>22</v>
      </c>
      <c r="T10" s="17" t="s">
        <v>21</v>
      </c>
      <c r="U10" s="17" t="s">
        <v>22</v>
      </c>
      <c r="V10" s="18" t="s">
        <v>21</v>
      </c>
      <c r="W10" s="18" t="s">
        <v>22</v>
      </c>
      <c r="X10" s="17" t="s">
        <v>21</v>
      </c>
      <c r="Y10" s="17" t="s">
        <v>22</v>
      </c>
      <c r="Z10" s="18" t="s">
        <v>21</v>
      </c>
      <c r="AA10" s="18" t="s">
        <v>22</v>
      </c>
      <c r="AB10" s="17" t="s">
        <v>21</v>
      </c>
      <c r="AC10" s="17" t="s">
        <v>22</v>
      </c>
      <c r="AD10" s="18" t="s">
        <v>21</v>
      </c>
      <c r="AE10" s="18" t="s">
        <v>22</v>
      </c>
      <c r="AF10" s="17" t="s">
        <v>21</v>
      </c>
      <c r="AG10" s="17" t="s">
        <v>22</v>
      </c>
      <c r="AH10" s="18" t="s">
        <v>21</v>
      </c>
      <c r="AI10" s="18" t="s">
        <v>22</v>
      </c>
      <c r="AJ10" s="17" t="s">
        <v>21</v>
      </c>
      <c r="AK10" s="17" t="s">
        <v>22</v>
      </c>
      <c r="AL10" s="18" t="s">
        <v>21</v>
      </c>
      <c r="AM10" s="18" t="s">
        <v>22</v>
      </c>
      <c r="AN10" s="17" t="s">
        <v>21</v>
      </c>
      <c r="AO10" s="17" t="s">
        <v>22</v>
      </c>
      <c r="AP10" s="18" t="s">
        <v>21</v>
      </c>
      <c r="AQ10" s="18" t="s">
        <v>22</v>
      </c>
      <c r="AR10" s="17" t="s">
        <v>21</v>
      </c>
      <c r="AS10" s="17" t="s">
        <v>22</v>
      </c>
      <c r="AT10" s="18" t="s">
        <v>21</v>
      </c>
      <c r="AU10" s="18" t="s">
        <v>22</v>
      </c>
      <c r="AV10" s="17" t="s">
        <v>21</v>
      </c>
      <c r="AW10" s="17" t="s">
        <v>22</v>
      </c>
      <c r="AX10" s="18" t="s">
        <v>21</v>
      </c>
      <c r="AY10" s="18" t="s">
        <v>22</v>
      </c>
      <c r="AZ10" s="18" t="s">
        <v>21</v>
      </c>
      <c r="BA10" s="18" t="s">
        <v>22</v>
      </c>
      <c r="BB10" s="18" t="s">
        <v>23</v>
      </c>
      <c r="BC10" s="18" t="s">
        <v>21</v>
      </c>
      <c r="BD10" s="18" t="s">
        <v>22</v>
      </c>
      <c r="BE10" s="18" t="s">
        <v>23</v>
      </c>
      <c r="BF10" s="68"/>
    </row>
    <row r="11" spans="1:58" ht="30" customHeight="1" x14ac:dyDescent="0.2">
      <c r="A11" s="25">
        <v>1</v>
      </c>
      <c r="B11" s="30" t="s">
        <v>184</v>
      </c>
      <c r="C11" s="29" t="s">
        <v>244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5">
        <f>+D11+H11+L11+P11+T11+X11+AB11+AF11+AJ11+AN11+AR11+AV11</f>
        <v>0</v>
      </c>
      <c r="BA11" s="25">
        <f>+E11+I11+M11+Q11+U11+Y11+AC11+AG11+AK11+AO11+AS11+AW11</f>
        <v>0</v>
      </c>
      <c r="BB11" s="25">
        <f>AZ11+BA11</f>
        <v>0</v>
      </c>
      <c r="BC11" s="25">
        <f>F11+J11+N11+R11+V11+Z11+AD11+AH11+AL11+AP11+AT11+AX11</f>
        <v>0</v>
      </c>
      <c r="BD11" s="25">
        <f>G11+K11+O11+S11+W11+AA11+AE11+AI11+AM11+AQ11+AU11+AY11</f>
        <v>0</v>
      </c>
      <c r="BE11" s="25">
        <f>BC11+BD11</f>
        <v>0</v>
      </c>
      <c r="BF11" s="25">
        <f>BB11+BE11</f>
        <v>0</v>
      </c>
    </row>
    <row r="12" spans="1:58" ht="30" customHeight="1" x14ac:dyDescent="0.2">
      <c r="A12" s="25">
        <v>2</v>
      </c>
      <c r="B12" s="30" t="s">
        <v>73</v>
      </c>
      <c r="C12" s="29" t="s">
        <v>247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5">
        <f t="shared" ref="AZ12:BA18" si="0">+D12+H12+L12+P12+T12+X12+AB12+AF12+AJ12+AN12+AR12+AV12</f>
        <v>0</v>
      </c>
      <c r="BA12" s="25">
        <f t="shared" si="0"/>
        <v>0</v>
      </c>
      <c r="BB12" s="25">
        <f t="shared" ref="BB12:BB18" si="1">AZ12+BA12</f>
        <v>0</v>
      </c>
      <c r="BC12" s="25">
        <f t="shared" ref="BC12:BD18" si="2">F12+J12+N12+R12+V12+Z12+AD12+AH12+AL12+AP12+AT12+AX12</f>
        <v>0</v>
      </c>
      <c r="BD12" s="25">
        <f t="shared" si="2"/>
        <v>0</v>
      </c>
      <c r="BE12" s="25">
        <f t="shared" ref="BE12:BE18" si="3">BC12+BD12</f>
        <v>0</v>
      </c>
      <c r="BF12" s="25">
        <f t="shared" ref="BF12:BF18" si="4">BB12+BE12</f>
        <v>0</v>
      </c>
    </row>
    <row r="13" spans="1:58" ht="30" customHeight="1" x14ac:dyDescent="0.2">
      <c r="A13" s="25">
        <v>3</v>
      </c>
      <c r="B13" s="30" t="s">
        <v>75</v>
      </c>
      <c r="C13" s="29" t="s">
        <v>246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5">
        <f t="shared" si="0"/>
        <v>0</v>
      </c>
      <c r="BA13" s="25">
        <f t="shared" si="0"/>
        <v>0</v>
      </c>
      <c r="BB13" s="25">
        <f t="shared" si="1"/>
        <v>0</v>
      </c>
      <c r="BC13" s="25">
        <f t="shared" si="2"/>
        <v>0</v>
      </c>
      <c r="BD13" s="25">
        <f t="shared" si="2"/>
        <v>0</v>
      </c>
      <c r="BE13" s="25">
        <f t="shared" si="3"/>
        <v>0</v>
      </c>
      <c r="BF13" s="25">
        <f t="shared" si="4"/>
        <v>0</v>
      </c>
    </row>
    <row r="14" spans="1:58" ht="30" customHeight="1" x14ac:dyDescent="0.2">
      <c r="A14" s="25">
        <v>4</v>
      </c>
      <c r="B14" s="30" t="s">
        <v>76</v>
      </c>
      <c r="C14" s="29" t="s">
        <v>245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5">
        <f t="shared" si="0"/>
        <v>0</v>
      </c>
      <c r="BA14" s="25">
        <f t="shared" si="0"/>
        <v>0</v>
      </c>
      <c r="BB14" s="25">
        <f t="shared" si="1"/>
        <v>0</v>
      </c>
      <c r="BC14" s="25">
        <f t="shared" si="2"/>
        <v>0</v>
      </c>
      <c r="BD14" s="25">
        <f t="shared" si="2"/>
        <v>0</v>
      </c>
      <c r="BE14" s="25">
        <f t="shared" si="3"/>
        <v>0</v>
      </c>
      <c r="BF14" s="25">
        <f t="shared" si="4"/>
        <v>0</v>
      </c>
    </row>
    <row r="15" spans="1:58" ht="30" customHeight="1" x14ac:dyDescent="0.2">
      <c r="A15" s="25">
        <v>5</v>
      </c>
      <c r="B15" s="30" t="s">
        <v>258</v>
      </c>
      <c r="C15" s="29" t="s">
        <v>249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5">
        <f t="shared" si="0"/>
        <v>0</v>
      </c>
      <c r="BA15" s="25">
        <f t="shared" si="0"/>
        <v>0</v>
      </c>
      <c r="BB15" s="25">
        <f t="shared" si="1"/>
        <v>0</v>
      </c>
      <c r="BC15" s="25">
        <f t="shared" si="2"/>
        <v>0</v>
      </c>
      <c r="BD15" s="25">
        <f t="shared" si="2"/>
        <v>0</v>
      </c>
      <c r="BE15" s="25">
        <f t="shared" si="3"/>
        <v>0</v>
      </c>
      <c r="BF15" s="25">
        <f t="shared" si="4"/>
        <v>0</v>
      </c>
    </row>
    <row r="16" spans="1:58" ht="30" customHeight="1" x14ac:dyDescent="0.2">
      <c r="A16" s="25">
        <v>6</v>
      </c>
      <c r="B16" s="30" t="s">
        <v>257</v>
      </c>
      <c r="C16" s="29" t="s">
        <v>250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5">
        <f t="shared" si="0"/>
        <v>0</v>
      </c>
      <c r="BA16" s="25">
        <f t="shared" si="0"/>
        <v>0</v>
      </c>
      <c r="BB16" s="25">
        <f t="shared" si="1"/>
        <v>0</v>
      </c>
      <c r="BC16" s="25">
        <f t="shared" si="2"/>
        <v>0</v>
      </c>
      <c r="BD16" s="25">
        <f t="shared" si="2"/>
        <v>0</v>
      </c>
      <c r="BE16" s="25">
        <f t="shared" si="3"/>
        <v>0</v>
      </c>
      <c r="BF16" s="25">
        <f t="shared" si="4"/>
        <v>0</v>
      </c>
    </row>
    <row r="17" spans="1:58" ht="30" customHeight="1" x14ac:dyDescent="0.2">
      <c r="A17" s="25">
        <v>7</v>
      </c>
      <c r="B17" s="30" t="s">
        <v>256</v>
      </c>
      <c r="C17" s="29" t="s">
        <v>248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5">
        <f t="shared" si="0"/>
        <v>0</v>
      </c>
      <c r="BA17" s="25">
        <f t="shared" si="0"/>
        <v>0</v>
      </c>
      <c r="BB17" s="25">
        <f t="shared" si="1"/>
        <v>0</v>
      </c>
      <c r="BC17" s="25">
        <f t="shared" si="2"/>
        <v>0</v>
      </c>
      <c r="BD17" s="25">
        <f t="shared" si="2"/>
        <v>0</v>
      </c>
      <c r="BE17" s="25">
        <f t="shared" si="3"/>
        <v>0</v>
      </c>
      <c r="BF17" s="25">
        <f t="shared" si="4"/>
        <v>0</v>
      </c>
    </row>
    <row r="18" spans="1:58" ht="30" customHeight="1" x14ac:dyDescent="0.2">
      <c r="A18" s="25">
        <v>8</v>
      </c>
      <c r="B18" s="26"/>
      <c r="C18" s="29" t="s">
        <v>251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5">
        <f t="shared" si="0"/>
        <v>0</v>
      </c>
      <c r="BA18" s="25">
        <f t="shared" si="0"/>
        <v>0</v>
      </c>
      <c r="BB18" s="25">
        <f t="shared" si="1"/>
        <v>0</v>
      </c>
      <c r="BC18" s="25">
        <f t="shared" si="2"/>
        <v>0</v>
      </c>
      <c r="BD18" s="25">
        <f t="shared" si="2"/>
        <v>0</v>
      </c>
      <c r="BE18" s="25">
        <f t="shared" si="3"/>
        <v>0</v>
      </c>
      <c r="BF18" s="25">
        <f t="shared" si="4"/>
        <v>0</v>
      </c>
    </row>
    <row r="19" spans="1:58" ht="14.25" customHeight="1" x14ac:dyDescent="0.2">
      <c r="A19" s="25"/>
      <c r="B19" s="26"/>
      <c r="C19" s="29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5"/>
      <c r="BA19" s="25"/>
      <c r="BB19" s="25"/>
      <c r="BC19" s="25"/>
      <c r="BD19" s="25"/>
      <c r="BE19" s="25"/>
      <c r="BF19" s="25"/>
    </row>
    <row r="20" spans="1:58" ht="14.25" customHeight="1" x14ac:dyDescent="0.2">
      <c r="A20" s="19"/>
      <c r="B20" s="20"/>
      <c r="C20" s="20"/>
      <c r="D20" s="20"/>
      <c r="E20" s="2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</row>
    <row r="21" spans="1:58" x14ac:dyDescent="0.2">
      <c r="A21" s="19"/>
      <c r="B21" s="20"/>
      <c r="C21" s="20"/>
      <c r="D21" s="20"/>
      <c r="E21" s="2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</row>
    <row r="22" spans="1:58" ht="21" x14ac:dyDescent="0.3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 t="s">
        <v>178</v>
      </c>
      <c r="AZ22" s="22"/>
      <c r="BA22" s="22"/>
      <c r="BB22" s="22"/>
      <c r="BC22" s="21"/>
      <c r="BD22" s="21"/>
      <c r="BE22" s="21"/>
      <c r="BF22" s="21"/>
    </row>
    <row r="23" spans="1:58" ht="21" x14ac:dyDescent="0.35">
      <c r="A23" s="21"/>
      <c r="B23" s="21"/>
      <c r="C23" s="22" t="s">
        <v>166</v>
      </c>
      <c r="D23" s="22"/>
      <c r="E23" s="22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 t="s">
        <v>167</v>
      </c>
      <c r="AZ23" s="22"/>
      <c r="BA23" s="22"/>
      <c r="BB23" s="22"/>
      <c r="BC23" s="21"/>
      <c r="BD23" s="21"/>
      <c r="BE23" s="21"/>
      <c r="BF23" s="21"/>
    </row>
    <row r="24" spans="1:58" ht="21" x14ac:dyDescent="0.35">
      <c r="A24" s="21"/>
      <c r="B24" s="21"/>
      <c r="C24" s="22" t="s">
        <v>168</v>
      </c>
      <c r="D24" s="22"/>
      <c r="E24" s="22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1"/>
      <c r="BD24" s="21"/>
      <c r="BE24" s="21"/>
      <c r="BF24" s="21"/>
    </row>
    <row r="25" spans="1:58" ht="21" x14ac:dyDescent="0.35">
      <c r="A25" s="21"/>
      <c r="B25" s="21"/>
      <c r="C25" s="22"/>
      <c r="D25" s="22"/>
      <c r="E25" s="22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1"/>
      <c r="BD25" s="21"/>
      <c r="BE25" s="21"/>
      <c r="BF25" s="21"/>
    </row>
    <row r="26" spans="1:58" ht="21" x14ac:dyDescent="0.35">
      <c r="A26" s="21"/>
      <c r="B26" s="21"/>
      <c r="C26" s="22"/>
      <c r="D26" s="22"/>
      <c r="E26" s="22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1"/>
      <c r="BD26" s="21"/>
      <c r="BE26" s="21"/>
      <c r="BF26" s="21"/>
    </row>
    <row r="27" spans="1:58" ht="21" x14ac:dyDescent="0.35">
      <c r="A27" s="21"/>
      <c r="B27" s="21"/>
      <c r="C27" s="22"/>
      <c r="D27" s="22"/>
      <c r="E27" s="22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1"/>
      <c r="BD27" s="21"/>
      <c r="BE27" s="21"/>
      <c r="BF27" s="21"/>
    </row>
    <row r="28" spans="1:58" ht="21" x14ac:dyDescent="0.35">
      <c r="A28" s="21"/>
      <c r="B28" s="21"/>
      <c r="C28" s="22"/>
      <c r="D28" s="22"/>
      <c r="E28" s="22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1"/>
      <c r="BD28" s="21"/>
      <c r="BE28" s="21"/>
      <c r="BF28" s="21"/>
    </row>
    <row r="29" spans="1:58" ht="21" x14ac:dyDescent="0.35">
      <c r="A29" s="21"/>
      <c r="B29" s="21"/>
      <c r="C29" s="23" t="s">
        <v>169</v>
      </c>
      <c r="D29" s="23"/>
      <c r="E29" s="2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3" t="s">
        <v>170</v>
      </c>
      <c r="AZ29" s="22"/>
      <c r="BA29" s="22"/>
      <c r="BB29" s="22"/>
      <c r="BC29" s="21"/>
      <c r="BD29" s="21"/>
      <c r="BE29" s="21"/>
      <c r="BF29" s="21"/>
    </row>
    <row r="30" spans="1:58" ht="21" x14ac:dyDescent="0.35">
      <c r="A30" s="21"/>
      <c r="B30" s="21"/>
      <c r="C30" s="22" t="s">
        <v>171</v>
      </c>
      <c r="D30" s="22"/>
      <c r="E30" s="22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 t="s">
        <v>172</v>
      </c>
      <c r="AZ30" s="22"/>
      <c r="BA30" s="22"/>
      <c r="BB30" s="22"/>
      <c r="BC30" s="21"/>
      <c r="BD30" s="21"/>
      <c r="BE30" s="21"/>
      <c r="BF30" s="21"/>
    </row>
    <row r="31" spans="1:58" ht="15" x14ac:dyDescent="0.25"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</row>
  </sheetData>
  <sortState ref="B11:C17">
    <sortCondition ref="B11"/>
  </sortState>
  <mergeCells count="45">
    <mergeCell ref="AB8:AE8"/>
    <mergeCell ref="A1:BF1"/>
    <mergeCell ref="A2:BF2"/>
    <mergeCell ref="A7:A10"/>
    <mergeCell ref="B7:B10"/>
    <mergeCell ref="C7:C10"/>
    <mergeCell ref="D7:AY7"/>
    <mergeCell ref="AZ7:BB9"/>
    <mergeCell ref="BC7:BE9"/>
    <mergeCell ref="BF7:BF10"/>
    <mergeCell ref="D8:G8"/>
    <mergeCell ref="H8:K8"/>
    <mergeCell ref="L8:O8"/>
    <mergeCell ref="P8:S8"/>
    <mergeCell ref="T8:W8"/>
    <mergeCell ref="X8:AA8"/>
    <mergeCell ref="D9:E9"/>
    <mergeCell ref="F9:G9"/>
    <mergeCell ref="H9:I9"/>
    <mergeCell ref="J9:K9"/>
    <mergeCell ref="L9:M9"/>
    <mergeCell ref="AF8:AI8"/>
    <mergeCell ref="AJ8:AM8"/>
    <mergeCell ref="AN8:AQ8"/>
    <mergeCell ref="AR8:AU8"/>
    <mergeCell ref="AV8:AY8"/>
    <mergeCell ref="AJ9:AK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AH9:AI9"/>
    <mergeCell ref="AX9:AY9"/>
    <mergeCell ref="AL9:AM9"/>
    <mergeCell ref="AN9:AO9"/>
    <mergeCell ref="AP9:AQ9"/>
    <mergeCell ref="AR9:AS9"/>
    <mergeCell ref="AT9:AU9"/>
    <mergeCell ref="AV9:AW9"/>
  </mergeCells>
  <conditionalFormatting sqref="A19:BF21 A11:C18 AZ11:BF18">
    <cfRule type="expression" dxfId="1" priority="6">
      <formula>MOD(ROW(),2)&gt;0</formula>
    </cfRule>
  </conditionalFormatting>
  <conditionalFormatting sqref="D11:AY18">
    <cfRule type="expression" dxfId="0" priority="1">
      <formula>MOD(ROW(),2)&gt;0</formula>
    </cfRule>
  </conditionalFormatting>
  <printOptions horizontalCentered="1"/>
  <pageMargins left="0.19685039370078741" right="0.19685039370078741" top="0.65" bottom="0.27559055118110237" header="0.78740157480314965" footer="0.78740157480314965"/>
  <pageSetup paperSize="10001" scale="50" orientation="landscape" useFirstPageNumber="1" horizontalDpi="0" verticalDpi="0" r:id="rId1"/>
  <headerFooter>
    <oddHeader>&amp;C&amp;"Times New Roman,Regular"&amp;12&amp;A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Total</vt:lpstr>
      <vt:lpstr>DW</vt:lpstr>
      <vt:lpstr>LW</vt:lpstr>
      <vt:lpstr>LKK</vt:lpstr>
      <vt:lpstr>Prog. Indra</vt:lpstr>
      <vt:lpstr>Disabilitas</vt:lpstr>
      <vt:lpstr>Mata</vt:lpstr>
      <vt:lpstr>THT</vt:lpstr>
      <vt:lpstr>Disabilitas!Print_Area</vt:lpstr>
      <vt:lpstr>Mata!Print_Area</vt:lpstr>
      <vt:lpstr>THT!Print_Area</vt:lpstr>
      <vt:lpstr>Disabilitas!Print_Titles</vt:lpstr>
      <vt:lpstr>Mata!Print_Titles</vt:lpstr>
      <vt:lpstr>THT!Print_Titles</vt:lpstr>
      <vt:lpstr>Total!Print_Titles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nanang</dc:creator>
  <cp:lastModifiedBy>pc pendaftaran 3</cp:lastModifiedBy>
  <cp:revision>0</cp:revision>
  <cp:lastPrinted>2020-09-04T02:26:31Z</cp:lastPrinted>
  <dcterms:created xsi:type="dcterms:W3CDTF">2015-04-23T14:05:06Z</dcterms:created>
  <dcterms:modified xsi:type="dcterms:W3CDTF">2020-09-30T07:39:12Z</dcterms:modified>
  <dc:language>en-US</dc:language>
</cp:coreProperties>
</file>