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135"/>
  </bookViews>
  <sheets>
    <sheet name="AGUSTU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5" i="1" l="1"/>
  <c r="AC55" i="1"/>
  <c r="AB55" i="1"/>
  <c r="AD55" i="1" s="1"/>
  <c r="AH55" i="1" s="1"/>
  <c r="AG54" i="1"/>
  <c r="AD54" i="1"/>
  <c r="AH54" i="1" s="1"/>
  <c r="AC54" i="1"/>
  <c r="AB54" i="1"/>
  <c r="AG53" i="1"/>
  <c r="AC53" i="1"/>
  <c r="AB53" i="1"/>
  <c r="AD53" i="1" s="1"/>
  <c r="AH53" i="1" s="1"/>
  <c r="AG52" i="1"/>
  <c r="AC52" i="1"/>
  <c r="AB52" i="1"/>
  <c r="AD52" i="1" s="1"/>
  <c r="AH52" i="1" s="1"/>
  <c r="AG51" i="1"/>
  <c r="AC51" i="1"/>
  <c r="AD51" i="1" s="1"/>
  <c r="AH51" i="1" s="1"/>
  <c r="AB51" i="1"/>
  <c r="AG50" i="1"/>
  <c r="AD50" i="1"/>
  <c r="AH50" i="1" s="1"/>
  <c r="AC50" i="1"/>
  <c r="AB50" i="1"/>
  <c r="AG49" i="1"/>
  <c r="AC49" i="1"/>
  <c r="AB49" i="1"/>
  <c r="AD49" i="1" s="1"/>
  <c r="AH49" i="1" s="1"/>
  <c r="AG48" i="1"/>
  <c r="AC48" i="1"/>
  <c r="AB48" i="1"/>
  <c r="AD48" i="1" s="1"/>
  <c r="AH48" i="1" s="1"/>
  <c r="AG47" i="1"/>
  <c r="AC47" i="1"/>
  <c r="AD47" i="1" s="1"/>
  <c r="AH47" i="1" s="1"/>
  <c r="AB47" i="1"/>
  <c r="AG46" i="1"/>
  <c r="AD46" i="1"/>
  <c r="AH46" i="1" s="1"/>
  <c r="AC46" i="1"/>
  <c r="AB46" i="1"/>
  <c r="AG45" i="1"/>
  <c r="AC45" i="1"/>
  <c r="AB45" i="1"/>
  <c r="AD45" i="1" s="1"/>
  <c r="AH45" i="1" s="1"/>
  <c r="AG44" i="1"/>
  <c r="AC44" i="1"/>
  <c r="AB44" i="1"/>
  <c r="AD44" i="1" s="1"/>
  <c r="AH44" i="1" s="1"/>
  <c r="AG43" i="1"/>
  <c r="AC43" i="1"/>
  <c r="AD43" i="1" s="1"/>
  <c r="AH43" i="1" s="1"/>
  <c r="AB43" i="1"/>
  <c r="AG42" i="1"/>
  <c r="AD42" i="1"/>
  <c r="AH42" i="1" s="1"/>
  <c r="AC42" i="1"/>
  <c r="AB42" i="1"/>
  <c r="AG41" i="1"/>
  <c r="AC41" i="1"/>
  <c r="AB41" i="1"/>
  <c r="AD41" i="1" s="1"/>
  <c r="AH41" i="1" s="1"/>
  <c r="AG40" i="1"/>
  <c r="AC40" i="1"/>
  <c r="AB40" i="1"/>
  <c r="AD40" i="1" s="1"/>
  <c r="AH40" i="1" s="1"/>
  <c r="AG39" i="1"/>
  <c r="AC39" i="1"/>
  <c r="AD39" i="1" s="1"/>
  <c r="AH39" i="1" s="1"/>
  <c r="AB39" i="1"/>
  <c r="AG38" i="1"/>
  <c r="AD38" i="1"/>
  <c r="AH38" i="1" s="1"/>
  <c r="AC38" i="1"/>
  <c r="AB38" i="1"/>
  <c r="AG37" i="1"/>
  <c r="AC37" i="1"/>
  <c r="AB37" i="1"/>
  <c r="AD37" i="1" s="1"/>
  <c r="AH37" i="1" s="1"/>
  <c r="AG36" i="1"/>
  <c r="AC36" i="1"/>
  <c r="AB36" i="1"/>
  <c r="AD36" i="1" s="1"/>
  <c r="AH36" i="1" s="1"/>
  <c r="AG35" i="1"/>
  <c r="AC35" i="1"/>
  <c r="AD35" i="1" s="1"/>
  <c r="AH35" i="1" s="1"/>
  <c r="AB35" i="1"/>
  <c r="AG34" i="1"/>
  <c r="AD34" i="1"/>
  <c r="AH34" i="1" s="1"/>
  <c r="AC34" i="1"/>
  <c r="AB34" i="1"/>
  <c r="AG33" i="1"/>
  <c r="AC33" i="1"/>
  <c r="AB33" i="1"/>
  <c r="AD33" i="1" s="1"/>
  <c r="AH33" i="1" s="1"/>
  <c r="AG32" i="1"/>
  <c r="AC32" i="1"/>
  <c r="AB32" i="1"/>
  <c r="AD32" i="1" s="1"/>
  <c r="AH32" i="1" s="1"/>
  <c r="AG31" i="1"/>
  <c r="AC31" i="1"/>
  <c r="AB31" i="1"/>
  <c r="AD31" i="1" s="1"/>
  <c r="AH31" i="1" s="1"/>
  <c r="AG30" i="1"/>
  <c r="AD30" i="1"/>
  <c r="AH30" i="1" s="1"/>
  <c r="AC30" i="1"/>
  <c r="AB30" i="1"/>
  <c r="AG29" i="1"/>
  <c r="AC29" i="1"/>
  <c r="AB29" i="1"/>
  <c r="AD29" i="1" s="1"/>
  <c r="AH29" i="1" s="1"/>
  <c r="AG28" i="1"/>
  <c r="AC28" i="1"/>
  <c r="AB28" i="1"/>
  <c r="AD28" i="1" s="1"/>
  <c r="AH28" i="1" s="1"/>
  <c r="AG27" i="1"/>
  <c r="AC27" i="1"/>
  <c r="AB27" i="1"/>
  <c r="AD27" i="1" s="1"/>
  <c r="AH27" i="1" s="1"/>
  <c r="AG26" i="1"/>
  <c r="AD26" i="1"/>
  <c r="AH26" i="1" s="1"/>
  <c r="AC26" i="1"/>
  <c r="AB26" i="1"/>
  <c r="AG25" i="1"/>
  <c r="AC25" i="1"/>
  <c r="AB25" i="1"/>
  <c r="AD25" i="1" s="1"/>
  <c r="AH25" i="1" s="1"/>
  <c r="AG24" i="1"/>
  <c r="AC24" i="1"/>
  <c r="AB24" i="1"/>
  <c r="AD24" i="1" s="1"/>
  <c r="AH24" i="1" s="1"/>
  <c r="AG23" i="1"/>
  <c r="AC23" i="1"/>
  <c r="AD23" i="1" s="1"/>
  <c r="AH23" i="1" s="1"/>
  <c r="AB23" i="1"/>
  <c r="AG22" i="1"/>
  <c r="AD22" i="1"/>
  <c r="AH22" i="1" s="1"/>
  <c r="AC22" i="1"/>
  <c r="AB22" i="1"/>
  <c r="AG21" i="1"/>
  <c r="AC21" i="1"/>
  <c r="AB21" i="1"/>
  <c r="AD21" i="1" s="1"/>
  <c r="AH21" i="1" s="1"/>
  <c r="AG20" i="1"/>
  <c r="AC20" i="1"/>
  <c r="AB20" i="1"/>
  <c r="AD20" i="1" s="1"/>
  <c r="AH20" i="1" s="1"/>
  <c r="AG19" i="1"/>
  <c r="AC19" i="1"/>
  <c r="AD19" i="1" s="1"/>
  <c r="AH19" i="1" s="1"/>
  <c r="AB19" i="1"/>
  <c r="AG18" i="1"/>
  <c r="AD18" i="1"/>
  <c r="AH18" i="1" s="1"/>
  <c r="AC18" i="1"/>
  <c r="AB18" i="1"/>
  <c r="AG17" i="1"/>
  <c r="AC17" i="1"/>
  <c r="AB17" i="1"/>
  <c r="AD17" i="1" s="1"/>
  <c r="AH17" i="1" s="1"/>
  <c r="AG16" i="1"/>
  <c r="AC16" i="1"/>
  <c r="AB16" i="1"/>
  <c r="AD16" i="1" s="1"/>
  <c r="AH16" i="1" s="1"/>
  <c r="AG15" i="1"/>
  <c r="AC15" i="1"/>
  <c r="AD15" i="1" s="1"/>
  <c r="AH15" i="1" s="1"/>
  <c r="AB15" i="1"/>
  <c r="AG14" i="1"/>
  <c r="AD14" i="1"/>
  <c r="AH14" i="1" s="1"/>
  <c r="AC14" i="1"/>
  <c r="AB14" i="1"/>
  <c r="AG13" i="1"/>
  <c r="AC13" i="1"/>
  <c r="AB13" i="1"/>
  <c r="AD13" i="1" s="1"/>
  <c r="AH13" i="1" s="1"/>
  <c r="AG12" i="1"/>
  <c r="AC12" i="1"/>
  <c r="AB12" i="1"/>
  <c r="AD12" i="1" s="1"/>
  <c r="AH12" i="1" s="1"/>
  <c r="AG11" i="1"/>
  <c r="AC11" i="1"/>
  <c r="AD11" i="1" s="1"/>
  <c r="AH11" i="1" s="1"/>
  <c r="AB11" i="1"/>
  <c r="AG10" i="1"/>
  <c r="AD10" i="1"/>
  <c r="AH10" i="1" s="1"/>
  <c r="AC10" i="1"/>
  <c r="AB10" i="1"/>
  <c r="AG9" i="1"/>
  <c r="AC9" i="1"/>
  <c r="AB9" i="1"/>
  <c r="AD9" i="1" s="1"/>
  <c r="AH9" i="1" s="1"/>
  <c r="AG8" i="1"/>
  <c r="AC8" i="1"/>
  <c r="AB8" i="1"/>
  <c r="AD8" i="1" s="1"/>
  <c r="AH8" i="1" s="1"/>
  <c r="AG7" i="1"/>
  <c r="AC7" i="1"/>
  <c r="AD7" i="1" s="1"/>
  <c r="AH7" i="1" s="1"/>
  <c r="AB7" i="1"/>
  <c r="AG6" i="1"/>
  <c r="AD6" i="1"/>
  <c r="AH6" i="1" s="1"/>
  <c r="AC6" i="1"/>
  <c r="AB6" i="1"/>
</calcChain>
</file>

<file path=xl/sharedStrings.xml><?xml version="1.0" encoding="utf-8"?>
<sst xmlns="http://schemas.openxmlformats.org/spreadsheetml/2006/main" count="160" uniqueCount="133">
  <si>
    <t>LAPORAN BULANAN PENYAKIT (LB1)</t>
  </si>
  <si>
    <t>LUAR WILAYAH</t>
  </si>
  <si>
    <t>NO  URUT</t>
  </si>
  <si>
    <t>KODE   ICD 10</t>
  </si>
  <si>
    <t>JENIS PENYAKIT</t>
  </si>
  <si>
    <t>JUMLAH KASUS BARU MENURUT GOLONGAN UMUR</t>
  </si>
  <si>
    <t>KASUS BARU</t>
  </si>
  <si>
    <t>KASUS LAMA</t>
  </si>
  <si>
    <t>TOTAL  KASUS</t>
  </si>
  <si>
    <t>PESERTA GAKIN</t>
  </si>
  <si>
    <t>0-7 hr</t>
  </si>
  <si>
    <t>8 - 28 hr</t>
  </si>
  <si>
    <t>29hr-1thn</t>
  </si>
  <si>
    <t>1 - 4 th</t>
  </si>
  <si>
    <t>5-9 th</t>
  </si>
  <si>
    <t>10-14 th</t>
  </si>
  <si>
    <t>15-19 th</t>
  </si>
  <si>
    <t>20-44 th</t>
  </si>
  <si>
    <t>45-54 th</t>
  </si>
  <si>
    <t>55-59 th</t>
  </si>
  <si>
    <t>60-69 th</t>
  </si>
  <si>
    <t>&gt;- 70 th</t>
  </si>
  <si>
    <t>L</t>
  </si>
  <si>
    <t>P</t>
  </si>
  <si>
    <t>JML</t>
  </si>
  <si>
    <t>A09</t>
  </si>
  <si>
    <t>DIARE DAN GASTROENTERITIS</t>
  </si>
  <si>
    <t>A15.0</t>
  </si>
  <si>
    <t>TUBERKULOSA PARU BTA (+)</t>
  </si>
  <si>
    <t>B86</t>
  </si>
  <si>
    <t>SKABIES</t>
  </si>
  <si>
    <t>E11.8</t>
  </si>
  <si>
    <t>Non-insulin-dependent diabetes</t>
  </si>
  <si>
    <t>E78.2</t>
  </si>
  <si>
    <t>MIXE HYPERLIPIDEREMIA</t>
  </si>
  <si>
    <t>F20.9</t>
  </si>
  <si>
    <t>SKIZOFRENIA</t>
  </si>
  <si>
    <t>G50.0</t>
  </si>
  <si>
    <t>TRIGEMINAL NEURALGIA</t>
  </si>
  <si>
    <t>G80.9</t>
  </si>
  <si>
    <t>CEREBRAL PALSY</t>
  </si>
  <si>
    <t>H25</t>
  </si>
  <si>
    <t>KATARAK SENILIS</t>
  </si>
  <si>
    <t>H52.6</t>
  </si>
  <si>
    <t>GANGGUAN REFRAKSI MATA</t>
  </si>
  <si>
    <t>H61.2</t>
  </si>
  <si>
    <t>CERUMEN</t>
  </si>
  <si>
    <t>H93.1</t>
  </si>
  <si>
    <t>TINNITUS</t>
  </si>
  <si>
    <t>I10</t>
  </si>
  <si>
    <t>HIPERTENSI PRIMER</t>
  </si>
  <si>
    <t>I11.9</t>
  </si>
  <si>
    <t>HHD</t>
  </si>
  <si>
    <t>I25.1</t>
  </si>
  <si>
    <t>CAD</t>
  </si>
  <si>
    <t>I64</t>
  </si>
  <si>
    <t>STROKE</t>
  </si>
  <si>
    <t>J00</t>
  </si>
  <si>
    <t>NASOFARINGITIS AKUT (COMMON COLD)</t>
  </si>
  <si>
    <t>J02</t>
  </si>
  <si>
    <t>FARINGITIS AKUTA</t>
  </si>
  <si>
    <t>J06.9</t>
  </si>
  <si>
    <t>ISPA ATAS</t>
  </si>
  <si>
    <t>J18.0</t>
  </si>
  <si>
    <t>BRONCHO PNEUMONIA TIDAK SPESIFIK</t>
  </si>
  <si>
    <t>K01.1</t>
  </si>
  <si>
    <t>IMPACTEED TEETH</t>
  </si>
  <si>
    <t>K04</t>
  </si>
  <si>
    <t>PENYAKIT PULPA DAN JARINGAN PERIAPIKAL</t>
  </si>
  <si>
    <t>K05-K06</t>
  </si>
  <si>
    <t>PENYAKIT GUSI,JAR.PERIODONTAL DAN TULANG ALVEOLAR</t>
  </si>
  <si>
    <t>K25</t>
  </si>
  <si>
    <t>TUKAK LAMBUNG</t>
  </si>
  <si>
    <t>K29.9</t>
  </si>
  <si>
    <t>GASTRODUODENITIS TIDAK SPESIFIK</t>
  </si>
  <si>
    <t>K30</t>
  </si>
  <si>
    <t>DISPEPSIA</t>
  </si>
  <si>
    <t>L02</t>
  </si>
  <si>
    <t>ABSES, FURUNKEL, KARBUNKEL KUTAN</t>
  </si>
  <si>
    <t>L23</t>
  </si>
  <si>
    <t>DERMATITIS KONTAK</t>
  </si>
  <si>
    <t>L30.9</t>
  </si>
  <si>
    <t>DERMATITIS LAIN, TIDAK SPESIFIK(EKSEMA)</t>
  </si>
  <si>
    <t>L50.9</t>
  </si>
  <si>
    <t>URTICARIA</t>
  </si>
  <si>
    <t>l60.0</t>
  </si>
  <si>
    <t>INGROWING NAIL</t>
  </si>
  <si>
    <t>L98</t>
  </si>
  <si>
    <t>GANGGUAN LAIN PADA KULIT TDK TERKLASIFIKASI</t>
  </si>
  <si>
    <t>M19.9</t>
  </si>
  <si>
    <t>OSTEOARTHRITIS</t>
  </si>
  <si>
    <t>M54.1</t>
  </si>
  <si>
    <t>RADICULOPHATY</t>
  </si>
  <si>
    <t>M54.5</t>
  </si>
  <si>
    <t>LOW BACK PAIN(NYERI PUNGGUN BAWAH)</t>
  </si>
  <si>
    <t>M79.1</t>
  </si>
  <si>
    <t>MYALGIA</t>
  </si>
  <si>
    <t>M79.2</t>
  </si>
  <si>
    <t>NEURALGIA DAN NEURITIS TDK SPESIFIK</t>
  </si>
  <si>
    <t>N18.6</t>
  </si>
  <si>
    <t>END STAGE RENAL DISEASE</t>
  </si>
  <si>
    <t>N94.6</t>
  </si>
  <si>
    <t>DYSMENORRHEA</t>
  </si>
  <si>
    <t>R50</t>
  </si>
  <si>
    <t>DEMAM YANG TIDAK DIKETAHUI SEBABNYA</t>
  </si>
  <si>
    <t>R51</t>
  </si>
  <si>
    <t>SAKIT KEPALA</t>
  </si>
  <si>
    <t>T30.0</t>
  </si>
  <si>
    <t>COMBUSTIO</t>
  </si>
  <si>
    <t>Z00</t>
  </si>
  <si>
    <t>PERIKSA KESEHATAN</t>
  </si>
  <si>
    <t>Z02.0</t>
  </si>
  <si>
    <t>PEMERIKSAAN LANJUT SEKOLAH</t>
  </si>
  <si>
    <t>Z02.1</t>
  </si>
  <si>
    <t>PEMKES LAMAR KERJA</t>
  </si>
  <si>
    <t>Z23</t>
  </si>
  <si>
    <t>IMUNISASI</t>
  </si>
  <si>
    <t>Z30.9</t>
  </si>
  <si>
    <t>PEMERIKSAAN KB</t>
  </si>
  <si>
    <t>Z34.9</t>
  </si>
  <si>
    <t>PEMERIKSAAN HAMIL</t>
  </si>
  <si>
    <t>Z48.0</t>
  </si>
  <si>
    <t>UP HECTING</t>
  </si>
  <si>
    <t>Z48.9</t>
  </si>
  <si>
    <t>POST OFF</t>
  </si>
  <si>
    <t>Cimahi,      Juli 2019</t>
  </si>
  <si>
    <t xml:space="preserve">Mengetahui Kepala </t>
  </si>
  <si>
    <t>Yang Membuat Laporan</t>
  </si>
  <si>
    <t>Puskesmas Cipageran</t>
  </si>
  <si>
    <t>drg. Irmawati Puspita dewi</t>
  </si>
  <si>
    <t>Sirodjudin. Amd. PIK</t>
  </si>
  <si>
    <t>NIP. 197509292004062008</t>
  </si>
  <si>
    <t>NIP. 197805202010011010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</si>
</sst>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8"/>
      <name val="Arial Narrow"/>
      <family val="2"/>
      <charset val="1"/>
    </font>
    <font>
      <b/>
      <sz val="11"/>
      <name val="Arial Narrow"/>
      <family val="2"/>
    </font>
    <font>
      <b/>
      <sz val="10"/>
      <name val="Arial Narrow"/>
      <family val="2"/>
      <charset val="1"/>
    </font>
    <font>
      <b/>
      <sz val="9"/>
      <name val="Arial Narrow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Calibri"/>
      <family val="2"/>
      <charset val="1"/>
      <scheme val="minor"/>
    </font>
    <font>
      <sz val="7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left" vertical="center" wrapText="1"/>
    </xf>
    <xf numFmtId="0" fontId="4" fillId="2" borderId="5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/>
    </xf>
    <xf numFmtId="0" fontId="8" fillId="0" borderId="2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/>
    </xf>
    <xf numFmtId="0" fontId="10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top" wrapText="1" readingOrder="1"/>
    </xf>
    <xf numFmtId="0" fontId="0" fillId="0" borderId="0" xfId="0" applyAlignment="1">
      <alignment horizontal="center"/>
    </xf>
    <xf numFmtId="0" fontId="9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4"/>
  <sheetViews>
    <sheetView tabSelected="1" workbookViewId="0">
      <selection activeCell="C42" sqref="C42"/>
    </sheetView>
  </sheetViews>
  <sheetFormatPr defaultRowHeight="15" x14ac:dyDescent="0.25"/>
  <cols>
    <col min="1" max="1" width="7.7109375" style="20" customWidth="1"/>
    <col min="2" max="2" width="11.42578125" customWidth="1"/>
    <col min="3" max="3" width="30" style="21" customWidth="1"/>
    <col min="4" max="33" width="5.7109375" customWidth="1"/>
    <col min="34" max="34" width="6.42578125" customWidth="1"/>
    <col min="35" max="35" width="8.140625" customWidth="1"/>
  </cols>
  <sheetData>
    <row r="1" spans="1:35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6.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5">
      <c r="A3" s="3" t="s">
        <v>2</v>
      </c>
      <c r="B3" s="4" t="s">
        <v>3</v>
      </c>
      <c r="C3" s="5" t="s">
        <v>4</v>
      </c>
      <c r="D3" s="6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3" t="s">
        <v>6</v>
      </c>
      <c r="AC3" s="3"/>
      <c r="AD3" s="3"/>
      <c r="AE3" s="6" t="s">
        <v>7</v>
      </c>
      <c r="AF3" s="6"/>
      <c r="AG3" s="6"/>
      <c r="AH3" s="3" t="s">
        <v>8</v>
      </c>
      <c r="AI3" s="3" t="s">
        <v>9</v>
      </c>
    </row>
    <row r="4" spans="1:35" x14ac:dyDescent="0.25">
      <c r="A4" s="3"/>
      <c r="B4" s="7"/>
      <c r="C4" s="5"/>
      <c r="D4" s="3" t="s">
        <v>10</v>
      </c>
      <c r="E4" s="3"/>
      <c r="F4" s="3" t="s">
        <v>11</v>
      </c>
      <c r="G4" s="3"/>
      <c r="H4" s="3" t="s">
        <v>12</v>
      </c>
      <c r="I4" s="3"/>
      <c r="J4" s="3" t="s">
        <v>13</v>
      </c>
      <c r="K4" s="3"/>
      <c r="L4" s="3" t="s">
        <v>14</v>
      </c>
      <c r="M4" s="3"/>
      <c r="N4" s="3" t="s">
        <v>15</v>
      </c>
      <c r="O4" s="3"/>
      <c r="P4" s="3" t="s">
        <v>16</v>
      </c>
      <c r="Q4" s="3"/>
      <c r="R4" s="3" t="s">
        <v>17</v>
      </c>
      <c r="S4" s="3"/>
      <c r="T4" s="3" t="s">
        <v>18</v>
      </c>
      <c r="U4" s="3"/>
      <c r="V4" s="3" t="s">
        <v>19</v>
      </c>
      <c r="W4" s="3"/>
      <c r="X4" s="3" t="s">
        <v>20</v>
      </c>
      <c r="Y4" s="3"/>
      <c r="Z4" s="3" t="s">
        <v>21</v>
      </c>
      <c r="AA4" s="3"/>
      <c r="AB4" s="3"/>
      <c r="AC4" s="3"/>
      <c r="AD4" s="3"/>
      <c r="AE4" s="6"/>
      <c r="AF4" s="6"/>
      <c r="AG4" s="6"/>
      <c r="AH4" s="3"/>
      <c r="AI4" s="3"/>
    </row>
    <row r="5" spans="1:35" x14ac:dyDescent="0.25">
      <c r="A5" s="3"/>
      <c r="B5" s="8"/>
      <c r="C5" s="5"/>
      <c r="D5" s="9" t="s">
        <v>22</v>
      </c>
      <c r="E5" s="9" t="s">
        <v>23</v>
      </c>
      <c r="F5" s="9" t="s">
        <v>22</v>
      </c>
      <c r="G5" s="9" t="s">
        <v>23</v>
      </c>
      <c r="H5" s="9" t="s">
        <v>22</v>
      </c>
      <c r="I5" s="9" t="s">
        <v>23</v>
      </c>
      <c r="J5" s="9" t="s">
        <v>22</v>
      </c>
      <c r="K5" s="9" t="s">
        <v>23</v>
      </c>
      <c r="L5" s="9" t="s">
        <v>22</v>
      </c>
      <c r="M5" s="9" t="s">
        <v>23</v>
      </c>
      <c r="N5" s="9" t="s">
        <v>22</v>
      </c>
      <c r="O5" s="9" t="s">
        <v>23</v>
      </c>
      <c r="P5" s="9" t="s">
        <v>22</v>
      </c>
      <c r="Q5" s="9" t="s">
        <v>23</v>
      </c>
      <c r="R5" s="9" t="s">
        <v>22</v>
      </c>
      <c r="S5" s="9" t="s">
        <v>23</v>
      </c>
      <c r="T5" s="9" t="s">
        <v>22</v>
      </c>
      <c r="U5" s="9" t="s">
        <v>23</v>
      </c>
      <c r="V5" s="9" t="s">
        <v>22</v>
      </c>
      <c r="W5" s="9" t="s">
        <v>23</v>
      </c>
      <c r="X5" s="9" t="s">
        <v>22</v>
      </c>
      <c r="Y5" s="9" t="s">
        <v>23</v>
      </c>
      <c r="Z5" s="9" t="s">
        <v>22</v>
      </c>
      <c r="AA5" s="9" t="s">
        <v>23</v>
      </c>
      <c r="AB5" s="9" t="s">
        <v>22</v>
      </c>
      <c r="AC5" s="9" t="s">
        <v>23</v>
      </c>
      <c r="AD5" s="9" t="s">
        <v>24</v>
      </c>
      <c r="AE5" s="9" t="s">
        <v>22</v>
      </c>
      <c r="AF5" s="9" t="s">
        <v>23</v>
      </c>
      <c r="AG5" s="9" t="s">
        <v>24</v>
      </c>
      <c r="AH5" s="3"/>
      <c r="AI5" s="3"/>
    </row>
    <row r="6" spans="1:35" x14ac:dyDescent="0.25">
      <c r="A6" s="10">
        <v>1</v>
      </c>
      <c r="B6" s="11" t="s">
        <v>25</v>
      </c>
      <c r="C6" s="12" t="s">
        <v>26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f>D6+F6+H6+J6+L6+N6+P6+R6+T6+V6+X6</f>
        <v>1</v>
      </c>
      <c r="AC6" s="14">
        <f>E6+G6+I6+K6+M6+O6+Q6+S6+U6+W6+Y6</f>
        <v>0</v>
      </c>
      <c r="AD6" s="14">
        <f>AB6+AC6</f>
        <v>1</v>
      </c>
      <c r="AE6" s="14">
        <v>0</v>
      </c>
      <c r="AF6" s="14">
        <v>2</v>
      </c>
      <c r="AG6" s="14">
        <f>AE6+AF6</f>
        <v>2</v>
      </c>
      <c r="AH6" s="14">
        <f>AD6+AG6</f>
        <v>3</v>
      </c>
      <c r="AI6" s="14">
        <v>0</v>
      </c>
    </row>
    <row r="7" spans="1:35" x14ac:dyDescent="0.25">
      <c r="A7" s="10">
        <v>2</v>
      </c>
      <c r="B7" s="11" t="s">
        <v>27</v>
      </c>
      <c r="C7" s="12" t="s">
        <v>28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1</v>
      </c>
      <c r="AA7" s="14">
        <v>0</v>
      </c>
      <c r="AB7" s="14">
        <f t="shared" ref="AB7:AC55" si="0">D7+F7+H7+J7+L7+N7+P7+R7+T7+V7+X7</f>
        <v>0</v>
      </c>
      <c r="AC7" s="14">
        <f t="shared" si="0"/>
        <v>0</v>
      </c>
      <c r="AD7" s="14">
        <f t="shared" ref="AD7:AD55" si="1">AB7+AC7</f>
        <v>0</v>
      </c>
      <c r="AE7" s="14">
        <v>2</v>
      </c>
      <c r="AF7" s="14">
        <v>0</v>
      </c>
      <c r="AG7" s="14">
        <f t="shared" ref="AG7:AG55" si="2">AE7+AF7</f>
        <v>2</v>
      </c>
      <c r="AH7" s="14">
        <f t="shared" ref="AH7:AH55" si="3">AD7+AG7</f>
        <v>2</v>
      </c>
      <c r="AI7" s="14">
        <v>1</v>
      </c>
    </row>
    <row r="8" spans="1:35" x14ac:dyDescent="0.25">
      <c r="A8" s="10">
        <v>3</v>
      </c>
      <c r="B8" s="11" t="s">
        <v>29</v>
      </c>
      <c r="C8" s="12" t="s">
        <v>30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4">
        <v>0</v>
      </c>
      <c r="K8" s="14">
        <v>0</v>
      </c>
      <c r="L8" s="14">
        <v>0</v>
      </c>
      <c r="M8" s="14">
        <v>1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f t="shared" si="0"/>
        <v>0</v>
      </c>
      <c r="AC8" s="14">
        <f t="shared" si="0"/>
        <v>2</v>
      </c>
      <c r="AD8" s="14">
        <f t="shared" si="1"/>
        <v>2</v>
      </c>
      <c r="AE8" s="14">
        <v>0</v>
      </c>
      <c r="AF8" s="14">
        <v>0</v>
      </c>
      <c r="AG8" s="14">
        <f t="shared" si="2"/>
        <v>0</v>
      </c>
      <c r="AH8" s="14">
        <f t="shared" si="3"/>
        <v>2</v>
      </c>
      <c r="AI8" s="14">
        <v>0</v>
      </c>
    </row>
    <row r="9" spans="1:35" x14ac:dyDescent="0.25">
      <c r="A9" s="10">
        <v>4</v>
      </c>
      <c r="B9" s="11" t="s">
        <v>31</v>
      </c>
      <c r="C9" s="12" t="s">
        <v>32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f t="shared" si="0"/>
        <v>0</v>
      </c>
      <c r="AC9" s="14">
        <f t="shared" si="0"/>
        <v>0</v>
      </c>
      <c r="AD9" s="14">
        <f t="shared" si="1"/>
        <v>0</v>
      </c>
      <c r="AE9" s="14">
        <v>1</v>
      </c>
      <c r="AF9" s="14">
        <v>5</v>
      </c>
      <c r="AG9" s="14">
        <f t="shared" si="2"/>
        <v>6</v>
      </c>
      <c r="AH9" s="14">
        <f t="shared" si="3"/>
        <v>6</v>
      </c>
      <c r="AI9" s="14">
        <v>0</v>
      </c>
    </row>
    <row r="10" spans="1:35" x14ac:dyDescent="0.25">
      <c r="A10" s="10">
        <v>5</v>
      </c>
      <c r="B10" s="11" t="s">
        <v>33</v>
      </c>
      <c r="C10" s="12" t="s">
        <v>34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f t="shared" si="0"/>
        <v>0</v>
      </c>
      <c r="AC10" s="14">
        <f t="shared" si="0"/>
        <v>0</v>
      </c>
      <c r="AD10" s="14">
        <f t="shared" si="1"/>
        <v>0</v>
      </c>
      <c r="AE10" s="14">
        <v>1</v>
      </c>
      <c r="AF10" s="14">
        <v>1</v>
      </c>
      <c r="AG10" s="14">
        <f t="shared" si="2"/>
        <v>2</v>
      </c>
      <c r="AH10" s="14">
        <f t="shared" si="3"/>
        <v>2</v>
      </c>
      <c r="AI10" s="14">
        <v>0</v>
      </c>
    </row>
    <row r="11" spans="1:35" x14ac:dyDescent="0.25">
      <c r="A11" s="10">
        <v>6</v>
      </c>
      <c r="B11" s="11" t="s">
        <v>35</v>
      </c>
      <c r="C11" s="12" t="s">
        <v>36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f t="shared" si="0"/>
        <v>0</v>
      </c>
      <c r="AC11" s="14">
        <f t="shared" si="0"/>
        <v>0</v>
      </c>
      <c r="AD11" s="14">
        <f t="shared" si="1"/>
        <v>0</v>
      </c>
      <c r="AE11" s="14">
        <v>1</v>
      </c>
      <c r="AF11" s="14">
        <v>1</v>
      </c>
      <c r="AG11" s="14">
        <f t="shared" si="2"/>
        <v>2</v>
      </c>
      <c r="AH11" s="14">
        <f t="shared" si="3"/>
        <v>2</v>
      </c>
      <c r="AI11" s="14">
        <v>1</v>
      </c>
    </row>
    <row r="12" spans="1:35" x14ac:dyDescent="0.25">
      <c r="A12" s="10">
        <v>7</v>
      </c>
      <c r="B12" s="11" t="s">
        <v>37</v>
      </c>
      <c r="C12" s="12" t="s">
        <v>38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f t="shared" si="0"/>
        <v>0</v>
      </c>
      <c r="AC12" s="14">
        <f t="shared" si="0"/>
        <v>0</v>
      </c>
      <c r="AD12" s="14">
        <f t="shared" si="1"/>
        <v>0</v>
      </c>
      <c r="AE12" s="14">
        <v>0</v>
      </c>
      <c r="AF12" s="14">
        <v>1</v>
      </c>
      <c r="AG12" s="14">
        <f t="shared" si="2"/>
        <v>1</v>
      </c>
      <c r="AH12" s="14">
        <f t="shared" si="3"/>
        <v>1</v>
      </c>
      <c r="AI12" s="14">
        <v>0</v>
      </c>
    </row>
    <row r="13" spans="1:35" x14ac:dyDescent="0.25">
      <c r="A13" s="10">
        <v>8</v>
      </c>
      <c r="B13" s="11" t="s">
        <v>39</v>
      </c>
      <c r="C13" s="12" t="s">
        <v>40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4">
        <v>0</v>
      </c>
      <c r="K13" s="14">
        <v>0</v>
      </c>
      <c r="L13" s="14">
        <v>1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f t="shared" si="0"/>
        <v>1</v>
      </c>
      <c r="AC13" s="14">
        <f t="shared" si="0"/>
        <v>0</v>
      </c>
      <c r="AD13" s="14">
        <f t="shared" si="1"/>
        <v>1</v>
      </c>
      <c r="AE13" s="14">
        <v>0</v>
      </c>
      <c r="AF13" s="14">
        <v>0</v>
      </c>
      <c r="AG13" s="14">
        <f t="shared" si="2"/>
        <v>0</v>
      </c>
      <c r="AH13" s="14">
        <f t="shared" si="3"/>
        <v>1</v>
      </c>
      <c r="AI13" s="14">
        <v>0</v>
      </c>
    </row>
    <row r="14" spans="1:35" x14ac:dyDescent="0.25">
      <c r="A14" s="10">
        <v>9</v>
      </c>
      <c r="B14" s="11" t="s">
        <v>41</v>
      </c>
      <c r="C14" s="12" t="s">
        <v>42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1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f t="shared" si="0"/>
        <v>1</v>
      </c>
      <c r="AC14" s="14">
        <f t="shared" si="0"/>
        <v>0</v>
      </c>
      <c r="AD14" s="14">
        <f t="shared" si="1"/>
        <v>1</v>
      </c>
      <c r="AE14" s="14">
        <v>0</v>
      </c>
      <c r="AF14" s="14">
        <v>0</v>
      </c>
      <c r="AG14" s="14">
        <f t="shared" si="2"/>
        <v>0</v>
      </c>
      <c r="AH14" s="14">
        <f t="shared" si="3"/>
        <v>1</v>
      </c>
      <c r="AI14" s="14">
        <v>0</v>
      </c>
    </row>
    <row r="15" spans="1:35" x14ac:dyDescent="0.25">
      <c r="A15" s="10">
        <v>10</v>
      </c>
      <c r="B15" s="11" t="s">
        <v>43</v>
      </c>
      <c r="C15" s="12" t="s">
        <v>44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1</v>
      </c>
      <c r="R15" s="14">
        <v>0</v>
      </c>
      <c r="S15" s="14">
        <v>0</v>
      </c>
      <c r="T15" s="14">
        <v>0</v>
      </c>
      <c r="U15" s="14">
        <v>2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f t="shared" si="0"/>
        <v>0</v>
      </c>
      <c r="AC15" s="14">
        <f t="shared" si="0"/>
        <v>3</v>
      </c>
      <c r="AD15" s="14">
        <f t="shared" si="1"/>
        <v>3</v>
      </c>
      <c r="AE15" s="14">
        <v>0</v>
      </c>
      <c r="AF15" s="14">
        <v>1</v>
      </c>
      <c r="AG15" s="14">
        <f t="shared" si="2"/>
        <v>1</v>
      </c>
      <c r="AH15" s="14">
        <f t="shared" si="3"/>
        <v>4</v>
      </c>
      <c r="AI15" s="14">
        <v>1</v>
      </c>
    </row>
    <row r="16" spans="1:35" ht="14.25" customHeight="1" x14ac:dyDescent="0.25">
      <c r="A16" s="10">
        <v>11</v>
      </c>
      <c r="B16" s="11" t="s">
        <v>45</v>
      </c>
      <c r="C16" s="12" t="s">
        <v>46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1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f t="shared" si="0"/>
        <v>0</v>
      </c>
      <c r="AC16" s="14">
        <f t="shared" si="0"/>
        <v>1</v>
      </c>
      <c r="AD16" s="14">
        <f t="shared" si="1"/>
        <v>1</v>
      </c>
      <c r="AE16" s="14">
        <v>0</v>
      </c>
      <c r="AF16" s="14">
        <v>0</v>
      </c>
      <c r="AG16" s="14">
        <f t="shared" si="2"/>
        <v>0</v>
      </c>
      <c r="AH16" s="14">
        <f t="shared" si="3"/>
        <v>1</v>
      </c>
      <c r="AI16" s="14">
        <v>0</v>
      </c>
    </row>
    <row r="17" spans="1:35" ht="18.75" customHeight="1" x14ac:dyDescent="0.25">
      <c r="A17" s="10">
        <v>12</v>
      </c>
      <c r="B17" s="11" t="s">
        <v>47</v>
      </c>
      <c r="C17" s="12" t="s">
        <v>48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1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f t="shared" si="0"/>
        <v>1</v>
      </c>
      <c r="AC17" s="14">
        <f t="shared" si="0"/>
        <v>0</v>
      </c>
      <c r="AD17" s="14">
        <f t="shared" si="1"/>
        <v>1</v>
      </c>
      <c r="AE17" s="14">
        <v>0</v>
      </c>
      <c r="AF17" s="14">
        <v>0</v>
      </c>
      <c r="AG17" s="14">
        <f t="shared" si="2"/>
        <v>0</v>
      </c>
      <c r="AH17" s="14">
        <f t="shared" si="3"/>
        <v>1</v>
      </c>
      <c r="AI17" s="14">
        <v>0</v>
      </c>
    </row>
    <row r="18" spans="1:35" x14ac:dyDescent="0.25">
      <c r="A18" s="10">
        <v>13</v>
      </c>
      <c r="B18" s="11" t="s">
        <v>49</v>
      </c>
      <c r="C18" s="12" t="s">
        <v>50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1</v>
      </c>
      <c r="T18" s="14">
        <v>1</v>
      </c>
      <c r="U18" s="14">
        <v>2</v>
      </c>
      <c r="V18" s="14">
        <v>0</v>
      </c>
      <c r="W18" s="14">
        <v>1</v>
      </c>
      <c r="X18" s="14">
        <v>0</v>
      </c>
      <c r="Y18" s="14">
        <v>2</v>
      </c>
      <c r="Z18" s="14">
        <v>0</v>
      </c>
      <c r="AA18" s="14">
        <v>0</v>
      </c>
      <c r="AB18" s="14">
        <f t="shared" si="0"/>
        <v>1</v>
      </c>
      <c r="AC18" s="14">
        <f t="shared" si="0"/>
        <v>6</v>
      </c>
      <c r="AD18" s="14">
        <f t="shared" si="1"/>
        <v>7</v>
      </c>
      <c r="AE18" s="14">
        <v>6</v>
      </c>
      <c r="AF18" s="14">
        <v>10</v>
      </c>
      <c r="AG18" s="14">
        <f t="shared" si="2"/>
        <v>16</v>
      </c>
      <c r="AH18" s="14">
        <f t="shared" si="3"/>
        <v>23</v>
      </c>
      <c r="AI18" s="14">
        <v>4</v>
      </c>
    </row>
    <row r="19" spans="1:35" ht="14.25" customHeight="1" x14ac:dyDescent="0.25">
      <c r="A19" s="10">
        <v>14</v>
      </c>
      <c r="B19" s="11" t="s">
        <v>51</v>
      </c>
      <c r="C19" s="12" t="s">
        <v>52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f t="shared" si="0"/>
        <v>0</v>
      </c>
      <c r="AC19" s="14">
        <f t="shared" si="0"/>
        <v>0</v>
      </c>
      <c r="AD19" s="14">
        <f t="shared" si="1"/>
        <v>0</v>
      </c>
      <c r="AE19" s="14">
        <v>1</v>
      </c>
      <c r="AF19" s="14">
        <v>2</v>
      </c>
      <c r="AG19" s="14">
        <f t="shared" si="2"/>
        <v>3</v>
      </c>
      <c r="AH19" s="14">
        <f t="shared" si="3"/>
        <v>3</v>
      </c>
      <c r="AI19" s="14">
        <v>1</v>
      </c>
    </row>
    <row r="20" spans="1:35" x14ac:dyDescent="0.25">
      <c r="A20" s="10">
        <v>15</v>
      </c>
      <c r="B20" s="11" t="s">
        <v>53</v>
      </c>
      <c r="C20" s="12" t="s">
        <v>54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f t="shared" si="0"/>
        <v>0</v>
      </c>
      <c r="AC20" s="14">
        <f t="shared" si="0"/>
        <v>0</v>
      </c>
      <c r="AD20" s="14">
        <f t="shared" si="1"/>
        <v>0</v>
      </c>
      <c r="AE20" s="14">
        <v>1</v>
      </c>
      <c r="AF20" s="14">
        <v>0</v>
      </c>
      <c r="AG20" s="14">
        <f t="shared" si="2"/>
        <v>1</v>
      </c>
      <c r="AH20" s="14">
        <f t="shared" si="3"/>
        <v>1</v>
      </c>
      <c r="AI20" s="14">
        <v>0</v>
      </c>
    </row>
    <row r="21" spans="1:35" ht="22.5" customHeight="1" x14ac:dyDescent="0.25">
      <c r="A21" s="10">
        <v>16</v>
      </c>
      <c r="B21" s="11" t="s">
        <v>55</v>
      </c>
      <c r="C21" s="12" t="s">
        <v>56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f t="shared" si="0"/>
        <v>0</v>
      </c>
      <c r="AC21" s="16">
        <f t="shared" si="0"/>
        <v>0</v>
      </c>
      <c r="AD21" s="16">
        <f t="shared" si="1"/>
        <v>0</v>
      </c>
      <c r="AE21" s="16">
        <v>4</v>
      </c>
      <c r="AF21" s="16">
        <v>2</v>
      </c>
      <c r="AG21" s="16">
        <f t="shared" si="2"/>
        <v>6</v>
      </c>
      <c r="AH21" s="16">
        <f t="shared" si="3"/>
        <v>6</v>
      </c>
      <c r="AI21" s="16">
        <v>1</v>
      </c>
    </row>
    <row r="22" spans="1:35" ht="16.5" customHeight="1" x14ac:dyDescent="0.25">
      <c r="A22" s="10">
        <v>17</v>
      </c>
      <c r="B22" s="11" t="s">
        <v>57</v>
      </c>
      <c r="C22" s="12" t="s">
        <v>58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6">
        <v>0</v>
      </c>
      <c r="K22" s="16">
        <v>0</v>
      </c>
      <c r="L22" s="16">
        <v>0</v>
      </c>
      <c r="M22" s="16">
        <v>1</v>
      </c>
      <c r="N22" s="16">
        <v>0</v>
      </c>
      <c r="O22" s="16">
        <v>1</v>
      </c>
      <c r="P22" s="16">
        <v>0</v>
      </c>
      <c r="Q22" s="16">
        <v>0</v>
      </c>
      <c r="R22" s="16">
        <v>0</v>
      </c>
      <c r="S22" s="16">
        <v>2</v>
      </c>
      <c r="T22" s="16">
        <v>0</v>
      </c>
      <c r="U22" s="16">
        <v>3</v>
      </c>
      <c r="V22" s="16">
        <v>0</v>
      </c>
      <c r="W22" s="16">
        <v>0</v>
      </c>
      <c r="X22" s="16">
        <v>1</v>
      </c>
      <c r="Y22" s="16">
        <v>0</v>
      </c>
      <c r="Z22" s="16">
        <v>0</v>
      </c>
      <c r="AA22" s="16">
        <v>0</v>
      </c>
      <c r="AB22" s="16">
        <f t="shared" si="0"/>
        <v>1</v>
      </c>
      <c r="AC22" s="16">
        <f t="shared" si="0"/>
        <v>7</v>
      </c>
      <c r="AD22" s="16">
        <f t="shared" si="1"/>
        <v>8</v>
      </c>
      <c r="AE22" s="16">
        <v>3</v>
      </c>
      <c r="AF22" s="16">
        <v>2</v>
      </c>
      <c r="AG22" s="16">
        <f t="shared" si="2"/>
        <v>5</v>
      </c>
      <c r="AH22" s="16">
        <f t="shared" si="3"/>
        <v>13</v>
      </c>
      <c r="AI22" s="16">
        <v>1</v>
      </c>
    </row>
    <row r="23" spans="1:35" x14ac:dyDescent="0.25">
      <c r="A23" s="10">
        <v>18</v>
      </c>
      <c r="B23" s="11" t="s">
        <v>59</v>
      </c>
      <c r="C23" s="12" t="s">
        <v>60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1</v>
      </c>
      <c r="P23" s="16">
        <v>0</v>
      </c>
      <c r="Q23" s="16">
        <v>0</v>
      </c>
      <c r="R23" s="16">
        <v>1</v>
      </c>
      <c r="S23" s="16">
        <v>0</v>
      </c>
      <c r="T23" s="16">
        <v>0</v>
      </c>
      <c r="U23" s="16">
        <v>1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f t="shared" si="0"/>
        <v>1</v>
      </c>
      <c r="AC23" s="16">
        <f t="shared" si="0"/>
        <v>2</v>
      </c>
      <c r="AD23" s="16">
        <f t="shared" si="1"/>
        <v>3</v>
      </c>
      <c r="AE23" s="16">
        <v>0</v>
      </c>
      <c r="AF23" s="16">
        <v>1</v>
      </c>
      <c r="AG23" s="16">
        <f t="shared" si="2"/>
        <v>1</v>
      </c>
      <c r="AH23" s="16">
        <f t="shared" si="3"/>
        <v>4</v>
      </c>
      <c r="AI23" s="16">
        <v>0</v>
      </c>
    </row>
    <row r="24" spans="1:35" x14ac:dyDescent="0.25">
      <c r="A24" s="10">
        <v>19</v>
      </c>
      <c r="B24" s="11" t="s">
        <v>61</v>
      </c>
      <c r="C24" s="12" t="s">
        <v>62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1</v>
      </c>
      <c r="J24" s="16">
        <v>0</v>
      </c>
      <c r="K24" s="16">
        <v>3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f t="shared" si="0"/>
        <v>0</v>
      </c>
      <c r="AC24" s="16">
        <f t="shared" si="0"/>
        <v>4</v>
      </c>
      <c r="AD24" s="16">
        <f t="shared" si="1"/>
        <v>4</v>
      </c>
      <c r="AE24" s="16">
        <v>3</v>
      </c>
      <c r="AF24" s="16">
        <v>0</v>
      </c>
      <c r="AG24" s="16">
        <f t="shared" si="2"/>
        <v>3</v>
      </c>
      <c r="AH24" s="16">
        <f t="shared" si="3"/>
        <v>7</v>
      </c>
      <c r="AI24" s="16">
        <v>0</v>
      </c>
    </row>
    <row r="25" spans="1:35" ht="24" x14ac:dyDescent="0.25">
      <c r="A25" s="10">
        <v>20</v>
      </c>
      <c r="B25" s="11" t="s">
        <v>63</v>
      </c>
      <c r="C25" s="12" t="s">
        <v>64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1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f t="shared" si="0"/>
        <v>0</v>
      </c>
      <c r="AC25" s="16">
        <f t="shared" si="0"/>
        <v>1</v>
      </c>
      <c r="AD25" s="16">
        <f t="shared" si="1"/>
        <v>1</v>
      </c>
      <c r="AE25" s="16">
        <v>0</v>
      </c>
      <c r="AF25" s="16">
        <v>0</v>
      </c>
      <c r="AG25" s="16">
        <f t="shared" si="2"/>
        <v>0</v>
      </c>
      <c r="AH25" s="16">
        <f t="shared" si="3"/>
        <v>1</v>
      </c>
      <c r="AI25" s="16">
        <v>0</v>
      </c>
    </row>
    <row r="26" spans="1:35" x14ac:dyDescent="0.25">
      <c r="A26" s="10">
        <v>21</v>
      </c>
      <c r="B26" s="11" t="s">
        <v>65</v>
      </c>
      <c r="C26" s="12" t="s">
        <v>66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1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f t="shared" si="0"/>
        <v>0</v>
      </c>
      <c r="AC26" s="16">
        <f t="shared" si="0"/>
        <v>1</v>
      </c>
      <c r="AD26" s="16">
        <f t="shared" si="1"/>
        <v>1</v>
      </c>
      <c r="AE26" s="16">
        <v>0</v>
      </c>
      <c r="AF26" s="16">
        <v>0</v>
      </c>
      <c r="AG26" s="16">
        <f t="shared" si="2"/>
        <v>0</v>
      </c>
      <c r="AH26" s="16">
        <f t="shared" si="3"/>
        <v>1</v>
      </c>
      <c r="AI26" s="16">
        <v>0</v>
      </c>
    </row>
    <row r="27" spans="1:35" ht="24" x14ac:dyDescent="0.25">
      <c r="A27" s="10">
        <v>22</v>
      </c>
      <c r="B27" s="11" t="s">
        <v>67</v>
      </c>
      <c r="C27" s="12" t="s">
        <v>68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6">
        <v>0</v>
      </c>
      <c r="K27" s="16">
        <v>0</v>
      </c>
      <c r="L27" s="16">
        <v>0</v>
      </c>
      <c r="M27" s="16">
        <v>1</v>
      </c>
      <c r="N27" s="16">
        <v>0</v>
      </c>
      <c r="O27" s="16">
        <v>0</v>
      </c>
      <c r="P27" s="16">
        <v>0</v>
      </c>
      <c r="Q27" s="16">
        <v>0</v>
      </c>
      <c r="R27" s="16">
        <v>1</v>
      </c>
      <c r="S27" s="16">
        <v>1</v>
      </c>
      <c r="T27" s="16">
        <v>0</v>
      </c>
      <c r="U27" s="16">
        <v>2</v>
      </c>
      <c r="V27" s="16">
        <v>0</v>
      </c>
      <c r="W27" s="16">
        <v>0</v>
      </c>
      <c r="X27" s="16">
        <v>1</v>
      </c>
      <c r="Y27" s="16">
        <v>0</v>
      </c>
      <c r="Z27" s="16">
        <v>0</v>
      </c>
      <c r="AA27" s="16">
        <v>0</v>
      </c>
      <c r="AB27" s="16">
        <f t="shared" si="0"/>
        <v>2</v>
      </c>
      <c r="AC27" s="16">
        <f t="shared" si="0"/>
        <v>4</v>
      </c>
      <c r="AD27" s="16">
        <f t="shared" si="1"/>
        <v>6</v>
      </c>
      <c r="AE27" s="16">
        <v>1</v>
      </c>
      <c r="AF27" s="16">
        <v>1</v>
      </c>
      <c r="AG27" s="16">
        <f t="shared" si="2"/>
        <v>2</v>
      </c>
      <c r="AH27" s="16">
        <f t="shared" si="3"/>
        <v>8</v>
      </c>
      <c r="AI27" s="16">
        <v>2</v>
      </c>
    </row>
    <row r="28" spans="1:35" ht="18" x14ac:dyDescent="0.25">
      <c r="A28" s="10">
        <v>23</v>
      </c>
      <c r="B28" s="11" t="s">
        <v>69</v>
      </c>
      <c r="C28" s="17" t="s">
        <v>70</v>
      </c>
      <c r="D28" s="18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6">
        <v>0</v>
      </c>
      <c r="K28" s="16">
        <v>1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1</v>
      </c>
      <c r="Z28" s="16">
        <v>0</v>
      </c>
      <c r="AA28" s="16">
        <v>0</v>
      </c>
      <c r="AB28" s="16">
        <f t="shared" si="0"/>
        <v>0</v>
      </c>
      <c r="AC28" s="16">
        <f t="shared" si="0"/>
        <v>2</v>
      </c>
      <c r="AD28" s="16">
        <f t="shared" si="1"/>
        <v>2</v>
      </c>
      <c r="AE28" s="16">
        <v>0</v>
      </c>
      <c r="AF28" s="16">
        <v>0</v>
      </c>
      <c r="AG28" s="16">
        <f t="shared" si="2"/>
        <v>0</v>
      </c>
      <c r="AH28" s="16">
        <f t="shared" si="3"/>
        <v>2</v>
      </c>
      <c r="AI28" s="16">
        <v>0</v>
      </c>
    </row>
    <row r="29" spans="1:35" x14ac:dyDescent="0.25">
      <c r="A29" s="10">
        <v>24</v>
      </c>
      <c r="B29" s="11" t="s">
        <v>71</v>
      </c>
      <c r="C29" s="12" t="s">
        <v>72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1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f t="shared" si="0"/>
        <v>0</v>
      </c>
      <c r="AC29" s="14">
        <f t="shared" si="0"/>
        <v>1</v>
      </c>
      <c r="AD29" s="14">
        <f t="shared" si="1"/>
        <v>1</v>
      </c>
      <c r="AE29" s="14">
        <v>1</v>
      </c>
      <c r="AF29" s="14">
        <v>4</v>
      </c>
      <c r="AG29" s="14">
        <f t="shared" si="2"/>
        <v>5</v>
      </c>
      <c r="AH29" s="14">
        <f t="shared" si="3"/>
        <v>6</v>
      </c>
      <c r="AI29" s="14">
        <v>2</v>
      </c>
    </row>
    <row r="30" spans="1:35" ht="24" x14ac:dyDescent="0.25">
      <c r="A30" s="10">
        <v>25</v>
      </c>
      <c r="B30" s="11" t="s">
        <v>73</v>
      </c>
      <c r="C30" s="12" t="s">
        <v>74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1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f t="shared" si="0"/>
        <v>1</v>
      </c>
      <c r="AC30" s="14">
        <f t="shared" si="0"/>
        <v>0</v>
      </c>
      <c r="AD30" s="14">
        <f t="shared" si="1"/>
        <v>1</v>
      </c>
      <c r="AE30" s="14">
        <v>0</v>
      </c>
      <c r="AF30" s="14">
        <v>0</v>
      </c>
      <c r="AG30" s="14">
        <f t="shared" si="2"/>
        <v>0</v>
      </c>
      <c r="AH30" s="14">
        <f t="shared" si="3"/>
        <v>1</v>
      </c>
      <c r="AI30" s="14">
        <v>0</v>
      </c>
    </row>
    <row r="31" spans="1:35" x14ac:dyDescent="0.25">
      <c r="A31" s="10">
        <v>26</v>
      </c>
      <c r="B31" s="11" t="s">
        <v>75</v>
      </c>
      <c r="C31" s="12" t="s">
        <v>76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1</v>
      </c>
      <c r="S31" s="14">
        <v>0</v>
      </c>
      <c r="T31" s="14">
        <v>0</v>
      </c>
      <c r="U31" s="14">
        <v>0</v>
      </c>
      <c r="V31" s="14">
        <v>0</v>
      </c>
      <c r="W31" s="14">
        <v>1</v>
      </c>
      <c r="X31" s="14">
        <v>0</v>
      </c>
      <c r="Y31" s="14">
        <v>0</v>
      </c>
      <c r="Z31" s="14">
        <v>0</v>
      </c>
      <c r="AA31" s="14">
        <v>0</v>
      </c>
      <c r="AB31" s="14">
        <f t="shared" si="0"/>
        <v>1</v>
      </c>
      <c r="AC31" s="14">
        <f t="shared" si="0"/>
        <v>1</v>
      </c>
      <c r="AD31" s="14">
        <f t="shared" si="1"/>
        <v>2</v>
      </c>
      <c r="AE31" s="14">
        <v>0</v>
      </c>
      <c r="AF31" s="14">
        <v>0</v>
      </c>
      <c r="AG31" s="14">
        <f t="shared" si="2"/>
        <v>0</v>
      </c>
      <c r="AH31" s="14">
        <f t="shared" si="3"/>
        <v>2</v>
      </c>
      <c r="AI31" s="14">
        <v>0</v>
      </c>
    </row>
    <row r="32" spans="1:35" ht="16.5" customHeight="1" x14ac:dyDescent="0.25">
      <c r="A32" s="10">
        <v>27</v>
      </c>
      <c r="B32" s="11" t="s">
        <v>77</v>
      </c>
      <c r="C32" s="12" t="s">
        <v>78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1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f t="shared" si="0"/>
        <v>1</v>
      </c>
      <c r="AC32" s="14">
        <f t="shared" si="0"/>
        <v>0</v>
      </c>
      <c r="AD32" s="14">
        <f t="shared" si="1"/>
        <v>1</v>
      </c>
      <c r="AE32" s="14">
        <v>0</v>
      </c>
      <c r="AF32" s="14">
        <v>0</v>
      </c>
      <c r="AG32" s="14">
        <f t="shared" si="2"/>
        <v>0</v>
      </c>
      <c r="AH32" s="14">
        <f t="shared" si="3"/>
        <v>1</v>
      </c>
      <c r="AI32" s="14">
        <v>0</v>
      </c>
    </row>
    <row r="33" spans="1:35" ht="15" customHeight="1" x14ac:dyDescent="0.25">
      <c r="A33" s="10">
        <v>28</v>
      </c>
      <c r="B33" s="11" t="s">
        <v>79</v>
      </c>
      <c r="C33" s="12" t="s">
        <v>80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1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f t="shared" si="0"/>
        <v>0</v>
      </c>
      <c r="AC33" s="14">
        <f t="shared" si="0"/>
        <v>1</v>
      </c>
      <c r="AD33" s="14">
        <f t="shared" si="1"/>
        <v>1</v>
      </c>
      <c r="AE33" s="14">
        <v>3</v>
      </c>
      <c r="AF33" s="14">
        <v>1</v>
      </c>
      <c r="AG33" s="14">
        <f t="shared" si="2"/>
        <v>4</v>
      </c>
      <c r="AH33" s="14">
        <f t="shared" si="3"/>
        <v>5</v>
      </c>
      <c r="AI33" s="14">
        <v>1</v>
      </c>
    </row>
    <row r="34" spans="1:35" ht="24" x14ac:dyDescent="0.25">
      <c r="A34" s="10">
        <v>29</v>
      </c>
      <c r="B34" s="11" t="s">
        <v>81</v>
      </c>
      <c r="C34" s="12" t="s">
        <v>82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4">
        <v>0</v>
      </c>
      <c r="K34" s="14">
        <v>0</v>
      </c>
      <c r="L34" s="14">
        <v>0</v>
      </c>
      <c r="M34" s="14">
        <v>0</v>
      </c>
      <c r="N34" s="14">
        <v>1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f t="shared" si="0"/>
        <v>1</v>
      </c>
      <c r="AC34" s="14">
        <f t="shared" si="0"/>
        <v>0</v>
      </c>
      <c r="AD34" s="14">
        <f t="shared" si="1"/>
        <v>1</v>
      </c>
      <c r="AE34" s="14">
        <v>0</v>
      </c>
      <c r="AF34" s="14">
        <v>0</v>
      </c>
      <c r="AG34" s="14">
        <f t="shared" si="2"/>
        <v>0</v>
      </c>
      <c r="AH34" s="14">
        <f t="shared" si="3"/>
        <v>1</v>
      </c>
      <c r="AI34" s="14">
        <v>1</v>
      </c>
    </row>
    <row r="35" spans="1:35" x14ac:dyDescent="0.25">
      <c r="A35" s="10">
        <v>30</v>
      </c>
      <c r="B35" s="11" t="s">
        <v>83</v>
      </c>
      <c r="C35" s="12" t="s">
        <v>84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f t="shared" si="0"/>
        <v>0</v>
      </c>
      <c r="AC35" s="14">
        <f t="shared" si="0"/>
        <v>0</v>
      </c>
      <c r="AD35" s="14">
        <f t="shared" si="1"/>
        <v>0</v>
      </c>
      <c r="AE35" s="14">
        <v>1</v>
      </c>
      <c r="AF35" s="14">
        <v>0</v>
      </c>
      <c r="AG35" s="14">
        <f t="shared" si="2"/>
        <v>1</v>
      </c>
      <c r="AH35" s="14">
        <f t="shared" si="3"/>
        <v>1</v>
      </c>
      <c r="AI35" s="14">
        <v>0</v>
      </c>
    </row>
    <row r="36" spans="1:35" x14ac:dyDescent="0.25">
      <c r="A36" s="10">
        <v>31</v>
      </c>
      <c r="B36" s="11" t="s">
        <v>85</v>
      </c>
      <c r="C36" s="12" t="s">
        <v>86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1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f t="shared" si="0"/>
        <v>1</v>
      </c>
      <c r="AC36" s="14">
        <f t="shared" si="0"/>
        <v>0</v>
      </c>
      <c r="AD36" s="14">
        <f t="shared" si="1"/>
        <v>1</v>
      </c>
      <c r="AE36" s="14">
        <v>0</v>
      </c>
      <c r="AF36" s="14">
        <v>0</v>
      </c>
      <c r="AG36" s="14">
        <f t="shared" si="2"/>
        <v>0</v>
      </c>
      <c r="AH36" s="14">
        <f t="shared" si="3"/>
        <v>1</v>
      </c>
      <c r="AI36" s="14">
        <v>0</v>
      </c>
    </row>
    <row r="37" spans="1:35" ht="24" x14ac:dyDescent="0.25">
      <c r="A37" s="10">
        <v>32</v>
      </c>
      <c r="B37" s="11" t="s">
        <v>87</v>
      </c>
      <c r="C37" s="12" t="s">
        <v>88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1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f t="shared" si="0"/>
        <v>0</v>
      </c>
      <c r="AC37" s="14">
        <f t="shared" si="0"/>
        <v>1</v>
      </c>
      <c r="AD37" s="14">
        <f t="shared" si="1"/>
        <v>1</v>
      </c>
      <c r="AE37" s="14">
        <v>0</v>
      </c>
      <c r="AF37" s="14">
        <v>0</v>
      </c>
      <c r="AG37" s="14">
        <f t="shared" si="2"/>
        <v>0</v>
      </c>
      <c r="AH37" s="14">
        <f t="shared" si="3"/>
        <v>1</v>
      </c>
      <c r="AI37" s="14">
        <v>0</v>
      </c>
    </row>
    <row r="38" spans="1:35" x14ac:dyDescent="0.25">
      <c r="A38" s="10">
        <v>33</v>
      </c>
      <c r="B38" s="11" t="s">
        <v>89</v>
      </c>
      <c r="C38" s="12" t="s">
        <v>90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f t="shared" si="0"/>
        <v>0</v>
      </c>
      <c r="AC38" s="14">
        <f t="shared" si="0"/>
        <v>0</v>
      </c>
      <c r="AD38" s="14">
        <f t="shared" si="1"/>
        <v>0</v>
      </c>
      <c r="AE38" s="14">
        <v>0</v>
      </c>
      <c r="AF38" s="14">
        <v>1</v>
      </c>
      <c r="AG38" s="14">
        <f t="shared" si="2"/>
        <v>1</v>
      </c>
      <c r="AH38" s="14">
        <f t="shared" si="3"/>
        <v>1</v>
      </c>
      <c r="AI38" s="14">
        <v>0</v>
      </c>
    </row>
    <row r="39" spans="1:35" x14ac:dyDescent="0.25">
      <c r="A39" s="10">
        <v>34</v>
      </c>
      <c r="B39" s="11" t="s">
        <v>91</v>
      </c>
      <c r="C39" s="12" t="s">
        <v>92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1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f t="shared" si="0"/>
        <v>0</v>
      </c>
      <c r="AC39" s="14">
        <f t="shared" si="0"/>
        <v>1</v>
      </c>
      <c r="AD39" s="14">
        <f t="shared" si="1"/>
        <v>1</v>
      </c>
      <c r="AE39" s="14">
        <v>0</v>
      </c>
      <c r="AF39" s="14">
        <v>0</v>
      </c>
      <c r="AG39" s="14">
        <f t="shared" si="2"/>
        <v>0</v>
      </c>
      <c r="AH39" s="14">
        <f t="shared" si="3"/>
        <v>1</v>
      </c>
      <c r="AI39" s="14">
        <v>0</v>
      </c>
    </row>
    <row r="40" spans="1:35" ht="24" x14ac:dyDescent="0.25">
      <c r="A40" s="10">
        <v>35</v>
      </c>
      <c r="B40" s="11" t="s">
        <v>93</v>
      </c>
      <c r="C40" s="12" t="s">
        <v>94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1</v>
      </c>
      <c r="X40" s="14">
        <v>0</v>
      </c>
      <c r="Y40" s="14">
        <v>0</v>
      </c>
      <c r="Z40" s="14">
        <v>0</v>
      </c>
      <c r="AA40" s="14">
        <v>0</v>
      </c>
      <c r="AB40" s="14">
        <f t="shared" si="0"/>
        <v>0</v>
      </c>
      <c r="AC40" s="14">
        <f t="shared" si="0"/>
        <v>1</v>
      </c>
      <c r="AD40" s="14">
        <f t="shared" si="1"/>
        <v>1</v>
      </c>
      <c r="AE40" s="14">
        <v>0</v>
      </c>
      <c r="AF40" s="14">
        <v>0</v>
      </c>
      <c r="AG40" s="14">
        <f t="shared" si="2"/>
        <v>0</v>
      </c>
      <c r="AH40" s="14">
        <f t="shared" si="3"/>
        <v>1</v>
      </c>
      <c r="AI40" s="14">
        <v>0</v>
      </c>
    </row>
    <row r="41" spans="1:35" x14ac:dyDescent="0.25">
      <c r="A41" s="10">
        <v>36</v>
      </c>
      <c r="B41" s="11" t="s">
        <v>95</v>
      </c>
      <c r="C41" s="12" t="s">
        <v>96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1</v>
      </c>
      <c r="P41" s="14">
        <v>0</v>
      </c>
      <c r="Q41" s="14">
        <v>0</v>
      </c>
      <c r="R41" s="14">
        <v>0</v>
      </c>
      <c r="S41" s="14">
        <v>0</v>
      </c>
      <c r="T41" s="14">
        <v>1</v>
      </c>
      <c r="U41" s="14">
        <v>1</v>
      </c>
      <c r="V41" s="14">
        <v>0</v>
      </c>
      <c r="W41" s="14">
        <v>0</v>
      </c>
      <c r="X41" s="14">
        <v>1</v>
      </c>
      <c r="Y41" s="14">
        <v>1</v>
      </c>
      <c r="Z41" s="14">
        <v>0</v>
      </c>
      <c r="AA41" s="14">
        <v>0</v>
      </c>
      <c r="AB41" s="14">
        <f t="shared" si="0"/>
        <v>2</v>
      </c>
      <c r="AC41" s="14">
        <f t="shared" si="0"/>
        <v>3</v>
      </c>
      <c r="AD41" s="14">
        <f t="shared" si="1"/>
        <v>5</v>
      </c>
      <c r="AE41" s="14">
        <v>2</v>
      </c>
      <c r="AF41" s="14">
        <v>2</v>
      </c>
      <c r="AG41" s="14">
        <f t="shared" si="2"/>
        <v>4</v>
      </c>
      <c r="AH41" s="14">
        <f t="shared" si="3"/>
        <v>9</v>
      </c>
      <c r="AI41" s="14">
        <v>0</v>
      </c>
    </row>
    <row r="42" spans="1:35" x14ac:dyDescent="0.25">
      <c r="A42" s="10">
        <v>37</v>
      </c>
      <c r="B42" s="11" t="s">
        <v>97</v>
      </c>
      <c r="C42" s="17" t="s">
        <v>98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1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f t="shared" si="0"/>
        <v>0</v>
      </c>
      <c r="AC42" s="14">
        <f t="shared" si="0"/>
        <v>1</v>
      </c>
      <c r="AD42" s="14">
        <f t="shared" si="1"/>
        <v>1</v>
      </c>
      <c r="AE42" s="14">
        <v>0</v>
      </c>
      <c r="AF42" s="14">
        <v>0</v>
      </c>
      <c r="AG42" s="14">
        <f t="shared" si="2"/>
        <v>0</v>
      </c>
      <c r="AH42" s="14">
        <f t="shared" si="3"/>
        <v>1</v>
      </c>
      <c r="AI42" s="14">
        <v>0</v>
      </c>
    </row>
    <row r="43" spans="1:35" x14ac:dyDescent="0.25">
      <c r="A43" s="10">
        <v>38</v>
      </c>
      <c r="B43" s="11" t="s">
        <v>99</v>
      </c>
      <c r="C43" s="12" t="s">
        <v>100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f t="shared" si="0"/>
        <v>0</v>
      </c>
      <c r="AC43" s="14">
        <f t="shared" si="0"/>
        <v>0</v>
      </c>
      <c r="AD43" s="14">
        <f t="shared" si="1"/>
        <v>0</v>
      </c>
      <c r="AE43" s="14">
        <v>1</v>
      </c>
      <c r="AF43" s="14">
        <v>0</v>
      </c>
      <c r="AG43" s="14">
        <f t="shared" si="2"/>
        <v>1</v>
      </c>
      <c r="AH43" s="14">
        <f t="shared" si="3"/>
        <v>1</v>
      </c>
      <c r="AI43" s="14">
        <v>0</v>
      </c>
    </row>
    <row r="44" spans="1:35" ht="15" customHeight="1" x14ac:dyDescent="0.25">
      <c r="A44" s="10">
        <v>39</v>
      </c>
      <c r="B44" s="11" t="s">
        <v>101</v>
      </c>
      <c r="C44" s="12" t="s">
        <v>102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1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f t="shared" si="0"/>
        <v>0</v>
      </c>
      <c r="AC44" s="14">
        <f t="shared" si="0"/>
        <v>1</v>
      </c>
      <c r="AD44" s="14">
        <f t="shared" si="1"/>
        <v>1</v>
      </c>
      <c r="AE44" s="14">
        <v>0</v>
      </c>
      <c r="AF44" s="14">
        <v>0</v>
      </c>
      <c r="AG44" s="14">
        <f t="shared" si="2"/>
        <v>0</v>
      </c>
      <c r="AH44" s="14">
        <f t="shared" si="3"/>
        <v>1</v>
      </c>
      <c r="AI44" s="14">
        <v>0</v>
      </c>
    </row>
    <row r="45" spans="1:35" ht="15" customHeight="1" x14ac:dyDescent="0.25">
      <c r="A45" s="10">
        <v>40</v>
      </c>
      <c r="B45" s="11" t="s">
        <v>103</v>
      </c>
      <c r="C45" s="19" t="s">
        <v>104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4">
        <v>0</v>
      </c>
      <c r="K45" s="14">
        <v>0</v>
      </c>
      <c r="L45" s="14">
        <v>2</v>
      </c>
      <c r="M45" s="14">
        <v>0</v>
      </c>
      <c r="N45" s="14">
        <v>0</v>
      </c>
      <c r="O45" s="14">
        <v>1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1</v>
      </c>
      <c r="Y45" s="14">
        <v>0</v>
      </c>
      <c r="Z45" s="14">
        <v>0</v>
      </c>
      <c r="AA45" s="14">
        <v>0</v>
      </c>
      <c r="AB45" s="14">
        <f t="shared" si="0"/>
        <v>3</v>
      </c>
      <c r="AC45" s="14">
        <f t="shared" si="0"/>
        <v>1</v>
      </c>
      <c r="AD45" s="14">
        <f t="shared" si="1"/>
        <v>4</v>
      </c>
      <c r="AE45" s="14">
        <v>6</v>
      </c>
      <c r="AF45" s="14">
        <v>6</v>
      </c>
      <c r="AG45" s="14">
        <f t="shared" si="2"/>
        <v>12</v>
      </c>
      <c r="AH45" s="14">
        <f t="shared" si="3"/>
        <v>16</v>
      </c>
      <c r="AI45" s="14">
        <v>3</v>
      </c>
    </row>
    <row r="46" spans="1:35" ht="15" customHeight="1" x14ac:dyDescent="0.25">
      <c r="A46" s="10">
        <v>41</v>
      </c>
      <c r="B46" s="11" t="s">
        <v>105</v>
      </c>
      <c r="C46" s="12" t="s">
        <v>106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1</v>
      </c>
      <c r="V46" s="14">
        <v>0</v>
      </c>
      <c r="W46" s="14">
        <v>0</v>
      </c>
      <c r="X46" s="14">
        <v>0</v>
      </c>
      <c r="Y46" s="14">
        <v>1</v>
      </c>
      <c r="Z46" s="14">
        <v>0</v>
      </c>
      <c r="AA46" s="14">
        <v>0</v>
      </c>
      <c r="AB46" s="14">
        <f t="shared" si="0"/>
        <v>0</v>
      </c>
      <c r="AC46" s="14">
        <f t="shared" si="0"/>
        <v>2</v>
      </c>
      <c r="AD46" s="14">
        <f t="shared" si="1"/>
        <v>2</v>
      </c>
      <c r="AE46" s="14">
        <v>0</v>
      </c>
      <c r="AF46" s="14">
        <v>1</v>
      </c>
      <c r="AG46" s="14">
        <f t="shared" si="2"/>
        <v>1</v>
      </c>
      <c r="AH46" s="14">
        <f t="shared" si="3"/>
        <v>3</v>
      </c>
      <c r="AI46" s="14">
        <v>0</v>
      </c>
    </row>
    <row r="47" spans="1:35" x14ac:dyDescent="0.25">
      <c r="A47" s="10">
        <v>42</v>
      </c>
      <c r="B47" s="11" t="s">
        <v>107</v>
      </c>
      <c r="C47" s="12" t="s">
        <v>108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1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f t="shared" si="0"/>
        <v>1</v>
      </c>
      <c r="AC47" s="14">
        <f t="shared" si="0"/>
        <v>0</v>
      </c>
      <c r="AD47" s="14">
        <f t="shared" si="1"/>
        <v>1</v>
      </c>
      <c r="AE47" s="14">
        <v>0</v>
      </c>
      <c r="AF47" s="14">
        <v>0</v>
      </c>
      <c r="AG47" s="14">
        <f t="shared" si="2"/>
        <v>0</v>
      </c>
      <c r="AH47" s="14">
        <f t="shared" si="3"/>
        <v>1</v>
      </c>
      <c r="AI47" s="14">
        <v>0</v>
      </c>
    </row>
    <row r="48" spans="1:35" x14ac:dyDescent="0.25">
      <c r="A48" s="10">
        <v>43</v>
      </c>
      <c r="B48" s="11" t="s">
        <v>109</v>
      </c>
      <c r="C48" s="12" t="s">
        <v>110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4">
        <v>0</v>
      </c>
      <c r="K48" s="14">
        <v>0</v>
      </c>
      <c r="L48" s="14">
        <v>0</v>
      </c>
      <c r="M48" s="14">
        <v>0</v>
      </c>
      <c r="N48" s="14">
        <v>1</v>
      </c>
      <c r="O48" s="14">
        <v>1</v>
      </c>
      <c r="P48" s="14">
        <v>3</v>
      </c>
      <c r="Q48" s="14">
        <v>2</v>
      </c>
      <c r="R48" s="14">
        <v>4</v>
      </c>
      <c r="S48" s="14">
        <v>1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f t="shared" si="0"/>
        <v>8</v>
      </c>
      <c r="AC48" s="14">
        <f t="shared" si="0"/>
        <v>4</v>
      </c>
      <c r="AD48" s="14">
        <f t="shared" si="1"/>
        <v>12</v>
      </c>
      <c r="AE48" s="14">
        <v>3</v>
      </c>
      <c r="AF48" s="14">
        <v>7</v>
      </c>
      <c r="AG48" s="14">
        <f t="shared" si="2"/>
        <v>10</v>
      </c>
      <c r="AH48" s="14">
        <f t="shared" si="3"/>
        <v>22</v>
      </c>
      <c r="AI48" s="14">
        <v>0</v>
      </c>
    </row>
    <row r="49" spans="1:35" x14ac:dyDescent="0.25">
      <c r="A49" s="10">
        <v>44</v>
      </c>
      <c r="B49" s="11" t="s">
        <v>111</v>
      </c>
      <c r="C49" s="12" t="s">
        <v>112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1</v>
      </c>
      <c r="P49" s="14">
        <v>1</v>
      </c>
      <c r="Q49" s="14">
        <v>1</v>
      </c>
      <c r="R49" s="14">
        <v>2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f t="shared" si="0"/>
        <v>3</v>
      </c>
      <c r="AC49" s="14">
        <f t="shared" si="0"/>
        <v>2</v>
      </c>
      <c r="AD49" s="14">
        <f t="shared" si="1"/>
        <v>5</v>
      </c>
      <c r="AE49" s="14">
        <v>0</v>
      </c>
      <c r="AF49" s="14">
        <v>0</v>
      </c>
      <c r="AG49" s="14">
        <f t="shared" si="2"/>
        <v>0</v>
      </c>
      <c r="AH49" s="14">
        <f t="shared" si="3"/>
        <v>5</v>
      </c>
      <c r="AI49" s="14">
        <v>0</v>
      </c>
    </row>
    <row r="50" spans="1:35" x14ac:dyDescent="0.25">
      <c r="A50" s="10">
        <v>45</v>
      </c>
      <c r="B50" s="11" t="s">
        <v>113</v>
      </c>
      <c r="C50" s="12" t="s">
        <v>114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1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f t="shared" si="0"/>
        <v>1</v>
      </c>
      <c r="AC50" s="14">
        <f t="shared" si="0"/>
        <v>0</v>
      </c>
      <c r="AD50" s="14">
        <f t="shared" si="1"/>
        <v>1</v>
      </c>
      <c r="AE50" s="14">
        <v>0</v>
      </c>
      <c r="AF50" s="14">
        <v>0</v>
      </c>
      <c r="AG50" s="14">
        <f t="shared" si="2"/>
        <v>0</v>
      </c>
      <c r="AH50" s="14">
        <f t="shared" si="3"/>
        <v>1</v>
      </c>
      <c r="AI50" s="14">
        <v>0</v>
      </c>
    </row>
    <row r="51" spans="1:35" ht="15" customHeight="1" x14ac:dyDescent="0.25">
      <c r="A51" s="10">
        <v>46</v>
      </c>
      <c r="B51" s="11" t="s">
        <v>115</v>
      </c>
      <c r="C51" s="12" t="s">
        <v>116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4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f t="shared" si="0"/>
        <v>0</v>
      </c>
      <c r="AC51" s="14">
        <f t="shared" si="0"/>
        <v>4</v>
      </c>
      <c r="AD51" s="14">
        <f t="shared" si="1"/>
        <v>4</v>
      </c>
      <c r="AE51" s="14">
        <v>0</v>
      </c>
      <c r="AF51" s="14">
        <v>0</v>
      </c>
      <c r="AG51" s="14">
        <f t="shared" si="2"/>
        <v>0</v>
      </c>
      <c r="AH51" s="14">
        <f t="shared" si="3"/>
        <v>4</v>
      </c>
      <c r="AI51" s="14">
        <v>0</v>
      </c>
    </row>
    <row r="52" spans="1:35" x14ac:dyDescent="0.25">
      <c r="A52" s="10">
        <v>47</v>
      </c>
      <c r="B52" s="11" t="s">
        <v>117</v>
      </c>
      <c r="C52" s="12" t="s">
        <v>118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1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f t="shared" si="0"/>
        <v>0</v>
      </c>
      <c r="AC52" s="14">
        <f t="shared" si="0"/>
        <v>1</v>
      </c>
      <c r="AD52" s="14">
        <f t="shared" si="1"/>
        <v>1</v>
      </c>
      <c r="AE52" s="14">
        <v>0</v>
      </c>
      <c r="AF52" s="14">
        <v>3</v>
      </c>
      <c r="AG52" s="14">
        <f t="shared" si="2"/>
        <v>3</v>
      </c>
      <c r="AH52" s="14">
        <f t="shared" si="3"/>
        <v>4</v>
      </c>
      <c r="AI52" s="14">
        <v>2</v>
      </c>
    </row>
    <row r="53" spans="1:35" ht="15" customHeight="1" x14ac:dyDescent="0.25">
      <c r="A53" s="10">
        <v>48</v>
      </c>
      <c r="B53" s="11" t="s">
        <v>119</v>
      </c>
      <c r="C53" s="12" t="s">
        <v>120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2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f t="shared" si="0"/>
        <v>0</v>
      </c>
      <c r="AC53" s="14">
        <f t="shared" si="0"/>
        <v>2</v>
      </c>
      <c r="AD53" s="14">
        <f t="shared" si="1"/>
        <v>2</v>
      </c>
      <c r="AE53" s="14">
        <v>1</v>
      </c>
      <c r="AF53" s="14">
        <v>4</v>
      </c>
      <c r="AG53" s="14">
        <f t="shared" si="2"/>
        <v>5</v>
      </c>
      <c r="AH53" s="14">
        <f t="shared" si="3"/>
        <v>7</v>
      </c>
      <c r="AI53" s="14">
        <v>0</v>
      </c>
    </row>
    <row r="54" spans="1:35" x14ac:dyDescent="0.25">
      <c r="A54" s="10">
        <v>49</v>
      </c>
      <c r="B54" s="11" t="s">
        <v>121</v>
      </c>
      <c r="C54" s="12" t="s">
        <v>122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1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f t="shared" si="0"/>
        <v>0</v>
      </c>
      <c r="AC54" s="14">
        <f t="shared" si="0"/>
        <v>1</v>
      </c>
      <c r="AD54" s="14">
        <f t="shared" si="1"/>
        <v>1</v>
      </c>
      <c r="AE54" s="14">
        <v>0</v>
      </c>
      <c r="AF54" s="14">
        <v>0</v>
      </c>
      <c r="AG54" s="14">
        <f t="shared" si="2"/>
        <v>0</v>
      </c>
      <c r="AH54" s="14">
        <f t="shared" si="3"/>
        <v>1</v>
      </c>
      <c r="AI54" s="14">
        <v>0</v>
      </c>
    </row>
    <row r="55" spans="1:35" x14ac:dyDescent="0.25">
      <c r="A55" s="10">
        <v>50</v>
      </c>
      <c r="B55" s="11" t="s">
        <v>123</v>
      </c>
      <c r="C55" s="12" t="s">
        <v>124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1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f t="shared" si="0"/>
        <v>1</v>
      </c>
      <c r="AC55" s="14">
        <f t="shared" si="0"/>
        <v>0</v>
      </c>
      <c r="AD55" s="14">
        <f t="shared" si="1"/>
        <v>1</v>
      </c>
      <c r="AE55" s="14">
        <v>0</v>
      </c>
      <c r="AF55" s="14">
        <v>0</v>
      </c>
      <c r="AG55" s="14">
        <f t="shared" si="2"/>
        <v>0</v>
      </c>
      <c r="AH55" s="14">
        <f t="shared" si="3"/>
        <v>1</v>
      </c>
      <c r="AI55" s="14">
        <v>0</v>
      </c>
    </row>
    <row r="58" spans="1:35" x14ac:dyDescent="0.25">
      <c r="AB58" t="s">
        <v>125</v>
      </c>
    </row>
    <row r="59" spans="1:35" x14ac:dyDescent="0.25">
      <c r="F59" t="s">
        <v>126</v>
      </c>
      <c r="AB59" t="s">
        <v>127</v>
      </c>
    </row>
    <row r="60" spans="1:35" x14ac:dyDescent="0.25">
      <c r="F60" t="s">
        <v>128</v>
      </c>
    </row>
    <row r="63" spans="1:35" x14ac:dyDescent="0.25">
      <c r="F63" t="s">
        <v>129</v>
      </c>
      <c r="AB63" t="s">
        <v>130</v>
      </c>
    </row>
    <row r="64" spans="1:35" x14ac:dyDescent="0.25">
      <c r="F64" t="s">
        <v>131</v>
      </c>
      <c r="AB64" t="s">
        <v>132</v>
      </c>
    </row>
  </sheetData>
  <mergeCells count="22">
    <mergeCell ref="P4:Q4"/>
    <mergeCell ref="R4:S4"/>
    <mergeCell ref="T4:U4"/>
    <mergeCell ref="V4:W4"/>
    <mergeCell ref="X4:Y4"/>
    <mergeCell ref="Z4:AA4"/>
    <mergeCell ref="D4:E4"/>
    <mergeCell ref="F4:G4"/>
    <mergeCell ref="H4:I4"/>
    <mergeCell ref="J4:K4"/>
    <mergeCell ref="L4:M4"/>
    <mergeCell ref="N4:O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AGUSTUS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TU</cp:lastModifiedBy>
  <dcterms:created xsi:type="dcterms:W3CDTF">2020-09-24T07:35:22Z</dcterms:created>
  <dcterms:modified xsi:type="dcterms:W3CDTF">2020-09-24T07:35:39Z</dcterms:modified>
</cp:coreProperties>
</file>