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Sheet1!$A$1:$L$19</definedName>
  </definedNames>
  <calcPr calcId="124519"/>
</workbook>
</file>

<file path=xl/calcChain.xml><?xml version="1.0" encoding="utf-8"?>
<calcChain xmlns="http://schemas.openxmlformats.org/spreadsheetml/2006/main">
  <c r="J11" i="1"/>
  <c r="J9"/>
  <c r="L11"/>
  <c r="L12"/>
  <c r="K12"/>
  <c r="K11"/>
  <c r="J12"/>
  <c r="K9"/>
  <c r="L9"/>
  <c r="L8"/>
</calcChain>
</file>

<file path=xl/sharedStrings.xml><?xml version="1.0" encoding="utf-8"?>
<sst xmlns="http://schemas.openxmlformats.org/spreadsheetml/2006/main" count="36" uniqueCount="30">
  <si>
    <t>PUSKESMAS PASIRKALIKI</t>
  </si>
  <si>
    <t>BULAN:  SEPTEMBER                  TAHUN : 2020</t>
  </si>
  <si>
    <t>NO</t>
  </si>
  <si>
    <t>KEGIATAN</t>
  </si>
  <si>
    <t>SATUAN</t>
  </si>
  <si>
    <t>PBI</t>
  </si>
  <si>
    <t>PPU</t>
  </si>
  <si>
    <t>PBPU (Mandiri)</t>
  </si>
  <si>
    <t>JUMLAH</t>
  </si>
  <si>
    <t>JMH TOTAL</t>
  </si>
  <si>
    <t>L</t>
  </si>
  <si>
    <t>P</t>
  </si>
  <si>
    <t>KUNJUNGAN PUSKESMAS</t>
  </si>
  <si>
    <t>jml penduduk wil kerja PKM</t>
  </si>
  <si>
    <t>I</t>
  </si>
  <si>
    <t>Kontak Rate</t>
  </si>
  <si>
    <t>Orang</t>
  </si>
  <si>
    <t>II</t>
  </si>
  <si>
    <t>Jumlah Kunjungan</t>
  </si>
  <si>
    <t xml:space="preserve">Sehat </t>
  </si>
  <si>
    <t>Sakit</t>
  </si>
  <si>
    <t>Mengetahui</t>
  </si>
  <si>
    <t>Cimahi, 03 SEP 2020</t>
  </si>
  <si>
    <t>Kepala Puskesmas Pasirkaliki</t>
  </si>
  <si>
    <t>Pengelola Program</t>
  </si>
  <si>
    <t>dr Rayya Nilam Nuri</t>
  </si>
  <si>
    <t>Sri Wahyuni</t>
  </si>
  <si>
    <t>NIP 197911032010012009</t>
  </si>
  <si>
    <t>NIP 199102052019022001</t>
  </si>
  <si>
    <t>KUNJUNGAN JKN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</si>
</sst>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H25" sqref="H24:I25"/>
    </sheetView>
  </sheetViews>
  <sheetFormatPr defaultRowHeight="15"/>
  <cols>
    <col min="2" max="2" width="34.7109375" bestFit="1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4" spans="1:12">
      <c r="A4" s="2" t="s">
        <v>2</v>
      </c>
      <c r="B4" s="3" t="s">
        <v>3</v>
      </c>
      <c r="C4" s="2" t="s">
        <v>4</v>
      </c>
      <c r="D4" s="4" t="s">
        <v>29</v>
      </c>
      <c r="E4" s="4"/>
      <c r="F4" s="4"/>
      <c r="G4" s="4"/>
      <c r="H4" s="4"/>
      <c r="I4" s="4"/>
      <c r="J4" s="4"/>
      <c r="K4" s="4"/>
      <c r="L4" s="4"/>
    </row>
    <row r="5" spans="1:12">
      <c r="A5" s="5"/>
      <c r="B5" s="5"/>
      <c r="C5" s="5"/>
      <c r="D5" s="4" t="s">
        <v>5</v>
      </c>
      <c r="E5" s="4"/>
      <c r="F5" s="4" t="s">
        <v>6</v>
      </c>
      <c r="G5" s="4"/>
      <c r="H5" s="4" t="s">
        <v>7</v>
      </c>
      <c r="I5" s="4"/>
      <c r="J5" s="4" t="s">
        <v>8</v>
      </c>
      <c r="K5" s="4"/>
      <c r="L5" s="2" t="s">
        <v>9</v>
      </c>
    </row>
    <row r="6" spans="1:12">
      <c r="A6" s="5"/>
      <c r="B6" s="5"/>
      <c r="C6" s="5"/>
      <c r="D6" s="3" t="s">
        <v>10</v>
      </c>
      <c r="E6" s="3" t="s">
        <v>11</v>
      </c>
      <c r="F6" s="3" t="s">
        <v>10</v>
      </c>
      <c r="G6" s="3" t="s">
        <v>11</v>
      </c>
      <c r="H6" s="3" t="s">
        <v>10</v>
      </c>
      <c r="I6" s="3" t="s">
        <v>11</v>
      </c>
      <c r="J6" s="3" t="s">
        <v>10</v>
      </c>
      <c r="K6" s="3" t="s">
        <v>11</v>
      </c>
      <c r="L6" s="5"/>
    </row>
    <row r="7" spans="1:12">
      <c r="A7" s="5"/>
      <c r="B7" s="5" t="s">
        <v>12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5"/>
      <c r="B8" s="5" t="s">
        <v>13</v>
      </c>
      <c r="C8" s="5"/>
      <c r="D8" s="5"/>
      <c r="E8" s="5"/>
      <c r="F8" s="5"/>
      <c r="G8" s="5"/>
      <c r="H8" s="5"/>
      <c r="I8" s="5"/>
      <c r="J8" s="5">
        <v>9175</v>
      </c>
      <c r="K8" s="5">
        <v>9195</v>
      </c>
      <c r="L8" s="5">
        <f>J8+K8</f>
        <v>18370</v>
      </c>
    </row>
    <row r="9" spans="1:12">
      <c r="A9" s="6" t="s">
        <v>14</v>
      </c>
      <c r="B9" s="6" t="s">
        <v>15</v>
      </c>
      <c r="C9" s="7" t="s">
        <v>16</v>
      </c>
      <c r="D9" s="6">
        <v>62</v>
      </c>
      <c r="E9" s="6">
        <v>121</v>
      </c>
      <c r="F9" s="6">
        <v>28</v>
      </c>
      <c r="G9" s="6">
        <v>50</v>
      </c>
      <c r="H9" s="6">
        <v>55</v>
      </c>
      <c r="I9" s="6">
        <v>93</v>
      </c>
      <c r="J9" s="5">
        <f>D9+F9+H9</f>
        <v>145</v>
      </c>
      <c r="K9" s="5">
        <f>E9+G9+I9</f>
        <v>264</v>
      </c>
      <c r="L9" s="5">
        <f>SUM(J9,K9)</f>
        <v>409</v>
      </c>
    </row>
    <row r="10" spans="1:12">
      <c r="A10" s="6" t="s">
        <v>17</v>
      </c>
      <c r="B10" s="6" t="s">
        <v>18</v>
      </c>
      <c r="C10" s="7"/>
      <c r="D10" s="6"/>
      <c r="E10" s="6"/>
      <c r="F10" s="6"/>
      <c r="G10" s="6"/>
      <c r="H10" s="6"/>
      <c r="I10" s="6"/>
      <c r="J10" s="5"/>
      <c r="K10" s="5"/>
      <c r="L10" s="5"/>
    </row>
    <row r="11" spans="1:12">
      <c r="A11" s="5"/>
      <c r="B11" s="5" t="s">
        <v>19</v>
      </c>
      <c r="C11" s="8"/>
      <c r="D11" s="5">
        <v>336</v>
      </c>
      <c r="E11" s="5">
        <v>315</v>
      </c>
      <c r="F11" s="5">
        <v>37</v>
      </c>
      <c r="G11" s="5">
        <v>67</v>
      </c>
      <c r="H11" s="5">
        <v>79</v>
      </c>
      <c r="I11" s="5">
        <v>86</v>
      </c>
      <c r="J11" s="5">
        <f>D11+F11+H11</f>
        <v>452</v>
      </c>
      <c r="K11" s="5">
        <f t="shared" ref="K10:K12" si="0">E11+G11+I11</f>
        <v>468</v>
      </c>
      <c r="L11" s="5">
        <f t="shared" ref="L10:L12" si="1">SUM(J11,K11)</f>
        <v>920</v>
      </c>
    </row>
    <row r="12" spans="1:12">
      <c r="A12" s="5"/>
      <c r="B12" s="5" t="s">
        <v>20</v>
      </c>
      <c r="C12" s="8"/>
      <c r="D12" s="5">
        <v>105</v>
      </c>
      <c r="E12" s="5">
        <v>209</v>
      </c>
      <c r="F12" s="5">
        <v>84</v>
      </c>
      <c r="G12" s="5">
        <v>137</v>
      </c>
      <c r="H12" s="5">
        <v>74</v>
      </c>
      <c r="I12" s="5">
        <v>103</v>
      </c>
      <c r="J12" s="5">
        <f t="shared" ref="J10:J12" si="2">D12+F12+H12</f>
        <v>263</v>
      </c>
      <c r="K12" s="5">
        <f t="shared" si="0"/>
        <v>449</v>
      </c>
      <c r="L12" s="5">
        <f t="shared" si="1"/>
        <v>712</v>
      </c>
    </row>
    <row r="14" spans="1:12">
      <c r="B14" t="s">
        <v>21</v>
      </c>
      <c r="J14" t="s">
        <v>22</v>
      </c>
    </row>
    <row r="15" spans="1:12">
      <c r="B15" s="9" t="s">
        <v>23</v>
      </c>
      <c r="J15" t="s">
        <v>24</v>
      </c>
    </row>
    <row r="18" spans="2:12">
      <c r="B18" s="9" t="s">
        <v>25</v>
      </c>
      <c r="J18" s="10" t="s">
        <v>26</v>
      </c>
      <c r="K18" s="10"/>
      <c r="L18" s="10"/>
    </row>
    <row r="19" spans="2:12">
      <c r="B19" s="9" t="s">
        <v>27</v>
      </c>
      <c r="J19" s="10" t="s">
        <v>28</v>
      </c>
      <c r="K19" s="10"/>
      <c r="L19" s="10"/>
    </row>
  </sheetData>
  <mergeCells count="9">
    <mergeCell ref="J18:L18"/>
    <mergeCell ref="J19:L19"/>
    <mergeCell ref="A1:L1"/>
    <mergeCell ref="A2:L2"/>
    <mergeCell ref="D4:L4"/>
    <mergeCell ref="D5:E5"/>
    <mergeCell ref="F5:G5"/>
    <mergeCell ref="H5:I5"/>
    <mergeCell ref="J5:K5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Basuki</dc:creator>
  <cp:lastModifiedBy>Basuki</cp:lastModifiedBy>
  <cp:lastPrinted>2020-10-03T03:28:38Z</cp:lastPrinted>
  <dcterms:created xsi:type="dcterms:W3CDTF">2020-10-03T03:03:29Z</dcterms:created>
  <dcterms:modified xsi:type="dcterms:W3CDTF">2020-10-03T03:42:17Z</dcterms:modified>
</cp:coreProperties>
</file>