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Co'oan\2020\SP3\"/>
    </mc:Choice>
  </mc:AlternateContent>
  <bookViews>
    <workbookView xWindow="0" yWindow="0" windowWidth="28800" windowHeight="12435" tabRatio="780"/>
  </bookViews>
  <sheets>
    <sheet name="Total" sheetId="1" r:id="rId1"/>
    <sheet name="DW" sheetId="18" r:id="rId2"/>
    <sheet name="LW" sheetId="19" r:id="rId3"/>
    <sheet name="LKK" sheetId="20" r:id="rId4"/>
    <sheet name="Prog. Indra" sheetId="21" r:id="rId5"/>
    <sheet name="Disabilitas" sheetId="22" r:id="rId6"/>
    <sheet name="Mata" sheetId="23" r:id="rId7"/>
    <sheet name="THT" sheetId="24" r:id="rId8"/>
  </sheets>
  <definedNames>
    <definedName name="_xlnm.Print_Area" localSheetId="5">Disabilitas!$A$1:$BF$25</definedName>
    <definedName name="_xlnm.Print_Area" localSheetId="6">Mata!$A$1:$BF$25</definedName>
    <definedName name="_xlnm.Print_Area" localSheetId="7">THT!$A$1:$BF$21</definedName>
    <definedName name="_xlnm.Print_Titles" localSheetId="5">Disabilitas!$7:$10</definedName>
    <definedName name="_xlnm.Print_Titles" localSheetId="6">Mata!$7:$10</definedName>
    <definedName name="_xlnm.Print_Titles" localSheetId="7">THT!$7:$10</definedName>
    <definedName name="_xlnm.Print_Titles" localSheetId="0">Total!$3:$5</definedName>
  </definedNames>
  <calcPr calcId="152511"/>
</workbook>
</file>

<file path=xl/calcChain.xml><?xml version="1.0" encoding="utf-8"?>
<calcChain xmlns="http://schemas.openxmlformats.org/spreadsheetml/2006/main">
  <c r="S2" i="18" l="1"/>
  <c r="S2" i="20"/>
  <c r="S2" i="19"/>
  <c r="D5" i="24" l="1"/>
  <c r="D5" i="23"/>
  <c r="BD18" i="24" l="1"/>
  <c r="BC18" i="24"/>
  <c r="BA18" i="24"/>
  <c r="AZ18" i="24"/>
  <c r="BD17" i="24"/>
  <c r="BC17" i="24"/>
  <c r="BA17" i="24"/>
  <c r="AZ17" i="24"/>
  <c r="BD16" i="24"/>
  <c r="BC16" i="24"/>
  <c r="BA16" i="24"/>
  <c r="AZ16" i="24"/>
  <c r="BD15" i="24"/>
  <c r="BC15" i="24"/>
  <c r="BA15" i="24"/>
  <c r="AZ15" i="24"/>
  <c r="BD14" i="24"/>
  <c r="BC14" i="24"/>
  <c r="BA14" i="24"/>
  <c r="AZ14" i="24"/>
  <c r="BD13" i="24"/>
  <c r="BC13" i="24"/>
  <c r="BA13" i="24"/>
  <c r="AZ13" i="24"/>
  <c r="BD12" i="24"/>
  <c r="BC12" i="24"/>
  <c r="BA12" i="24"/>
  <c r="AZ12" i="24"/>
  <c r="BD11" i="24"/>
  <c r="BC11" i="24"/>
  <c r="BA11" i="24"/>
  <c r="AZ11" i="24"/>
  <c r="AZ24" i="23"/>
  <c r="BA24" i="23"/>
  <c r="BC24" i="23"/>
  <c r="BD24" i="23"/>
  <c r="BD23" i="23"/>
  <c r="BC23" i="23"/>
  <c r="BA23" i="23"/>
  <c r="AZ23" i="23"/>
  <c r="BD22" i="23"/>
  <c r="BC22" i="23"/>
  <c r="BA22" i="23"/>
  <c r="AZ22" i="23"/>
  <c r="BD21" i="23"/>
  <c r="BC21" i="23"/>
  <c r="BA21" i="23"/>
  <c r="AZ21" i="23"/>
  <c r="BD20" i="23"/>
  <c r="BC20" i="23"/>
  <c r="BA20" i="23"/>
  <c r="AZ20" i="23"/>
  <c r="BD19" i="23"/>
  <c r="BC19" i="23"/>
  <c r="BA19" i="23"/>
  <c r="AZ19" i="23"/>
  <c r="BD18" i="23"/>
  <c r="BC18" i="23"/>
  <c r="BA18" i="23"/>
  <c r="AZ18" i="23"/>
  <c r="BD17" i="23"/>
  <c r="BC17" i="23"/>
  <c r="BA17" i="23"/>
  <c r="AZ17" i="23"/>
  <c r="BD16" i="23"/>
  <c r="BC16" i="23"/>
  <c r="BA16" i="23"/>
  <c r="AZ16" i="23"/>
  <c r="BD15" i="23"/>
  <c r="BC15" i="23"/>
  <c r="BA15" i="23"/>
  <c r="AZ15" i="23"/>
  <c r="BD14" i="23"/>
  <c r="BC14" i="23"/>
  <c r="BA14" i="23"/>
  <c r="AZ14" i="23"/>
  <c r="BD13" i="23"/>
  <c r="BC13" i="23"/>
  <c r="BA13" i="23"/>
  <c r="AZ13" i="23"/>
  <c r="BD12" i="23"/>
  <c r="BC12" i="23"/>
  <c r="BA12" i="23"/>
  <c r="AZ12" i="23"/>
  <c r="BD11" i="23"/>
  <c r="BC11" i="23"/>
  <c r="BA11" i="23"/>
  <c r="AZ11" i="23"/>
  <c r="BD23" i="22"/>
  <c r="BC23" i="22"/>
  <c r="BA23" i="22"/>
  <c r="AZ23" i="22"/>
  <c r="BD22" i="22"/>
  <c r="BC22" i="22"/>
  <c r="BA22" i="22"/>
  <c r="AZ22" i="22"/>
  <c r="BD21" i="22"/>
  <c r="BC21" i="22"/>
  <c r="BA21" i="22"/>
  <c r="AZ21" i="22"/>
  <c r="BD20" i="22"/>
  <c r="BC20" i="22"/>
  <c r="BA20" i="22"/>
  <c r="AZ20" i="22"/>
  <c r="BD19" i="22"/>
  <c r="BC19" i="22"/>
  <c r="BA19" i="22"/>
  <c r="AZ19" i="22"/>
  <c r="BD18" i="22"/>
  <c r="BC18" i="22"/>
  <c r="BA18" i="22"/>
  <c r="AZ18" i="22"/>
  <c r="BD17" i="22"/>
  <c r="BC17" i="22"/>
  <c r="BA17" i="22"/>
  <c r="AZ17" i="22"/>
  <c r="BD16" i="22"/>
  <c r="BC16" i="22"/>
  <c r="BA16" i="22"/>
  <c r="AZ16" i="22"/>
  <c r="BD15" i="22"/>
  <c r="BC15" i="22"/>
  <c r="BA15" i="22"/>
  <c r="AZ15" i="22"/>
  <c r="BD14" i="22"/>
  <c r="BC14" i="22"/>
  <c r="BA14" i="22"/>
  <c r="AZ14" i="22"/>
  <c r="BD13" i="22"/>
  <c r="BC13" i="22"/>
  <c r="BA13" i="22"/>
  <c r="AZ13" i="22"/>
  <c r="BD12" i="22"/>
  <c r="BC12" i="22"/>
  <c r="BA12" i="22"/>
  <c r="AZ12" i="22"/>
  <c r="BD11" i="22"/>
  <c r="BC11" i="22"/>
  <c r="BA11" i="22"/>
  <c r="AZ11" i="22"/>
  <c r="BB16" i="24" l="1"/>
  <c r="BE11" i="24"/>
  <c r="BB16" i="23"/>
  <c r="BB20" i="23"/>
  <c r="BE24" i="23"/>
  <c r="BB22" i="22"/>
  <c r="BB23" i="22"/>
  <c r="BE22" i="22"/>
  <c r="BE23" i="22"/>
  <c r="BE12" i="23"/>
  <c r="BE13" i="23"/>
  <c r="BE12" i="22"/>
  <c r="BB17" i="22"/>
  <c r="BE20" i="22"/>
  <c r="BE21" i="22"/>
  <c r="BE15" i="23"/>
  <c r="BE14" i="22"/>
  <c r="BE15" i="22"/>
  <c r="BE17" i="22"/>
  <c r="BB11" i="22"/>
  <c r="BB12" i="22"/>
  <c r="BB14" i="22"/>
  <c r="BB18" i="22"/>
  <c r="BB19" i="22"/>
  <c r="BB20" i="22"/>
  <c r="BB18" i="23"/>
  <c r="BB17" i="23"/>
  <c r="BB23" i="23"/>
  <c r="BE11" i="23"/>
  <c r="BE18" i="23"/>
  <c r="BE19" i="23"/>
  <c r="BE20" i="23"/>
  <c r="BE21" i="23"/>
  <c r="BE23" i="23"/>
  <c r="BE16" i="22"/>
  <c r="BB21" i="22"/>
  <c r="BB15" i="22"/>
  <c r="BB16" i="22"/>
  <c r="BE18" i="22"/>
  <c r="BF18" i="22" s="1"/>
  <c r="BE19" i="22"/>
  <c r="BE11" i="22"/>
  <c r="BB24" i="23"/>
  <c r="BB15" i="23"/>
  <c r="BB12" i="23"/>
  <c r="BB11" i="23"/>
  <c r="BE14" i="23"/>
  <c r="BB19" i="23"/>
  <c r="BE22" i="23"/>
  <c r="BB13" i="23"/>
  <c r="BB14" i="23"/>
  <c r="BE16" i="23"/>
  <c r="BE17" i="23"/>
  <c r="BB21" i="23"/>
  <c r="BB22" i="23"/>
  <c r="BB12" i="24"/>
  <c r="BE15" i="24"/>
  <c r="BB11" i="24"/>
  <c r="BB15" i="24"/>
  <c r="BE14" i="24"/>
  <c r="BE18" i="24"/>
  <c r="BE12" i="24"/>
  <c r="BB17" i="24"/>
  <c r="BB18" i="24"/>
  <c r="BB13" i="24"/>
  <c r="BB14" i="24"/>
  <c r="BE16" i="24"/>
  <c r="BE17" i="24"/>
  <c r="BE13" i="24"/>
  <c r="BE13" i="22"/>
  <c r="BB13" i="22"/>
  <c r="S2" i="21"/>
  <c r="N2" i="19"/>
  <c r="N2" i="20"/>
  <c r="N2" i="21"/>
  <c r="N2" i="18"/>
  <c r="BF20" i="23" l="1"/>
  <c r="BF16" i="24"/>
  <c r="BF16" i="23"/>
  <c r="BF20" i="22"/>
  <c r="BF17" i="22"/>
  <c r="BF23" i="22"/>
  <c r="BF21" i="22"/>
  <c r="BF13" i="23"/>
  <c r="BF11" i="24"/>
  <c r="BF14" i="22"/>
  <c r="BF22" i="22"/>
  <c r="BF24" i="23"/>
  <c r="BF12" i="23"/>
  <c r="BF22" i="23"/>
  <c r="BF19" i="22"/>
  <c r="BF17" i="23"/>
  <c r="BF15" i="23"/>
  <c r="BF18" i="23"/>
  <c r="BF14" i="23"/>
  <c r="BF16" i="22"/>
  <c r="BF12" i="22"/>
  <c r="BF11" i="22"/>
  <c r="BF23" i="23"/>
  <c r="BF21" i="23"/>
  <c r="BF11" i="23"/>
  <c r="BF15" i="22"/>
  <c r="BF13" i="24"/>
  <c r="BF15" i="24"/>
  <c r="BF19" i="23"/>
  <c r="BF18" i="24"/>
  <c r="BF12" i="24"/>
  <c r="BF17" i="24"/>
  <c r="BF14" i="24"/>
  <c r="BF13" i="22"/>
</calcChain>
</file>

<file path=xl/sharedStrings.xml><?xml version="1.0" encoding="utf-8"?>
<sst xmlns="http://schemas.openxmlformats.org/spreadsheetml/2006/main" count="2141" uniqueCount="650">
  <si>
    <t>LAPORAN BULANAN PENYAKIT (LB1)</t>
  </si>
  <si>
    <t>NO  URUT</t>
  </si>
  <si>
    <t>KODE                                 ICD - 10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</si>
  <si>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</si>
  <si>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</si>
  <si>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</si>
  <si>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</si>
  <si>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</si>
  <si>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</si>
  <si>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</si>
  <si>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</si>
  <si>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</si>
  <si>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</si>
  <si>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</si>
  <si>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</si>
  <si>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</si>
  <si>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</si>
  <si>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</si>
  <si>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</si>
  <si>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</si>
  <si>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</si>
  <si>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</si>
  <si>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</si>
  <si>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</si>
  <si>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A09</t>
  </si>
  <si>
    <t>B01</t>
  </si>
  <si>
    <t>B86</t>
  </si>
  <si>
    <t>F20.9</t>
  </si>
  <si>
    <t>H25</t>
  </si>
  <si>
    <t>H26</t>
  </si>
  <si>
    <t>H40</t>
  </si>
  <si>
    <t>I10</t>
  </si>
  <si>
    <t>J00</t>
  </si>
  <si>
    <t>J06</t>
  </si>
  <si>
    <t>J18.0</t>
  </si>
  <si>
    <t>L50</t>
  </si>
  <si>
    <t>M79.1</t>
  </si>
  <si>
    <t>R50</t>
  </si>
  <si>
    <t>R68</t>
  </si>
  <si>
    <t>BULAN :</t>
  </si>
  <si>
    <t>TAHUN  :</t>
  </si>
  <si>
    <t>DIARE DAN GASTROENTERITIS</t>
  </si>
  <si>
    <t>A15.3</t>
  </si>
  <si>
    <t>TUBERKULOSA PARU</t>
  </si>
  <si>
    <t>VARICELLA / CACAR AIR</t>
  </si>
  <si>
    <t>B35.4</t>
  </si>
  <si>
    <t>TINEA CORPORIS</t>
  </si>
  <si>
    <t>SKABIES</t>
  </si>
  <si>
    <t>E11.7</t>
  </si>
  <si>
    <t>NIDDM dg Multiple Complication</t>
  </si>
  <si>
    <t>E11.8</t>
  </si>
  <si>
    <t>NIDDM With Unspecified Complication</t>
  </si>
  <si>
    <t>SKIZOFRENIA</t>
  </si>
  <si>
    <t>G40.9</t>
  </si>
  <si>
    <t>EPILEPSI</t>
  </si>
  <si>
    <t>G62.9</t>
  </si>
  <si>
    <t>NEROPATHY</t>
  </si>
  <si>
    <t>H00.0</t>
  </si>
  <si>
    <t>H00.1</t>
  </si>
  <si>
    <t>H10.1</t>
  </si>
  <si>
    <t>H10.9</t>
  </si>
  <si>
    <t>KONJUNGTIVITIS</t>
  </si>
  <si>
    <t>H11.0</t>
  </si>
  <si>
    <t>H25.9</t>
  </si>
  <si>
    <t>Senile cataract, unspecified</t>
  </si>
  <si>
    <t>GLAUKOMA TIDAK SPESIFIK</t>
  </si>
  <si>
    <t>H52.1</t>
  </si>
  <si>
    <t>H52.2</t>
  </si>
  <si>
    <t>H52.4</t>
  </si>
  <si>
    <t>H52.7</t>
  </si>
  <si>
    <t>H60.9</t>
  </si>
  <si>
    <t>H61.2</t>
  </si>
  <si>
    <t>CERUMEN IMPACTED</t>
  </si>
  <si>
    <t>H66.4</t>
  </si>
  <si>
    <t>H66.9</t>
  </si>
  <si>
    <t>H81.1</t>
  </si>
  <si>
    <t>H81.4</t>
  </si>
  <si>
    <t>H91.9</t>
  </si>
  <si>
    <t>H93.1</t>
  </si>
  <si>
    <t>Tinnitus (audible) (aurium) (subjective)</t>
  </si>
  <si>
    <t>HIPERTENSI PRIMER</t>
  </si>
  <si>
    <t>I11.9</t>
  </si>
  <si>
    <t>HHD WITHOUT CHF</t>
  </si>
  <si>
    <t>I15.9</t>
  </si>
  <si>
    <t>Secondary hypertension, unspecified</t>
  </si>
  <si>
    <t>I50.0</t>
  </si>
  <si>
    <t>CONGESTIVE HEART FAILURE</t>
  </si>
  <si>
    <t>I51.6</t>
  </si>
  <si>
    <t>Cardiovascular disease, unspecified</t>
  </si>
  <si>
    <t>I64</t>
  </si>
  <si>
    <t>STROOKE</t>
  </si>
  <si>
    <t>I88.9</t>
  </si>
  <si>
    <t>Lymphadenitis</t>
  </si>
  <si>
    <t>NASOFARINGITIS AKUT (COMMON COLD)</t>
  </si>
  <si>
    <t>J02.9</t>
  </si>
  <si>
    <t>Acute pharyngitis, unspecified</t>
  </si>
  <si>
    <t>PENYAKIT INFEKSI SALURAN PERNAFASAN ATAS AKUT TID</t>
  </si>
  <si>
    <t>BRONCHOPNEMONIA</t>
  </si>
  <si>
    <t>J45.8</t>
  </si>
  <si>
    <t>Mixed Asthma</t>
  </si>
  <si>
    <t>K00.6</t>
  </si>
  <si>
    <t>DISTURBANCES IN TOOTH ERUPTION</t>
  </si>
  <si>
    <t>K01.1</t>
  </si>
  <si>
    <t>IMPACTED TEETH</t>
  </si>
  <si>
    <t>K04.0</t>
  </si>
  <si>
    <t>Pulpitis</t>
  </si>
  <si>
    <t>K04.1</t>
  </si>
  <si>
    <t>Nekrosis Pulpa</t>
  </si>
  <si>
    <t>K04.7</t>
  </si>
  <si>
    <t>PERIAPIKAL ABSCESS WITHOUT SINU</t>
  </si>
  <si>
    <t>K05.0</t>
  </si>
  <si>
    <t>Ginggivitis akut</t>
  </si>
  <si>
    <t>K08.3</t>
  </si>
  <si>
    <t>Retained dental root</t>
  </si>
  <si>
    <t>K12.1</t>
  </si>
  <si>
    <t>STOMATITIS</t>
  </si>
  <si>
    <t>K21.9</t>
  </si>
  <si>
    <t>GERD</t>
  </si>
  <si>
    <t>K30</t>
  </si>
  <si>
    <t>DISPEPSIA</t>
  </si>
  <si>
    <t>L23.9</t>
  </si>
  <si>
    <t>Dermatitis Kontak Alergi</t>
  </si>
  <si>
    <t>L30.9</t>
  </si>
  <si>
    <t>DERMATITIS LAIN, TIDAK SPESIFIK(EKSEMA)</t>
  </si>
  <si>
    <t>URTIKARIA</t>
  </si>
  <si>
    <t>M54.59</t>
  </si>
  <si>
    <t>Low back pain, site unspecified</t>
  </si>
  <si>
    <t>M75.0</t>
  </si>
  <si>
    <t>ADHESIVE CAPSULITIS OF SHOULDER</t>
  </si>
  <si>
    <t>MYALGIA</t>
  </si>
  <si>
    <t>N03.9</t>
  </si>
  <si>
    <t>Chronic nephritic syndrome, unspecified</t>
  </si>
  <si>
    <t>N18.0</t>
  </si>
  <si>
    <t>End-stage renal disease</t>
  </si>
  <si>
    <t>N39.0</t>
  </si>
  <si>
    <t>INFEKSI SALURAN KEMIH</t>
  </si>
  <si>
    <t>N40</t>
  </si>
  <si>
    <t>HIPERPLASIA PROSTAT</t>
  </si>
  <si>
    <t>DEMAM YANG TIDAK DIKETAHUI SEBABNYA</t>
  </si>
  <si>
    <t>R50.9</t>
  </si>
  <si>
    <t>FEVER</t>
  </si>
  <si>
    <t>R51</t>
  </si>
  <si>
    <t>SAKIT KEPALA</t>
  </si>
  <si>
    <t>GEJALA DAN TANDA UMUM LAINNYA</t>
  </si>
  <si>
    <t>Z03.0</t>
  </si>
  <si>
    <t>SUSP KP/TB</t>
  </si>
  <si>
    <t>Z27.8</t>
  </si>
  <si>
    <t>Imunisasi Combo Lainnya</t>
  </si>
  <si>
    <t>Z30.8</t>
  </si>
  <si>
    <t>Pemeriksaan KB Lainnya</t>
  </si>
  <si>
    <t>Z34.9</t>
  </si>
  <si>
    <t>Supervision of normal pregnancy, unspecified</t>
  </si>
  <si>
    <t>Z48.8</t>
  </si>
  <si>
    <t>OTHER SPECIFIED SURGICAL FOLLOW UP</t>
  </si>
  <si>
    <t>Z71.9</t>
  </si>
  <si>
    <t>KONSULTASI</t>
  </si>
  <si>
    <t>WILAYAH : DALAM WILAYAH</t>
  </si>
  <si>
    <t>WILAYAH : LUAR WILAYAH</t>
  </si>
  <si>
    <t>WILAYAH : LUAR KOTA/KAB</t>
  </si>
  <si>
    <t>LAPORAN BULANAN PENYAKIT (LB1) PUSKESMAS CIMAHI UTARA</t>
  </si>
  <si>
    <t>Mengetahui</t>
  </si>
  <si>
    <t>Petugas</t>
  </si>
  <si>
    <t>Kepala Puskesmas Cimahi Utara</t>
  </si>
  <si>
    <t>dr. Irene Herdi</t>
  </si>
  <si>
    <t>Nanang Sumantri</t>
  </si>
  <si>
    <t>NIP. 19830508 200902 2 003</t>
  </si>
  <si>
    <t>NIP. 19840212 200604 1 007</t>
  </si>
  <si>
    <t>C50.9</t>
  </si>
  <si>
    <t>Malignant neoplasm of breast, unspecified</t>
  </si>
  <si>
    <t>H16.9</t>
  </si>
  <si>
    <t>Cimahi,  3 April 2018</t>
  </si>
  <si>
    <t>H15.1</t>
  </si>
  <si>
    <t>H18.9</t>
  </si>
  <si>
    <t>H20.9</t>
  </si>
  <si>
    <t>H27.0</t>
  </si>
  <si>
    <t>H52.0</t>
  </si>
  <si>
    <t>H60</t>
  </si>
  <si>
    <t>H65</t>
  </si>
  <si>
    <t>H81.3</t>
  </si>
  <si>
    <t>H92.0</t>
  </si>
  <si>
    <t>R13</t>
  </si>
  <si>
    <t>Z00</t>
  </si>
  <si>
    <t>General CheckUP</t>
  </si>
  <si>
    <t>LAPORAN PENYANDANG DISABILITAS MENURUT JENIS KELAMIN DAN UMUR</t>
  </si>
  <si>
    <t>DINAS KESEHATAN KOTA CIMAHI</t>
  </si>
  <si>
    <t>PUSKESMAS</t>
  </si>
  <si>
    <t>: CIMAHI UTARA</t>
  </si>
  <si>
    <t>KABUPATEN / KOTA</t>
  </si>
  <si>
    <t>: KOTA CIMAHI</t>
  </si>
  <si>
    <t>BULAN</t>
  </si>
  <si>
    <t>NO</t>
  </si>
  <si>
    <t>JUMLAH KASUS MENURUT GOLONGAN UMUR</t>
  </si>
  <si>
    <t>B</t>
  </si>
  <si>
    <t>F80</t>
  </si>
  <si>
    <t>Keterlambatan Bicara</t>
  </si>
  <si>
    <t>F98.5</t>
  </si>
  <si>
    <t>Gagap (Stutering/Stammering)</t>
  </si>
  <si>
    <t>J00 - J18</t>
  </si>
  <si>
    <t>Retensi Sputum</t>
  </si>
  <si>
    <t>M60 - M63</t>
  </si>
  <si>
    <t>Gangguan Kekakuan Otot</t>
  </si>
  <si>
    <t>M79.6</t>
  </si>
  <si>
    <t>Nyeri Muskuloskeletal</t>
  </si>
  <si>
    <t>N39.4</t>
  </si>
  <si>
    <t>Retensio Urin</t>
  </si>
  <si>
    <t>P92</t>
  </si>
  <si>
    <t>Kesulitan Makan Pada Anak</t>
  </si>
  <si>
    <t>Disfagia</t>
  </si>
  <si>
    <t>R32</t>
  </si>
  <si>
    <t>Inkontinensia Urin</t>
  </si>
  <si>
    <t>R41</t>
  </si>
  <si>
    <t>Gangguan Kognisi</t>
  </si>
  <si>
    <t>R47.0</t>
  </si>
  <si>
    <t>Afarasia</t>
  </si>
  <si>
    <t>R47.1</t>
  </si>
  <si>
    <t>Disartria</t>
  </si>
  <si>
    <t>R49.0</t>
  </si>
  <si>
    <t>Dysponia</t>
  </si>
  <si>
    <t>Katarak</t>
  </si>
  <si>
    <t>Glukoma</t>
  </si>
  <si>
    <t>Miopi</t>
  </si>
  <si>
    <t>Hipermetropia</t>
  </si>
  <si>
    <t>Presbiopia</t>
  </si>
  <si>
    <t>Astigmatisme</t>
  </si>
  <si>
    <t>Xeroftalmia (rabun senja)</t>
  </si>
  <si>
    <t>Buta</t>
  </si>
  <si>
    <t>Low Vision</t>
  </si>
  <si>
    <t>Benda Asing dimata</t>
  </si>
  <si>
    <t>Kunjungtivitis</t>
  </si>
  <si>
    <t>Hordeolum</t>
  </si>
  <si>
    <t>Pterygium</t>
  </si>
  <si>
    <t>Penyakit Mata Lainnya</t>
  </si>
  <si>
    <t>LAPORAN GANGGUAN INDERA PENGLIHATAN</t>
  </si>
  <si>
    <t>LAPORAN GANGGUAN INDERA PENDENGARAN</t>
  </si>
  <si>
    <t>Otitis Eksterna</t>
  </si>
  <si>
    <t>Otitis Media Akut</t>
  </si>
  <si>
    <t>Otitis Media Supuratif Kronik (OMSK/Congek)</t>
  </si>
  <si>
    <t>Serumen</t>
  </si>
  <si>
    <t>Presbikusis</t>
  </si>
  <si>
    <t>Tuli Akibat Bising</t>
  </si>
  <si>
    <t>Tuli Konginital (tuli Sejak Lahir)</t>
  </si>
  <si>
    <t>Gangguan Pendengaran Lainnya</t>
  </si>
  <si>
    <t>H25 - H26</t>
  </si>
  <si>
    <t>H54.0</t>
  </si>
  <si>
    <t>H54.2</t>
  </si>
  <si>
    <t>T15</t>
  </si>
  <si>
    <t>H91.1</t>
  </si>
  <si>
    <t>H90.5</t>
  </si>
  <si>
    <t>H83.3</t>
  </si>
  <si>
    <t>D56</t>
  </si>
  <si>
    <t>THALASEMIA</t>
  </si>
  <si>
    <t>L23</t>
  </si>
  <si>
    <t>DERMATITIS KONTAK</t>
  </si>
  <si>
    <t>G43</t>
  </si>
  <si>
    <t>Migraine</t>
  </si>
  <si>
    <t>T14</t>
  </si>
  <si>
    <t>INJURI OF UNSPECIFIED BODY REGION</t>
  </si>
  <si>
    <t>Z30</t>
  </si>
  <si>
    <t>PELAYANAN KB</t>
  </si>
  <si>
    <t>Z34</t>
  </si>
  <si>
    <t>Supervision of normal pregnancy</t>
  </si>
  <si>
    <t>H19.8* E50.7†</t>
  </si>
  <si>
    <t>Z02.1</t>
  </si>
  <si>
    <t>Pre-employment examination</t>
  </si>
  <si>
    <t>Z48.9</t>
  </si>
  <si>
    <t>Surgical follow-up care, unspecified</t>
  </si>
  <si>
    <t>A16.0</t>
  </si>
  <si>
    <t>TUBERKULOSIS PARU KLINIS</t>
  </si>
  <si>
    <t>L02</t>
  </si>
  <si>
    <t>ABSES, FURUNKEL, KARBUNKEL KUTAN</t>
  </si>
  <si>
    <t>L08.0</t>
  </si>
  <si>
    <t>PYODERMA</t>
  </si>
  <si>
    <t>E14</t>
  </si>
  <si>
    <t>DIABETES MELITUS TIDAK SPESIFIK</t>
  </si>
  <si>
    <t>H66</t>
  </si>
  <si>
    <t>OTITIS MEDIA SUPURATIVA</t>
  </si>
  <si>
    <t>VERTIGO</t>
  </si>
  <si>
    <t>I25.0</t>
  </si>
  <si>
    <t>Atherosclerotic cardiovascular disease</t>
  </si>
  <si>
    <t>I84</t>
  </si>
  <si>
    <t>HAEMOROID (WASIR)</t>
  </si>
  <si>
    <t>J45</t>
  </si>
  <si>
    <t>ASMA</t>
  </si>
  <si>
    <t>K05.3</t>
  </si>
  <si>
    <t>Periodontitis kronik</t>
  </si>
  <si>
    <t>M54.19</t>
  </si>
  <si>
    <t>Radiculopathy, site unspecified</t>
  </si>
  <si>
    <t>M54.5</t>
  </si>
  <si>
    <t>LOW BACK PAIN(NYERI PUNGGUN BAWAH)</t>
  </si>
  <si>
    <t>E10.8</t>
  </si>
  <si>
    <t>IDDM dg Unspecified Komplikasi</t>
  </si>
  <si>
    <t>K29.9</t>
  </si>
  <si>
    <t>GASTRODUODENITIS TIDAK SPESIFIK</t>
  </si>
  <si>
    <t>Z23</t>
  </si>
  <si>
    <t>IMMUNIZATION</t>
  </si>
  <si>
    <t>K27.9</t>
  </si>
  <si>
    <t>Peptic ulcer, unspecified as acute or chronic</t>
  </si>
  <si>
    <t>M19.9</t>
  </si>
  <si>
    <t>ARTHROSIS</t>
  </si>
  <si>
    <t>K80.8</t>
  </si>
  <si>
    <t>CHOLELETHIASIS</t>
  </si>
  <si>
    <t>A18.2</t>
  </si>
  <si>
    <t>TUBERCULOUS LYMPHODENOPATHY</t>
  </si>
  <si>
    <t>D21.9</t>
  </si>
  <si>
    <t>STT</t>
  </si>
  <si>
    <t>F31.9</t>
  </si>
  <si>
    <t>BIPOLAR DISORDER,UNSPECIFIED</t>
  </si>
  <si>
    <t>I49.9</t>
  </si>
  <si>
    <t>CARDIAC ARRHYTHMIA</t>
  </si>
  <si>
    <t>J44.8</t>
  </si>
  <si>
    <t>Other specified chronic obstructive pulmonary disease</t>
  </si>
  <si>
    <t>M06.99</t>
  </si>
  <si>
    <t>Rheumatoid arthritis, unspecified, unspecified site</t>
  </si>
  <si>
    <t>M19.99</t>
  </si>
  <si>
    <t>Arthrosis, unspecified, unspecified site</t>
  </si>
  <si>
    <t>R07.4</t>
  </si>
  <si>
    <t>CHEST PAINT</t>
  </si>
  <si>
    <t>R10.4</t>
  </si>
  <si>
    <t>Abdominal Pain, Unspecified</t>
  </si>
  <si>
    <t>R59.1</t>
  </si>
  <si>
    <t>Generalized enlarged lymph nodes</t>
  </si>
  <si>
    <t>B02</t>
  </si>
  <si>
    <t>HERPES ZOSTER</t>
  </si>
  <si>
    <t>B35.6</t>
  </si>
  <si>
    <t>Tinea cruris</t>
  </si>
  <si>
    <t>E78.0</t>
  </si>
  <si>
    <t>HIPERCOLESTROL</t>
  </si>
  <si>
    <t>G20</t>
  </si>
  <si>
    <t>parkinson's disease</t>
  </si>
  <si>
    <t>KERATITIS</t>
  </si>
  <si>
    <t>H52.5</t>
  </si>
  <si>
    <t>Disorders of accommodation</t>
  </si>
  <si>
    <t>K40.9</t>
  </si>
  <si>
    <t>Unilateral or unspecified inguinal hernia, without obstruction or gangrene</t>
  </si>
  <si>
    <t>L60.9</t>
  </si>
  <si>
    <t>NAIL DISORDER</t>
  </si>
  <si>
    <t>M54.16</t>
  </si>
  <si>
    <t>RADICULOPATHY LUMBAR</t>
  </si>
  <si>
    <t>N20.0</t>
  </si>
  <si>
    <t>CALCULUS OF KIDNEY</t>
  </si>
  <si>
    <t>R05</t>
  </si>
  <si>
    <t>COUGH</t>
  </si>
  <si>
    <t>T14.20</t>
  </si>
  <si>
    <t>Fracture of unspecified body region, Close</t>
  </si>
  <si>
    <t>HORDEOLUM</t>
  </si>
  <si>
    <t>KATARAK LAIN TIDAK SPESIFIK</t>
  </si>
  <si>
    <t>M10</t>
  </si>
  <si>
    <t>GOUT</t>
  </si>
  <si>
    <t>Corpus alienum mata</t>
  </si>
  <si>
    <t>Z02.8</t>
  </si>
  <si>
    <t>Other examinations for administrative purposes</t>
  </si>
  <si>
    <t xml:space="preserve">Cimahi, </t>
  </si>
  <si>
    <t>G51.0</t>
  </si>
  <si>
    <t>BELL'S PALSY</t>
  </si>
  <si>
    <t>L84</t>
  </si>
  <si>
    <t>CORNS AND CALLOSITIES</t>
  </si>
  <si>
    <t>L98</t>
  </si>
  <si>
    <t>GANGGUAN LAIN PADA KULIT TDK TERKLASIFIKASI</t>
  </si>
  <si>
    <t>N04</t>
  </si>
  <si>
    <t>SINDROMA NEFRITIS</t>
  </si>
  <si>
    <t>A15.1</t>
  </si>
  <si>
    <t>TUBERKULOSA PARU BTA(+)</t>
  </si>
  <si>
    <t>I42.0</t>
  </si>
  <si>
    <t>DILATED CARDIOMYOPATHY</t>
  </si>
  <si>
    <t>J18.9</t>
  </si>
  <si>
    <t>PNEUMONIA</t>
  </si>
  <si>
    <t>K02.1</t>
  </si>
  <si>
    <t>Karies dentin</t>
  </si>
  <si>
    <t>K07.4</t>
  </si>
  <si>
    <t>Malocclusion, unspecified</t>
  </si>
  <si>
    <t>K61.0</t>
  </si>
  <si>
    <t>Anal abscess</t>
  </si>
  <si>
    <t>M47.99</t>
  </si>
  <si>
    <t>Spondylosis Unspecified, Unspecified site</t>
  </si>
  <si>
    <t>M54.2</t>
  </si>
  <si>
    <t>Cervicalgia</t>
  </si>
  <si>
    <t>M72.2</t>
  </si>
  <si>
    <t>plantar fascia</t>
  </si>
  <si>
    <t>M79.0</t>
  </si>
  <si>
    <t>REMATISME TIDAK SPESIFIK</t>
  </si>
  <si>
    <t>O34.2</t>
  </si>
  <si>
    <t>Maternal care due to uterine scar from previous surgery</t>
  </si>
  <si>
    <t>T16</t>
  </si>
  <si>
    <t>FOREIGN BODY OF EAR</t>
  </si>
  <si>
    <t>T78.4</t>
  </si>
  <si>
    <t>ALLERGI</t>
  </si>
  <si>
    <t>A18.3</t>
  </si>
  <si>
    <t>TUBERCULOUS PERITONITIS</t>
  </si>
  <si>
    <t>B34.2</t>
  </si>
  <si>
    <t>Coronavirus Unspecified</t>
  </si>
  <si>
    <t>B35.3</t>
  </si>
  <si>
    <t>Tinea pedis</t>
  </si>
  <si>
    <t>D23.9</t>
  </si>
  <si>
    <t>Other benign neoplasm of skin, unspecified</t>
  </si>
  <si>
    <t>D24</t>
  </si>
  <si>
    <t>BENIGN NEOPLASM OF BREAST</t>
  </si>
  <si>
    <t>e14.9</t>
  </si>
  <si>
    <t>Unspecified diabetes mellitus, tnp komplikasi</t>
  </si>
  <si>
    <t>F20.0</t>
  </si>
  <si>
    <t>PARANOID SCHIZOPHRENIA</t>
  </si>
  <si>
    <t>G47.0</t>
  </si>
  <si>
    <t>INSOMIA</t>
  </si>
  <si>
    <t>G47.9</t>
  </si>
  <si>
    <t>Sleep disorder, unspecified</t>
  </si>
  <si>
    <t>G56.0</t>
  </si>
  <si>
    <t>CARPAL TUNNEL SYNDROME</t>
  </si>
  <si>
    <t>H04.1</t>
  </si>
  <si>
    <t>OTHER DISSORDERS OF LACRIMAL GLAND</t>
  </si>
  <si>
    <t>H36.0</t>
  </si>
  <si>
    <t>DIABETIC RETINOPATHY</t>
  </si>
  <si>
    <t>MYOPIA</t>
  </si>
  <si>
    <t>H66.3</t>
  </si>
  <si>
    <t>Other chronic suppurative otitis media</t>
  </si>
  <si>
    <t>Suppurative otitis media, unspecified</t>
  </si>
  <si>
    <t>OMA</t>
  </si>
  <si>
    <t>HEARING LOSS</t>
  </si>
  <si>
    <t>OTALGIA</t>
  </si>
  <si>
    <t>J44.9</t>
  </si>
  <si>
    <t>PPOK</t>
  </si>
  <si>
    <t>K04.2</t>
  </si>
  <si>
    <t>Degenerasi pulpa</t>
  </si>
  <si>
    <t>K05.1</t>
  </si>
  <si>
    <t>Ginggivitis kronis</t>
  </si>
  <si>
    <t>K05.2</t>
  </si>
  <si>
    <t>Periodontitis akut</t>
  </si>
  <si>
    <t>K12.2</t>
  </si>
  <si>
    <t>CELLULITIS&amp;ABSCESS OF MOUTH</t>
  </si>
  <si>
    <t>K59.0</t>
  </si>
  <si>
    <t>KONSTIPASI</t>
  </si>
  <si>
    <t>L74.3</t>
  </si>
  <si>
    <t>MILIARIA, USPECIFIED</t>
  </si>
  <si>
    <t>L90.6</t>
  </si>
  <si>
    <t>Striae atrophicae</t>
  </si>
  <si>
    <t>M13.99</t>
  </si>
  <si>
    <t>Arthritis, unspecified, unspecified site</t>
  </si>
  <si>
    <t>M65.3</t>
  </si>
  <si>
    <t>TRINGGER FINGER</t>
  </si>
  <si>
    <t>M67.4</t>
  </si>
  <si>
    <t>GANGLION</t>
  </si>
  <si>
    <t>M72.9</t>
  </si>
  <si>
    <t>Neuralgia, neuralgic (acute)</t>
  </si>
  <si>
    <t>N20.1</t>
  </si>
  <si>
    <t>CALCULUS OF URETER</t>
  </si>
  <si>
    <t>N20.9</t>
  </si>
  <si>
    <t>URINARY CALCULUS</t>
  </si>
  <si>
    <t>N83.2</t>
  </si>
  <si>
    <t>OTHER AND UNSPECIFIED OVARIAN CYSTS</t>
  </si>
  <si>
    <t>R06</t>
  </si>
  <si>
    <t>Dyspnea</t>
  </si>
  <si>
    <t>R60.9</t>
  </si>
  <si>
    <t>OEDEMA</t>
  </si>
  <si>
    <t>T30.0</t>
  </si>
  <si>
    <t>Burn of unspecified body region, unspecified</t>
  </si>
  <si>
    <t>Z09.0</t>
  </si>
  <si>
    <t>FOLLOW UP AFTER SURGERY</t>
  </si>
  <si>
    <t>Cimahi,  02 November 2020</t>
  </si>
  <si>
    <t>: NOVEMBER 2020</t>
  </si>
  <si>
    <t>NOVEMBER</t>
  </si>
  <si>
    <t>A01.0</t>
  </si>
  <si>
    <t>Demam Tifoid</t>
  </si>
  <si>
    <t>A18.4</t>
  </si>
  <si>
    <t>Tuberculosis of skin and subcutaneous tissue</t>
  </si>
  <si>
    <t>A18.8</t>
  </si>
  <si>
    <t>Tuberculosis of other specified organs</t>
  </si>
  <si>
    <t>A54</t>
  </si>
  <si>
    <t>Gonococcal infection</t>
  </si>
  <si>
    <t>A54.9</t>
  </si>
  <si>
    <t>Gonococcal infection, unspecified</t>
  </si>
  <si>
    <t>B02.2</t>
  </si>
  <si>
    <t>Zoster with other nervous sistem</t>
  </si>
  <si>
    <t>B02.3</t>
  </si>
  <si>
    <t>Zoster ocular disease</t>
  </si>
  <si>
    <t>B08.1</t>
  </si>
  <si>
    <t>MOLLUSCUM CONTAGIOSUM</t>
  </si>
  <si>
    <t>B34.9</t>
  </si>
  <si>
    <t>VIRAL INFECTION</t>
  </si>
  <si>
    <t>B37.9</t>
  </si>
  <si>
    <t>CANDIDIASIS UNSPECIFIED</t>
  </si>
  <si>
    <t>C16.9</t>
  </si>
  <si>
    <t>Malignant neoplasm of stomach, unspecified</t>
  </si>
  <si>
    <t>C18.9</t>
  </si>
  <si>
    <t>Malignant neoplasm of colon, unspecified</t>
  </si>
  <si>
    <t>C73</t>
  </si>
  <si>
    <t>Ca Tiroid</t>
  </si>
  <si>
    <t>C95.9</t>
  </si>
  <si>
    <t>LEUKAEMIA</t>
  </si>
  <si>
    <t>D33.2</t>
  </si>
  <si>
    <t>Benign neoplasm of brain, unspecified</t>
  </si>
  <si>
    <t>D48</t>
  </si>
  <si>
    <t>TUMOR TERTENTU LAINNYA TDK SPESIFIK</t>
  </si>
  <si>
    <t>E04.1</t>
  </si>
  <si>
    <t>Nontoxic single thyroid nodule</t>
  </si>
  <si>
    <t>E04.8</t>
  </si>
  <si>
    <t>Other specified nontoxic goitre</t>
  </si>
  <si>
    <t>E05.9</t>
  </si>
  <si>
    <t>THYROTOXICOSIS</t>
  </si>
  <si>
    <t>E10.7</t>
  </si>
  <si>
    <t>IDDM dg Multiple Komplikasi</t>
  </si>
  <si>
    <t>E11.0</t>
  </si>
  <si>
    <t>Non-insulin-dependent diabetes mellitus with coma</t>
  </si>
  <si>
    <t>E11.5</t>
  </si>
  <si>
    <t>NIDDM with Gangrene</t>
  </si>
  <si>
    <t>E117</t>
  </si>
  <si>
    <t>NIDDM WITH MULTIPLE COMPLICATION</t>
  </si>
  <si>
    <t>F43.1</t>
  </si>
  <si>
    <t>Post-traumatic stress disorder</t>
  </si>
  <si>
    <t>F54</t>
  </si>
  <si>
    <t>Psychological and behav factor assoc with disord</t>
  </si>
  <si>
    <t>F95.9</t>
  </si>
  <si>
    <t>Tic disorder, unspecified</t>
  </si>
  <si>
    <t>G81.9</t>
  </si>
  <si>
    <t>HEMIPLEGIA</t>
  </si>
  <si>
    <t>H06.2*</t>
  </si>
  <si>
    <t>Dysthyroid exophthalmos</t>
  </si>
  <si>
    <t>PTERYGIUM</t>
  </si>
  <si>
    <t>H33.4</t>
  </si>
  <si>
    <t>Traction detachment of retina</t>
  </si>
  <si>
    <t>Vertigo of central origin</t>
  </si>
  <si>
    <t>i20.9</t>
  </si>
  <si>
    <t>Angina pectoris, unspecified</t>
  </si>
  <si>
    <t>I47.1</t>
  </si>
  <si>
    <t>Supraventricular tachycardia</t>
  </si>
  <si>
    <t>I69.4</t>
  </si>
  <si>
    <t>SEQUEALE OF STROKE</t>
  </si>
  <si>
    <t>J18.8</t>
  </si>
  <si>
    <t>Other pneumonia, organism unspecified</t>
  </si>
  <si>
    <t>J32</t>
  </si>
  <si>
    <t>Other SINUSITIS KRONIK</t>
  </si>
  <si>
    <t>J32.9</t>
  </si>
  <si>
    <t>Chronic sinusitis, unspecified</t>
  </si>
  <si>
    <t>K05.4</t>
  </si>
  <si>
    <t>Periodontosis</t>
  </si>
  <si>
    <t>K06.0</t>
  </si>
  <si>
    <t>Resesi ginggiva</t>
  </si>
  <si>
    <t>K07.6</t>
  </si>
  <si>
    <t>Temporomandibular joint disorders</t>
  </si>
  <si>
    <t>K11.2</t>
  </si>
  <si>
    <t>Parotitis</t>
  </si>
  <si>
    <t>K13.7</t>
  </si>
  <si>
    <t>Other and unspecified lesions of oral mucosa</t>
  </si>
  <si>
    <t>K29.5</t>
  </si>
  <si>
    <t>Chronic gastritis, unspecified</t>
  </si>
  <si>
    <t>K37</t>
  </si>
  <si>
    <t>UNSPECIFIED APPENDICITIS</t>
  </si>
  <si>
    <t>K71.9</t>
  </si>
  <si>
    <t>Toxic liver disease, unspecified</t>
  </si>
  <si>
    <t>K74.6</t>
  </si>
  <si>
    <t>CIRRHOSIS OF LIVER</t>
  </si>
  <si>
    <t>K76.0</t>
  </si>
  <si>
    <t>FATTY LIVER</t>
  </si>
  <si>
    <t>L20.9</t>
  </si>
  <si>
    <t>ATOPIC DERMATITIS</t>
  </si>
  <si>
    <t>L21.9</t>
  </si>
  <si>
    <t>SEBORRHEIC DERMATITIS, USNSPECIFIED</t>
  </si>
  <si>
    <t>L28.0</t>
  </si>
  <si>
    <t>NEURODERMATITIS</t>
  </si>
  <si>
    <t>L29.9</t>
  </si>
  <si>
    <t>PRURITUS</t>
  </si>
  <si>
    <t>L30.0</t>
  </si>
  <si>
    <t>NUMMULAR DERMATITIS</t>
  </si>
  <si>
    <t>l30.8</t>
  </si>
  <si>
    <t>Other Specified Dermatitis</t>
  </si>
  <si>
    <t>L80</t>
  </si>
  <si>
    <t>VITILIGO</t>
  </si>
  <si>
    <t>l91.0</t>
  </si>
  <si>
    <t>keloid</t>
  </si>
  <si>
    <t>M10.99</t>
  </si>
  <si>
    <t>Gout, unspecified, unspecified site</t>
  </si>
  <si>
    <t>M25.5</t>
  </si>
  <si>
    <t>Pain in joint</t>
  </si>
  <si>
    <t>M47.92</t>
  </si>
  <si>
    <t>Spondylosis, unspecified, cervical region</t>
  </si>
  <si>
    <t>M51.9</t>
  </si>
  <si>
    <t>HNP</t>
  </si>
  <si>
    <t>M77.9</t>
  </si>
  <si>
    <t>ENTHESOPATHY</t>
  </si>
  <si>
    <t>M79.29</t>
  </si>
  <si>
    <t>Neuralgia and neuritis, unspecified, site unspecified</t>
  </si>
  <si>
    <t>M79.9</t>
  </si>
  <si>
    <t>Soft tissue disorder, unspecified</t>
  </si>
  <si>
    <t>M81.99</t>
  </si>
  <si>
    <t>Osteoporosis, unspecified, site unspecified</t>
  </si>
  <si>
    <t>N30.9</t>
  </si>
  <si>
    <t>Cystitis, unspecified</t>
  </si>
  <si>
    <t>N63</t>
  </si>
  <si>
    <t>UNSPECIFIED LUMP IN BREAST</t>
  </si>
  <si>
    <t>N73.9</t>
  </si>
  <si>
    <t>FEMALE PELVIC INFLAMATORY DISEASE</t>
  </si>
  <si>
    <t>N81.4</t>
  </si>
  <si>
    <t>Uterovaginal prolapse, unspecified</t>
  </si>
  <si>
    <t>O21.8</t>
  </si>
  <si>
    <t>Other vomiting complicating pregnancy</t>
  </si>
  <si>
    <t>O98.4</t>
  </si>
  <si>
    <t>Viral hepatitis complicating pregnancy, childbirth and the puerperium</t>
  </si>
  <si>
    <t>O99.0</t>
  </si>
  <si>
    <t>Anaemia complicating pregnancy, childbirth and the puerperium</t>
  </si>
  <si>
    <t>Q54.9</t>
  </si>
  <si>
    <t>Hypospadias</t>
  </si>
  <si>
    <t>R00.0</t>
  </si>
  <si>
    <t>TACHYCARDIA</t>
  </si>
  <si>
    <t>R06.6</t>
  </si>
  <si>
    <t>Hiccough</t>
  </si>
  <si>
    <t>R11</t>
  </si>
  <si>
    <t>VOMITUS</t>
  </si>
  <si>
    <t>R18</t>
  </si>
  <si>
    <t>Ascites</t>
  </si>
  <si>
    <t>R19.0</t>
  </si>
  <si>
    <t>Intra-abdominal and pelvic swelling, mass and lump</t>
  </si>
  <si>
    <t>R56.0</t>
  </si>
  <si>
    <t>KEJANG DEMAM</t>
  </si>
  <si>
    <t>R63.0</t>
  </si>
  <si>
    <t>Anorexia</t>
  </si>
  <si>
    <t>S05.0</t>
  </si>
  <si>
    <t>Injury of conjunctiva and corneal abrasion without mention of foreign body</t>
  </si>
  <si>
    <t>S43.0</t>
  </si>
  <si>
    <t>DISLOCATION OF SHOULDER JOINT</t>
  </si>
  <si>
    <t>S49.8</t>
  </si>
  <si>
    <t>Other specified injuries of shoulder and upper arm</t>
  </si>
  <si>
    <t>T14.0</t>
  </si>
  <si>
    <t>Superficial injury of unspecified body region</t>
  </si>
  <si>
    <t>T14.60</t>
  </si>
  <si>
    <t>Injury of muscles and tendons of unspecified body region, Closed</t>
  </si>
  <si>
    <t>T14.7</t>
  </si>
  <si>
    <t>Crushing injury and traumatic amputation of unspecified body region</t>
  </si>
  <si>
    <t>T14.80</t>
  </si>
  <si>
    <t>Other injuries of unspecified body region, Close</t>
  </si>
  <si>
    <t>T14.9</t>
  </si>
  <si>
    <t>Injury, unspecified</t>
  </si>
  <si>
    <t>T78.1</t>
  </si>
  <si>
    <t>Other adverse food reactions, not elsewhere classified</t>
  </si>
  <si>
    <t>Z00.1</t>
  </si>
  <si>
    <t>Routine child health examination</t>
  </si>
  <si>
    <t>Z02.0</t>
  </si>
  <si>
    <t>Examination for admission to educational</t>
  </si>
  <si>
    <t>Z03.1</t>
  </si>
  <si>
    <t>Observation for suspected malignant neoplasm</t>
  </si>
  <si>
    <t>Z09.9</t>
  </si>
  <si>
    <t>FOLLOW UP EXAM AFTER TREATMENT</t>
  </si>
  <si>
    <t>Z23.5</t>
  </si>
  <si>
    <t>Imunisasi Tetanus</t>
  </si>
  <si>
    <t>Z24.0</t>
  </si>
  <si>
    <t>Imunisasi Polio</t>
  </si>
  <si>
    <t>Z24.4</t>
  </si>
  <si>
    <t>Imunisasi Campak</t>
  </si>
  <si>
    <t>Z30.5</t>
  </si>
  <si>
    <t>IUD (Kontrol, Pasang Ulang, Lepas)</t>
  </si>
  <si>
    <t>Z34.8</t>
  </si>
  <si>
    <t>Supervision of other normal pregnancy</t>
  </si>
  <si>
    <t>Z47.9</t>
  </si>
  <si>
    <t>Orthopaedic follow-up care,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</si>
</sst>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b/>
      <sz val="18"/>
      <name val="Arial Narrow"/>
      <family val="2"/>
      <charset val="1"/>
    </font>
    <font>
      <b/>
      <sz val="10"/>
      <name val="Arial Narrow"/>
      <family val="2"/>
      <charset val="1"/>
    </font>
    <font>
      <b/>
      <sz val="12"/>
      <name val="Arial Narrow"/>
      <family val="2"/>
      <charset val="1"/>
    </font>
    <font>
      <sz val="10"/>
      <color indexed="8"/>
      <name val="Arial"/>
      <family val="2"/>
    </font>
    <font>
      <sz val="18"/>
      <name val="Arial Narrow"/>
      <family val="2"/>
      <charset val="1"/>
    </font>
    <font>
      <b/>
      <sz val="18"/>
      <name val="Arial Narrow"/>
      <family val="2"/>
    </font>
    <font>
      <sz val="12"/>
      <color indexed="8"/>
      <name val="Arial"/>
      <family val="2"/>
    </font>
    <font>
      <sz val="16"/>
      <name val="Arial Narrow"/>
      <family val="2"/>
      <charset val="1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22"/>
      <name val="Arial Narrow"/>
      <family val="2"/>
      <charset val="1"/>
    </font>
    <font>
      <b/>
      <sz val="10"/>
      <name val="Arial Narrow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4" tint="0.39997558519241921"/>
        <bgColor rgb="FFCCFF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4" fillId="0" borderId="0">
      <alignment vertical="top"/>
    </xf>
    <xf numFmtId="0" fontId="14" fillId="0" borderId="0"/>
  </cellStyleXfs>
  <cellXfs count="9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3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2" fillId="3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3" fontId="7" fillId="0" borderId="0" xfId="1" applyNumberFormat="1" applyFont="1">
      <alignment vertical="top"/>
    </xf>
    <xf numFmtId="0" fontId="7" fillId="0" borderId="0" xfId="1" applyFont="1">
      <alignment vertical="top"/>
    </xf>
    <xf numFmtId="0" fontId="9" fillId="0" borderId="0" xfId="0" applyFont="1"/>
    <xf numFmtId="0" fontId="14" fillId="0" borderId="0" xfId="2"/>
    <xf numFmtId="0" fontId="5" fillId="2" borderId="0" xfId="2" applyFont="1" applyFill="1" applyAlignment="1">
      <alignment vertical="center"/>
    </xf>
    <xf numFmtId="0" fontId="1" fillId="2" borderId="0" xfId="2" applyFont="1" applyFill="1" applyAlignment="1">
      <alignment vertical="center" wrapText="1"/>
    </xf>
    <xf numFmtId="0" fontId="6" fillId="2" borderId="0" xfId="2" applyFont="1" applyFill="1" applyAlignment="1">
      <alignment vertical="center"/>
    </xf>
    <xf numFmtId="0" fontId="16" fillId="3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3" fontId="13" fillId="0" borderId="0" xfId="2" applyNumberFormat="1" applyFont="1" applyAlignment="1">
      <alignment vertical="top"/>
    </xf>
    <xf numFmtId="0" fontId="13" fillId="0" borderId="0" xfId="2" applyFont="1" applyAlignment="1">
      <alignment vertical="top"/>
    </xf>
    <xf numFmtId="0" fontId="10" fillId="0" borderId="0" xfId="2" applyFont="1"/>
    <xf numFmtId="0" fontId="11" fillId="0" borderId="0" xfId="2" applyFont="1"/>
    <xf numFmtId="0" fontId="12" fillId="0" borderId="0" xfId="2" applyFont="1"/>
    <xf numFmtId="0" fontId="9" fillId="0" borderId="0" xfId="2" applyFont="1"/>
    <xf numFmtId="3" fontId="14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left" vertical="center" indent="1"/>
    </xf>
    <xf numFmtId="0" fontId="14" fillId="0" borderId="0" xfId="2" applyFont="1" applyAlignment="1">
      <alignment horizontal="left" vertical="center" indent="2"/>
    </xf>
    <xf numFmtId="0" fontId="14" fillId="0" borderId="0" xfId="2" applyFont="1" applyAlignment="1">
      <alignment horizontal="center" vertical="center"/>
    </xf>
    <xf numFmtId="0" fontId="0" fillId="0" borderId="0" xfId="2" applyFont="1" applyAlignment="1">
      <alignment horizontal="left" vertical="center" indent="2"/>
    </xf>
    <xf numFmtId="0" fontId="0" fillId="0" borderId="0" xfId="2" applyFont="1" applyAlignment="1">
      <alignment horizontal="left" vertical="center" indent="1"/>
    </xf>
    <xf numFmtId="3" fontId="17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3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3" fontId="18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3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/>
    <xf numFmtId="3" fontId="18" fillId="0" borderId="0" xfId="1" applyNumberFormat="1" applyFont="1">
      <alignment vertical="top"/>
    </xf>
    <xf numFmtId="0" fontId="18" fillId="0" borderId="0" xfId="1" applyFont="1">
      <alignment vertical="top"/>
    </xf>
    <xf numFmtId="3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/>
    <xf numFmtId="0" fontId="19" fillId="0" borderId="0" xfId="0" applyFont="1"/>
    <xf numFmtId="0" fontId="20" fillId="0" borderId="0" xfId="0" applyFont="1"/>
    <xf numFmtId="0" fontId="0" fillId="0" borderId="0" xfId="2" applyFont="1" applyAlignment="1">
      <alignment horizontal="left" vertical="center" wrapText="1" indent="1"/>
    </xf>
    <xf numFmtId="0" fontId="0" fillId="0" borderId="0" xfId="2" applyFont="1"/>
    <xf numFmtId="0" fontId="17" fillId="0" borderId="0" xfId="2" applyFont="1"/>
    <xf numFmtId="0" fontId="17" fillId="0" borderId="0" xfId="2" applyFont="1" applyBorder="1"/>
    <xf numFmtId="0" fontId="21" fillId="0" borderId="0" xfId="2" applyFont="1"/>
    <xf numFmtId="0" fontId="1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15" fillId="2" borderId="0" xfId="2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 wrapText="1"/>
    </xf>
    <xf numFmtId="0" fontId="2" fillId="3" borderId="7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2" fillId="3" borderId="0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2" fillId="3" borderId="13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2" fillId="3" borderId="0" xfId="2" applyFont="1" applyFill="1" applyBorder="1" applyAlignment="1">
      <alignment horizontal="center" vertical="center"/>
    </xf>
    <xf numFmtId="0" fontId="2" fillId="3" borderId="10" xfId="2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3" xfId="2" applyFont="1" applyFill="1" applyBorder="1" applyAlignment="1">
      <alignment horizontal="center" vertical="center"/>
    </xf>
    <xf numFmtId="0" fontId="16" fillId="3" borderId="3" xfId="2" applyFont="1" applyFill="1" applyBorder="1" applyAlignment="1">
      <alignment horizontal="center" vertical="center"/>
    </xf>
    <xf numFmtId="0" fontId="16" fillId="3" borderId="5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2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329</xdr:row>
      <xdr:rowOff>54429</xdr:rowOff>
    </xdr:from>
    <xdr:to>
      <xdr:col>35</xdr:col>
      <xdr:colOff>40821</xdr:colOff>
      <xdr:row>330</xdr:row>
      <xdr:rowOff>122464</xdr:rowOff>
    </xdr:to>
    <xdr:cxnSp macro="">
      <xdr:nvCxnSpPr>
        <xdr:cNvPr id="6" name="Straight Connector 5"/>
        <xdr:cNvCxnSpPr/>
      </xdr:nvCxnSpPr>
      <xdr:spPr>
        <a:xfrm>
          <a:off x="54429" y="54074786"/>
          <a:ext cx="20832535" cy="23132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329</xdr:row>
      <xdr:rowOff>54429</xdr:rowOff>
    </xdr:from>
    <xdr:to>
      <xdr:col>34</xdr:col>
      <xdr:colOff>462643</xdr:colOff>
      <xdr:row>330</xdr:row>
      <xdr:rowOff>152405</xdr:rowOff>
    </xdr:to>
    <xdr:cxnSp macro="">
      <xdr:nvCxnSpPr>
        <xdr:cNvPr id="8" name="Straight Connector 7"/>
        <xdr:cNvCxnSpPr/>
      </xdr:nvCxnSpPr>
      <xdr:spPr>
        <a:xfrm flipV="1">
          <a:off x="0" y="54074786"/>
          <a:ext cx="20791714" cy="2612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391"/>
  <sheetViews>
    <sheetView tabSelected="1" zoomScale="70" zoomScaleNormal="70" workbookViewId="0">
      <selection activeCell="A6" sqref="A6:AI268"/>
    </sheetView>
  </sheetViews>
  <sheetFormatPr defaultColWidth="11.5703125" defaultRowHeight="12.75" x14ac:dyDescent="0.2"/>
  <cols>
    <col min="1" max="1" width="8.42578125" bestFit="1" customWidth="1"/>
    <col min="3" max="3" width="44.5703125" customWidth="1"/>
    <col min="4" max="35" width="7.7109375" customWidth="1"/>
  </cols>
  <sheetData>
    <row r="1" spans="1:35" ht="23.25" x14ac:dyDescent="0.2">
      <c r="A1" s="54" t="s">
        <v>159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">
        <v>457</v>
      </c>
      <c r="O2" s="4"/>
      <c r="P2" s="4"/>
      <c r="Q2" s="5" t="s">
        <v>40</v>
      </c>
      <c r="R2" s="5"/>
      <c r="S2" s="5"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5" t="s">
        <v>1</v>
      </c>
      <c r="B3" s="55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5" t="s">
        <v>5</v>
      </c>
      <c r="AC3" s="55"/>
      <c r="AD3" s="55"/>
      <c r="AE3" s="57" t="s">
        <v>6</v>
      </c>
      <c r="AF3" s="57"/>
      <c r="AG3" s="57"/>
      <c r="AH3" s="55" t="s">
        <v>7</v>
      </c>
      <c r="AI3" s="55" t="s">
        <v>8</v>
      </c>
    </row>
    <row r="4" spans="1:35" ht="15" customHeight="1" x14ac:dyDescent="0.2">
      <c r="A4" s="55"/>
      <c r="B4" s="55"/>
      <c r="C4" s="56"/>
      <c r="D4" s="55" t="s">
        <v>9</v>
      </c>
      <c r="E4" s="55"/>
      <c r="F4" s="55" t="s">
        <v>10</v>
      </c>
      <c r="G4" s="55"/>
      <c r="H4" s="55" t="s">
        <v>11</v>
      </c>
      <c r="I4" s="55"/>
      <c r="J4" s="55" t="s">
        <v>12</v>
      </c>
      <c r="K4" s="55"/>
      <c r="L4" s="55" t="s">
        <v>13</v>
      </c>
      <c r="M4" s="55"/>
      <c r="N4" s="55" t="s">
        <v>14</v>
      </c>
      <c r="O4" s="55"/>
      <c r="P4" s="55" t="s">
        <v>15</v>
      </c>
      <c r="Q4" s="55"/>
      <c r="R4" s="55" t="s">
        <v>16</v>
      </c>
      <c r="S4" s="55"/>
      <c r="T4" s="55" t="s">
        <v>17</v>
      </c>
      <c r="U4" s="55"/>
      <c r="V4" s="55" t="s">
        <v>18</v>
      </c>
      <c r="W4" s="55"/>
      <c r="X4" s="55" t="s">
        <v>19</v>
      </c>
      <c r="Y4" s="55"/>
      <c r="Z4" s="55" t="s">
        <v>20</v>
      </c>
      <c r="AA4" s="55"/>
      <c r="AB4" s="55"/>
      <c r="AC4" s="55"/>
      <c r="AD4" s="55"/>
      <c r="AE4" s="57"/>
      <c r="AF4" s="57"/>
      <c r="AG4" s="57"/>
      <c r="AH4" s="55"/>
      <c r="AI4" s="55"/>
    </row>
    <row r="5" spans="1:35" x14ac:dyDescent="0.2">
      <c r="A5" s="55"/>
      <c r="B5" s="55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5"/>
      <c r="AI5" s="55"/>
    </row>
    <row r="6" spans="1:35" x14ac:dyDescent="0.2">
      <c r="A6" s="44">
        <v>1</v>
      </c>
      <c r="B6" s="45" t="s">
        <v>458</v>
      </c>
      <c r="C6" s="45" t="s">
        <v>459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1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1</v>
      </c>
      <c r="AD6" s="44">
        <v>1</v>
      </c>
      <c r="AE6" s="44">
        <v>2</v>
      </c>
      <c r="AF6" s="44">
        <v>0</v>
      </c>
      <c r="AG6" s="44">
        <v>2</v>
      </c>
      <c r="AH6" s="44">
        <v>3</v>
      </c>
      <c r="AI6" s="44">
        <v>1</v>
      </c>
    </row>
    <row r="7" spans="1:35" x14ac:dyDescent="0.2">
      <c r="A7" s="44">
        <v>2</v>
      </c>
      <c r="B7" s="45" t="s">
        <v>24</v>
      </c>
      <c r="C7" s="45" t="s">
        <v>41</v>
      </c>
      <c r="D7" s="44">
        <v>0</v>
      </c>
      <c r="E7" s="44">
        <v>0</v>
      </c>
      <c r="F7" s="44">
        <v>0</v>
      </c>
      <c r="G7" s="44">
        <v>0</v>
      </c>
      <c r="H7" s="44">
        <v>3</v>
      </c>
      <c r="I7" s="44">
        <v>0</v>
      </c>
      <c r="J7" s="44">
        <v>2</v>
      </c>
      <c r="K7" s="44">
        <v>4</v>
      </c>
      <c r="L7" s="44">
        <v>2</v>
      </c>
      <c r="M7" s="44">
        <v>1</v>
      </c>
      <c r="N7" s="44">
        <v>1</v>
      </c>
      <c r="O7" s="44">
        <v>0</v>
      </c>
      <c r="P7" s="44">
        <v>2</v>
      </c>
      <c r="Q7" s="44">
        <v>1</v>
      </c>
      <c r="R7" s="44">
        <v>5</v>
      </c>
      <c r="S7" s="44">
        <v>4</v>
      </c>
      <c r="T7" s="44">
        <v>0</v>
      </c>
      <c r="U7" s="44">
        <v>1</v>
      </c>
      <c r="V7" s="44">
        <v>1</v>
      </c>
      <c r="W7" s="44">
        <v>1</v>
      </c>
      <c r="X7" s="44">
        <v>0</v>
      </c>
      <c r="Y7" s="44">
        <v>0</v>
      </c>
      <c r="Z7" s="44">
        <v>0</v>
      </c>
      <c r="AA7" s="44">
        <v>0</v>
      </c>
      <c r="AB7" s="44">
        <v>16</v>
      </c>
      <c r="AC7" s="44">
        <v>12</v>
      </c>
      <c r="AD7" s="44">
        <v>28</v>
      </c>
      <c r="AE7" s="44">
        <v>26</v>
      </c>
      <c r="AF7" s="44">
        <v>28</v>
      </c>
      <c r="AG7" s="44">
        <v>54</v>
      </c>
      <c r="AH7" s="44">
        <v>82</v>
      </c>
      <c r="AI7" s="44">
        <v>17</v>
      </c>
    </row>
    <row r="8" spans="1:35" x14ac:dyDescent="0.2">
      <c r="A8" s="44">
        <v>3</v>
      </c>
      <c r="B8" s="45" t="s">
        <v>360</v>
      </c>
      <c r="C8" s="45" t="s">
        <v>361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1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42</v>
      </c>
      <c r="C9" s="45" t="s">
        <v>43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1</v>
      </c>
      <c r="N9" s="44">
        <v>0</v>
      </c>
      <c r="O9" s="44">
        <v>0</v>
      </c>
      <c r="P9" s="44">
        <v>1</v>
      </c>
      <c r="Q9" s="44">
        <v>1</v>
      </c>
      <c r="R9" s="44">
        <v>0</v>
      </c>
      <c r="S9" s="44">
        <v>0</v>
      </c>
      <c r="T9" s="44">
        <v>0</v>
      </c>
      <c r="U9" s="44">
        <v>1</v>
      </c>
      <c r="V9" s="44">
        <v>0</v>
      </c>
      <c r="W9" s="44">
        <v>0</v>
      </c>
      <c r="X9" s="44">
        <v>0</v>
      </c>
      <c r="Y9" s="44">
        <v>0</v>
      </c>
      <c r="Z9" s="44">
        <v>1</v>
      </c>
      <c r="AA9" s="44">
        <v>0</v>
      </c>
      <c r="AB9" s="44">
        <v>2</v>
      </c>
      <c r="AC9" s="44">
        <v>3</v>
      </c>
      <c r="AD9" s="44">
        <v>5</v>
      </c>
      <c r="AE9" s="44">
        <v>20</v>
      </c>
      <c r="AF9" s="44">
        <v>9</v>
      </c>
      <c r="AG9" s="44">
        <v>29</v>
      </c>
      <c r="AH9" s="44">
        <v>34</v>
      </c>
      <c r="AI9" s="44">
        <v>13</v>
      </c>
    </row>
    <row r="10" spans="1:35" x14ac:dyDescent="0.2">
      <c r="A10" s="44">
        <v>5</v>
      </c>
      <c r="B10" s="45" t="s">
        <v>266</v>
      </c>
      <c r="C10" s="45" t="s">
        <v>267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4</v>
      </c>
      <c r="AF10" s="44">
        <v>4</v>
      </c>
      <c r="AG10" s="44">
        <v>8</v>
      </c>
      <c r="AH10" s="44">
        <v>8</v>
      </c>
      <c r="AI10" s="44">
        <v>4</v>
      </c>
    </row>
    <row r="11" spans="1:35" x14ac:dyDescent="0.2">
      <c r="A11" s="44">
        <v>6</v>
      </c>
      <c r="B11" s="45" t="s">
        <v>301</v>
      </c>
      <c r="C11" s="45" t="s">
        <v>302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2</v>
      </c>
      <c r="AG11" s="44">
        <v>2</v>
      </c>
      <c r="AH11" s="44">
        <v>2</v>
      </c>
      <c r="AI11" s="44">
        <v>0</v>
      </c>
    </row>
    <row r="12" spans="1:35" x14ac:dyDescent="0.2">
      <c r="A12" s="44">
        <v>7</v>
      </c>
      <c r="B12" s="45" t="s">
        <v>386</v>
      </c>
      <c r="C12" s="45" t="s">
        <v>387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2</v>
      </c>
      <c r="AG12" s="44">
        <v>2</v>
      </c>
      <c r="AH12" s="44">
        <v>2</v>
      </c>
      <c r="AI12" s="44">
        <v>1</v>
      </c>
    </row>
    <row r="13" spans="1:35" x14ac:dyDescent="0.2">
      <c r="A13" s="44">
        <v>8</v>
      </c>
      <c r="B13" s="45" t="s">
        <v>460</v>
      </c>
      <c r="C13" s="45" t="s">
        <v>461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1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1</v>
      </c>
      <c r="AC13" s="44">
        <v>0</v>
      </c>
      <c r="AD13" s="44">
        <v>1</v>
      </c>
      <c r="AE13" s="44">
        <v>0</v>
      </c>
      <c r="AF13" s="44">
        <v>0</v>
      </c>
      <c r="AG13" s="44">
        <v>0</v>
      </c>
      <c r="AH13" s="44">
        <v>1</v>
      </c>
      <c r="AI13" s="44">
        <v>1</v>
      </c>
    </row>
    <row r="14" spans="1:35" x14ac:dyDescent="0.2">
      <c r="A14" s="44">
        <v>9</v>
      </c>
      <c r="B14" s="45" t="s">
        <v>462</v>
      </c>
      <c r="C14" s="45" t="s">
        <v>463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1</v>
      </c>
      <c r="AG14" s="44">
        <v>1</v>
      </c>
      <c r="AH14" s="44">
        <v>1</v>
      </c>
      <c r="AI14" s="44">
        <v>0</v>
      </c>
    </row>
    <row r="15" spans="1:35" x14ac:dyDescent="0.2">
      <c r="A15" s="44">
        <v>10</v>
      </c>
      <c r="B15" s="45" t="s">
        <v>464</v>
      </c>
      <c r="C15" s="45" t="s">
        <v>465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1</v>
      </c>
      <c r="AF15" s="44">
        <v>1</v>
      </c>
      <c r="AG15" s="44">
        <v>2</v>
      </c>
      <c r="AH15" s="44">
        <v>2</v>
      </c>
      <c r="AI15" s="44">
        <v>0</v>
      </c>
    </row>
    <row r="16" spans="1:35" x14ac:dyDescent="0.2">
      <c r="A16" s="44">
        <v>11</v>
      </c>
      <c r="B16" s="45" t="s">
        <v>466</v>
      </c>
      <c r="C16" s="45" t="s">
        <v>467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2</v>
      </c>
      <c r="AF16" s="44">
        <v>1</v>
      </c>
      <c r="AG16" s="44">
        <v>3</v>
      </c>
      <c r="AH16" s="44">
        <v>3</v>
      </c>
      <c r="AI16" s="44">
        <v>2</v>
      </c>
    </row>
    <row r="17" spans="1:35" x14ac:dyDescent="0.2">
      <c r="A17" s="44">
        <v>12</v>
      </c>
      <c r="B17" s="45" t="s">
        <v>25</v>
      </c>
      <c r="C17" s="45" t="s">
        <v>44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1</v>
      </c>
      <c r="AF17" s="44">
        <v>1</v>
      </c>
      <c r="AG17" s="44">
        <v>2</v>
      </c>
      <c r="AH17" s="44">
        <v>2</v>
      </c>
      <c r="AI17" s="44">
        <v>0</v>
      </c>
    </row>
    <row r="18" spans="1:35" x14ac:dyDescent="0.2">
      <c r="A18" s="44">
        <v>13</v>
      </c>
      <c r="B18" s="45" t="s">
        <v>321</v>
      </c>
      <c r="C18" s="45" t="s">
        <v>322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1</v>
      </c>
      <c r="AF18" s="44">
        <v>3</v>
      </c>
      <c r="AG18" s="44">
        <v>4</v>
      </c>
      <c r="AH18" s="44">
        <v>4</v>
      </c>
      <c r="AI18" s="44">
        <v>1</v>
      </c>
    </row>
    <row r="19" spans="1:35" x14ac:dyDescent="0.2">
      <c r="A19" s="44">
        <v>14</v>
      </c>
      <c r="B19" s="45" t="s">
        <v>468</v>
      </c>
      <c r="C19" s="45" t="s">
        <v>469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1</v>
      </c>
      <c r="AA19" s="44">
        <v>0</v>
      </c>
      <c r="AB19" s="44">
        <v>1</v>
      </c>
      <c r="AC19" s="44">
        <v>0</v>
      </c>
      <c r="AD19" s="44">
        <v>1</v>
      </c>
      <c r="AE19" s="44">
        <v>0</v>
      </c>
      <c r="AF19" s="44">
        <v>0</v>
      </c>
      <c r="AG19" s="44">
        <v>0</v>
      </c>
      <c r="AH19" s="44">
        <v>1</v>
      </c>
      <c r="AI19" s="44">
        <v>0</v>
      </c>
    </row>
    <row r="20" spans="1:35" x14ac:dyDescent="0.2">
      <c r="A20" s="44">
        <v>15</v>
      </c>
      <c r="B20" s="45" t="s">
        <v>470</v>
      </c>
      <c r="C20" s="45" t="s">
        <v>471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1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1</v>
      </c>
      <c r="AC20" s="44">
        <v>0</v>
      </c>
      <c r="AD20" s="44">
        <v>1</v>
      </c>
      <c r="AE20" s="44">
        <v>0</v>
      </c>
      <c r="AF20" s="44">
        <v>0</v>
      </c>
      <c r="AG20" s="44">
        <v>0</v>
      </c>
      <c r="AH20" s="44">
        <v>1</v>
      </c>
      <c r="AI20" s="44">
        <v>0</v>
      </c>
    </row>
    <row r="21" spans="1:35" x14ac:dyDescent="0.2">
      <c r="A21" s="44">
        <v>16</v>
      </c>
      <c r="B21" s="45" t="s">
        <v>472</v>
      </c>
      <c r="C21" s="45" t="s">
        <v>473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1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1</v>
      </c>
      <c r="AC21" s="44">
        <v>0</v>
      </c>
      <c r="AD21" s="44">
        <v>1</v>
      </c>
      <c r="AE21" s="44">
        <v>0</v>
      </c>
      <c r="AF21" s="44">
        <v>0</v>
      </c>
      <c r="AG21" s="44">
        <v>0</v>
      </c>
      <c r="AH21" s="44">
        <v>1</v>
      </c>
      <c r="AI21" s="44">
        <v>0</v>
      </c>
    </row>
    <row r="22" spans="1:35" x14ac:dyDescent="0.2">
      <c r="A22" s="44">
        <v>17</v>
      </c>
      <c r="B22" s="45" t="s">
        <v>388</v>
      </c>
      <c r="C22" s="45" t="s">
        <v>389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1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1</v>
      </c>
      <c r="Q22" s="44">
        <v>1</v>
      </c>
      <c r="R22" s="44">
        <v>6</v>
      </c>
      <c r="S22" s="44">
        <v>7</v>
      </c>
      <c r="T22" s="44">
        <v>2</v>
      </c>
      <c r="U22" s="44">
        <v>2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2</v>
      </c>
      <c r="AB22" s="44">
        <v>10</v>
      </c>
      <c r="AC22" s="44">
        <v>12</v>
      </c>
      <c r="AD22" s="44">
        <v>22</v>
      </c>
      <c r="AE22" s="44">
        <v>1</v>
      </c>
      <c r="AF22" s="44">
        <v>3</v>
      </c>
      <c r="AG22" s="44">
        <v>4</v>
      </c>
      <c r="AH22" s="44">
        <v>26</v>
      </c>
      <c r="AI22" s="44">
        <v>26</v>
      </c>
    </row>
    <row r="23" spans="1:35" x14ac:dyDescent="0.2">
      <c r="A23" s="44">
        <v>18</v>
      </c>
      <c r="B23" s="45" t="s">
        <v>474</v>
      </c>
      <c r="C23" s="45" t="s">
        <v>475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1</v>
      </c>
      <c r="T23" s="44">
        <v>0</v>
      </c>
      <c r="U23" s="44">
        <v>0</v>
      </c>
      <c r="V23" s="44">
        <v>0</v>
      </c>
      <c r="W23" s="44">
        <v>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2</v>
      </c>
      <c r="AD23" s="44">
        <v>2</v>
      </c>
      <c r="AE23" s="44">
        <v>0</v>
      </c>
      <c r="AF23" s="44">
        <v>0</v>
      </c>
      <c r="AG23" s="44">
        <v>0</v>
      </c>
      <c r="AH23" s="44">
        <v>2</v>
      </c>
      <c r="AI23" s="44">
        <v>1</v>
      </c>
    </row>
    <row r="24" spans="1:35" x14ac:dyDescent="0.2">
      <c r="A24" s="44">
        <v>19</v>
      </c>
      <c r="B24" s="45" t="s">
        <v>390</v>
      </c>
      <c r="C24" s="45" t="s">
        <v>391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1</v>
      </c>
      <c r="AG24" s="44">
        <v>1</v>
      </c>
      <c r="AH24" s="44">
        <v>1</v>
      </c>
      <c r="AI24" s="44">
        <v>1</v>
      </c>
    </row>
    <row r="25" spans="1:35" x14ac:dyDescent="0.2">
      <c r="A25" s="44">
        <v>20</v>
      </c>
      <c r="B25" s="45" t="s">
        <v>45</v>
      </c>
      <c r="C25" s="45" t="s">
        <v>46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1</v>
      </c>
      <c r="P25" s="44">
        <v>0</v>
      </c>
      <c r="Q25" s="44">
        <v>1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1</v>
      </c>
      <c r="AC25" s="44">
        <v>2</v>
      </c>
      <c r="AD25" s="44">
        <v>3</v>
      </c>
      <c r="AE25" s="44">
        <v>2</v>
      </c>
      <c r="AF25" s="44">
        <v>1</v>
      </c>
      <c r="AG25" s="44">
        <v>3</v>
      </c>
      <c r="AH25" s="44">
        <v>6</v>
      </c>
      <c r="AI25" s="44">
        <v>0</v>
      </c>
    </row>
    <row r="26" spans="1:35" x14ac:dyDescent="0.2">
      <c r="A26" s="44">
        <v>21</v>
      </c>
      <c r="B26" s="45" t="s">
        <v>323</v>
      </c>
      <c r="C26" s="45" t="s">
        <v>324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1</v>
      </c>
      <c r="AF26" s="44">
        <v>3</v>
      </c>
      <c r="AG26" s="44">
        <v>4</v>
      </c>
      <c r="AH26" s="44">
        <v>4</v>
      </c>
      <c r="AI26" s="44">
        <v>1</v>
      </c>
    </row>
    <row r="27" spans="1:35" x14ac:dyDescent="0.2">
      <c r="A27" s="44">
        <v>22</v>
      </c>
      <c r="B27" s="45" t="s">
        <v>476</v>
      </c>
      <c r="C27" s="45" t="s">
        <v>477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1</v>
      </c>
      <c r="AG27" s="44">
        <v>1</v>
      </c>
      <c r="AH27" s="44">
        <v>1</v>
      </c>
      <c r="AI27" s="44">
        <v>1</v>
      </c>
    </row>
    <row r="28" spans="1:35" x14ac:dyDescent="0.2">
      <c r="A28" s="44">
        <v>23</v>
      </c>
      <c r="B28" s="45" t="s">
        <v>26</v>
      </c>
      <c r="C28" s="45" t="s">
        <v>47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1</v>
      </c>
      <c r="L28" s="44">
        <v>1</v>
      </c>
      <c r="M28" s="44">
        <v>2</v>
      </c>
      <c r="N28" s="44">
        <v>3</v>
      </c>
      <c r="O28" s="44">
        <v>0</v>
      </c>
      <c r="P28" s="44">
        <v>3</v>
      </c>
      <c r="Q28" s="44">
        <v>3</v>
      </c>
      <c r="R28" s="44">
        <v>3</v>
      </c>
      <c r="S28" s="44">
        <v>2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10</v>
      </c>
      <c r="AC28" s="44">
        <v>8</v>
      </c>
      <c r="AD28" s="44">
        <v>18</v>
      </c>
      <c r="AE28" s="44">
        <v>12</v>
      </c>
      <c r="AF28" s="44">
        <v>14</v>
      </c>
      <c r="AG28" s="44">
        <v>26</v>
      </c>
      <c r="AH28" s="44">
        <v>44</v>
      </c>
      <c r="AI28" s="44">
        <v>16</v>
      </c>
    </row>
    <row r="29" spans="1:35" x14ac:dyDescent="0.2">
      <c r="A29" s="44">
        <v>24</v>
      </c>
      <c r="B29" s="45" t="s">
        <v>478</v>
      </c>
      <c r="C29" s="45" t="s">
        <v>479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1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1</v>
      </c>
      <c r="AC29" s="44">
        <v>0</v>
      </c>
      <c r="AD29" s="44">
        <v>1</v>
      </c>
      <c r="AE29" s="44">
        <v>1</v>
      </c>
      <c r="AF29" s="44">
        <v>0</v>
      </c>
      <c r="AG29" s="44">
        <v>1</v>
      </c>
      <c r="AH29" s="44">
        <v>2</v>
      </c>
      <c r="AI29" s="44">
        <v>0</v>
      </c>
    </row>
    <row r="30" spans="1:35" x14ac:dyDescent="0.2">
      <c r="A30" s="44">
        <v>25</v>
      </c>
      <c r="B30" s="45" t="s">
        <v>480</v>
      </c>
      <c r="C30" s="45" t="s">
        <v>481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1</v>
      </c>
      <c r="AG30" s="44">
        <v>1</v>
      </c>
      <c r="AH30" s="44">
        <v>1</v>
      </c>
      <c r="AI30" s="44">
        <v>1</v>
      </c>
    </row>
    <row r="31" spans="1:35" x14ac:dyDescent="0.2">
      <c r="A31" s="44">
        <v>26</v>
      </c>
      <c r="B31" s="45" t="s">
        <v>167</v>
      </c>
      <c r="C31" s="45" t="s">
        <v>168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1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1</v>
      </c>
      <c r="AD31" s="44">
        <v>1</v>
      </c>
      <c r="AE31" s="44">
        <v>0</v>
      </c>
      <c r="AF31" s="44">
        <v>6</v>
      </c>
      <c r="AG31" s="44">
        <v>6</v>
      </c>
      <c r="AH31" s="44">
        <v>7</v>
      </c>
      <c r="AI31" s="44">
        <v>3</v>
      </c>
    </row>
    <row r="32" spans="1:35" x14ac:dyDescent="0.2">
      <c r="A32" s="44">
        <v>27</v>
      </c>
      <c r="B32" s="45" t="s">
        <v>482</v>
      </c>
      <c r="C32" s="45" t="s">
        <v>483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1</v>
      </c>
      <c r="AF32" s="44">
        <v>1</v>
      </c>
      <c r="AG32" s="44">
        <v>2</v>
      </c>
      <c r="AH32" s="44">
        <v>2</v>
      </c>
      <c r="AI32" s="44">
        <v>0</v>
      </c>
    </row>
    <row r="33" spans="1:35" x14ac:dyDescent="0.2">
      <c r="A33" s="44">
        <v>28</v>
      </c>
      <c r="B33" s="45" t="s">
        <v>484</v>
      </c>
      <c r="C33" s="45" t="s">
        <v>485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1</v>
      </c>
      <c r="AG33" s="44">
        <v>1</v>
      </c>
      <c r="AH33" s="44">
        <v>1</v>
      </c>
      <c r="AI33" s="44">
        <v>0</v>
      </c>
    </row>
    <row r="34" spans="1:35" x14ac:dyDescent="0.2">
      <c r="A34" s="44">
        <v>29</v>
      </c>
      <c r="B34" s="45" t="s">
        <v>303</v>
      </c>
      <c r="C34" s="45" t="s">
        <v>304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2</v>
      </c>
      <c r="S34" s="44">
        <v>0</v>
      </c>
      <c r="T34" s="44">
        <v>0</v>
      </c>
      <c r="U34" s="44">
        <v>0</v>
      </c>
      <c r="V34" s="44">
        <v>0</v>
      </c>
      <c r="W34" s="44">
        <v>1</v>
      </c>
      <c r="X34" s="44">
        <v>1</v>
      </c>
      <c r="Y34" s="44">
        <v>1</v>
      </c>
      <c r="Z34" s="44">
        <v>0</v>
      </c>
      <c r="AA34" s="44">
        <v>0</v>
      </c>
      <c r="AB34" s="44">
        <v>3</v>
      </c>
      <c r="AC34" s="44">
        <v>2</v>
      </c>
      <c r="AD34" s="44">
        <v>5</v>
      </c>
      <c r="AE34" s="44">
        <v>0</v>
      </c>
      <c r="AF34" s="44">
        <v>0</v>
      </c>
      <c r="AG34" s="44">
        <v>0</v>
      </c>
      <c r="AH34" s="44">
        <v>5</v>
      </c>
      <c r="AI34" s="44">
        <v>2</v>
      </c>
    </row>
    <row r="35" spans="1:35" x14ac:dyDescent="0.2">
      <c r="A35" s="44">
        <v>30</v>
      </c>
      <c r="B35" s="45" t="s">
        <v>392</v>
      </c>
      <c r="C35" s="45" t="s">
        <v>393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1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1</v>
      </c>
      <c r="AD35" s="44">
        <v>1</v>
      </c>
      <c r="AE35" s="44">
        <v>0</v>
      </c>
      <c r="AF35" s="44">
        <v>0</v>
      </c>
      <c r="AG35" s="44">
        <v>0</v>
      </c>
      <c r="AH35" s="44">
        <v>1</v>
      </c>
      <c r="AI35" s="44">
        <v>1</v>
      </c>
    </row>
    <row r="36" spans="1:35" x14ac:dyDescent="0.2">
      <c r="A36" s="44">
        <v>31</v>
      </c>
      <c r="B36" s="45" t="s">
        <v>394</v>
      </c>
      <c r="C36" s="45" t="s">
        <v>395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1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1</v>
      </c>
      <c r="AD36" s="44">
        <v>1</v>
      </c>
      <c r="AE36" s="44">
        <v>0</v>
      </c>
      <c r="AF36" s="44">
        <v>0</v>
      </c>
      <c r="AG36" s="44">
        <v>0</v>
      </c>
      <c r="AH36" s="44">
        <v>1</v>
      </c>
      <c r="AI36" s="44">
        <v>1</v>
      </c>
    </row>
    <row r="37" spans="1:35" x14ac:dyDescent="0.2">
      <c r="A37" s="44">
        <v>32</v>
      </c>
      <c r="B37" s="45" t="s">
        <v>486</v>
      </c>
      <c r="C37" s="45" t="s">
        <v>487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1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1</v>
      </c>
      <c r="AD37" s="44">
        <v>1</v>
      </c>
      <c r="AE37" s="44">
        <v>0</v>
      </c>
      <c r="AF37" s="44">
        <v>0</v>
      </c>
      <c r="AG37" s="44">
        <v>0</v>
      </c>
      <c r="AH37" s="44">
        <v>1</v>
      </c>
      <c r="AI37" s="44">
        <v>0</v>
      </c>
    </row>
    <row r="38" spans="1:35" x14ac:dyDescent="0.2">
      <c r="A38" s="44">
        <v>33</v>
      </c>
      <c r="B38" s="45" t="s">
        <v>488</v>
      </c>
      <c r="C38" s="45" t="s">
        <v>489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1</v>
      </c>
      <c r="AC38" s="44">
        <v>0</v>
      </c>
      <c r="AD38" s="44">
        <v>1</v>
      </c>
      <c r="AE38" s="44">
        <v>0</v>
      </c>
      <c r="AF38" s="44">
        <v>0</v>
      </c>
      <c r="AG38" s="44">
        <v>0</v>
      </c>
      <c r="AH38" s="44">
        <v>1</v>
      </c>
      <c r="AI38" s="44">
        <v>1</v>
      </c>
    </row>
    <row r="39" spans="1:35" x14ac:dyDescent="0.2">
      <c r="A39" s="44">
        <v>34</v>
      </c>
      <c r="B39" s="45" t="s">
        <v>249</v>
      </c>
      <c r="C39" s="45" t="s">
        <v>250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2</v>
      </c>
      <c r="AF39" s="44">
        <v>1</v>
      </c>
      <c r="AG39" s="44">
        <v>3</v>
      </c>
      <c r="AH39" s="44">
        <v>3</v>
      </c>
      <c r="AI39" s="44">
        <v>1</v>
      </c>
    </row>
    <row r="40" spans="1:35" x14ac:dyDescent="0.2">
      <c r="A40" s="44">
        <v>35</v>
      </c>
      <c r="B40" s="45" t="s">
        <v>490</v>
      </c>
      <c r="C40" s="45" t="s">
        <v>491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1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1</v>
      </c>
      <c r="AD40" s="44">
        <v>1</v>
      </c>
      <c r="AE40" s="44">
        <v>1</v>
      </c>
      <c r="AF40" s="44">
        <v>0</v>
      </c>
      <c r="AG40" s="44">
        <v>1</v>
      </c>
      <c r="AH40" s="44">
        <v>2</v>
      </c>
      <c r="AI40" s="44">
        <v>1</v>
      </c>
    </row>
    <row r="41" spans="1:35" x14ac:dyDescent="0.2">
      <c r="A41" s="44">
        <v>36</v>
      </c>
      <c r="B41" s="45" t="s">
        <v>492</v>
      </c>
      <c r="C41" s="45" t="s">
        <v>493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1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1</v>
      </c>
      <c r="AB41" s="44">
        <v>1</v>
      </c>
      <c r="AC41" s="44">
        <v>1</v>
      </c>
      <c r="AD41" s="44">
        <v>2</v>
      </c>
      <c r="AE41" s="44">
        <v>0</v>
      </c>
      <c r="AF41" s="44">
        <v>2</v>
      </c>
      <c r="AG41" s="44">
        <v>2</v>
      </c>
      <c r="AH41" s="44">
        <v>4</v>
      </c>
      <c r="AI41" s="44">
        <v>0</v>
      </c>
    </row>
    <row r="42" spans="1:35" x14ac:dyDescent="0.2">
      <c r="A42" s="44">
        <v>37</v>
      </c>
      <c r="B42" s="45" t="s">
        <v>494</v>
      </c>
      <c r="C42" s="45" t="s">
        <v>495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1</v>
      </c>
      <c r="S42" s="44">
        <v>1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1</v>
      </c>
      <c r="AC42" s="44">
        <v>1</v>
      </c>
      <c r="AD42" s="44">
        <v>2</v>
      </c>
      <c r="AE42" s="44">
        <v>0</v>
      </c>
      <c r="AF42" s="44">
        <v>0</v>
      </c>
      <c r="AG42" s="44">
        <v>0</v>
      </c>
      <c r="AH42" s="44">
        <v>2</v>
      </c>
      <c r="AI42" s="44">
        <v>0</v>
      </c>
    </row>
    <row r="43" spans="1:35" x14ac:dyDescent="0.2">
      <c r="A43" s="44">
        <v>38</v>
      </c>
      <c r="B43" s="45" t="s">
        <v>496</v>
      </c>
      <c r="C43" s="45" t="s">
        <v>497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1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1</v>
      </c>
      <c r="AC43" s="44">
        <v>0</v>
      </c>
      <c r="AD43" s="44">
        <v>1</v>
      </c>
      <c r="AE43" s="44">
        <v>0</v>
      </c>
      <c r="AF43" s="44">
        <v>0</v>
      </c>
      <c r="AG43" s="44">
        <v>0</v>
      </c>
      <c r="AH43" s="44">
        <v>1</v>
      </c>
      <c r="AI43" s="44">
        <v>1</v>
      </c>
    </row>
    <row r="44" spans="1:35" x14ac:dyDescent="0.2">
      <c r="A44" s="44">
        <v>39</v>
      </c>
      <c r="B44" s="45" t="s">
        <v>289</v>
      </c>
      <c r="C44" s="45" t="s">
        <v>290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1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1</v>
      </c>
      <c r="AD44" s="44">
        <v>1</v>
      </c>
      <c r="AE44" s="44">
        <v>3</v>
      </c>
      <c r="AF44" s="44">
        <v>10</v>
      </c>
      <c r="AG44" s="44">
        <v>13</v>
      </c>
      <c r="AH44" s="44">
        <v>14</v>
      </c>
      <c r="AI44" s="44">
        <v>4</v>
      </c>
    </row>
    <row r="45" spans="1:35" x14ac:dyDescent="0.2">
      <c r="A45" s="44">
        <v>40</v>
      </c>
      <c r="B45" s="45" t="s">
        <v>498</v>
      </c>
      <c r="C45" s="45" t="s">
        <v>499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1</v>
      </c>
      <c r="AG45" s="44">
        <v>1</v>
      </c>
      <c r="AH45" s="44">
        <v>1</v>
      </c>
      <c r="AI45" s="44">
        <v>0</v>
      </c>
    </row>
    <row r="46" spans="1:35" x14ac:dyDescent="0.2">
      <c r="A46" s="44">
        <v>41</v>
      </c>
      <c r="B46" s="45" t="s">
        <v>500</v>
      </c>
      <c r="C46" s="45" t="s">
        <v>501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1</v>
      </c>
      <c r="AG46" s="44">
        <v>1</v>
      </c>
      <c r="AH46" s="44">
        <v>1</v>
      </c>
      <c r="AI46" s="44">
        <v>0</v>
      </c>
    </row>
    <row r="47" spans="1:35" x14ac:dyDescent="0.2">
      <c r="A47" s="44">
        <v>42</v>
      </c>
      <c r="B47" s="45" t="s">
        <v>48</v>
      </c>
      <c r="C47" s="45" t="s">
        <v>49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1</v>
      </c>
      <c r="V47" s="44">
        <v>0</v>
      </c>
      <c r="W47" s="44">
        <v>1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2</v>
      </c>
      <c r="AD47" s="44">
        <v>2</v>
      </c>
      <c r="AE47" s="44">
        <v>8</v>
      </c>
      <c r="AF47" s="44">
        <v>12</v>
      </c>
      <c r="AG47" s="44">
        <v>20</v>
      </c>
      <c r="AH47" s="44">
        <v>22</v>
      </c>
      <c r="AI47" s="44">
        <v>4</v>
      </c>
    </row>
    <row r="48" spans="1:35" x14ac:dyDescent="0.2">
      <c r="A48" s="44">
        <v>43</v>
      </c>
      <c r="B48" s="45" t="s">
        <v>50</v>
      </c>
      <c r="C48" s="45" t="s">
        <v>51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1</v>
      </c>
      <c r="AB48" s="44">
        <v>0</v>
      </c>
      <c r="AC48" s="44">
        <v>1</v>
      </c>
      <c r="AD48" s="44">
        <v>1</v>
      </c>
      <c r="AE48" s="44">
        <v>7</v>
      </c>
      <c r="AF48" s="44">
        <v>6</v>
      </c>
      <c r="AG48" s="44">
        <v>13</v>
      </c>
      <c r="AH48" s="44">
        <v>14</v>
      </c>
      <c r="AI48" s="44">
        <v>3</v>
      </c>
    </row>
    <row r="49" spans="1:35" x14ac:dyDescent="0.2">
      <c r="A49" s="44">
        <v>44</v>
      </c>
      <c r="B49" s="45" t="s">
        <v>502</v>
      </c>
      <c r="C49" s="45" t="s">
        <v>503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1</v>
      </c>
      <c r="AF49" s="44">
        <v>0</v>
      </c>
      <c r="AG49" s="44">
        <v>1</v>
      </c>
      <c r="AH49" s="44">
        <v>1</v>
      </c>
      <c r="AI49" s="44">
        <v>0</v>
      </c>
    </row>
    <row r="50" spans="1:35" x14ac:dyDescent="0.2">
      <c r="A50" s="44">
        <v>45</v>
      </c>
      <c r="B50" s="45" t="s">
        <v>272</v>
      </c>
      <c r="C50" s="45" t="s">
        <v>273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2</v>
      </c>
      <c r="T50" s="44">
        <v>0</v>
      </c>
      <c r="U50" s="44">
        <v>1</v>
      </c>
      <c r="V50" s="44">
        <v>1</v>
      </c>
      <c r="W50" s="44">
        <v>1</v>
      </c>
      <c r="X50" s="44">
        <v>0</v>
      </c>
      <c r="Y50" s="44">
        <v>1</v>
      </c>
      <c r="Z50" s="44">
        <v>0</v>
      </c>
      <c r="AA50" s="44">
        <v>0</v>
      </c>
      <c r="AB50" s="44">
        <v>1</v>
      </c>
      <c r="AC50" s="44">
        <v>5</v>
      </c>
      <c r="AD50" s="44">
        <v>6</v>
      </c>
      <c r="AE50" s="44">
        <v>8</v>
      </c>
      <c r="AF50" s="44">
        <v>12</v>
      </c>
      <c r="AG50" s="44">
        <v>20</v>
      </c>
      <c r="AH50" s="44">
        <v>26</v>
      </c>
      <c r="AI50" s="44">
        <v>7</v>
      </c>
    </row>
    <row r="51" spans="1:35" x14ac:dyDescent="0.2">
      <c r="A51" s="44">
        <v>46</v>
      </c>
      <c r="B51" s="45" t="s">
        <v>396</v>
      </c>
      <c r="C51" s="45" t="s">
        <v>397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1</v>
      </c>
      <c r="AG51" s="44">
        <v>1</v>
      </c>
      <c r="AH51" s="44">
        <v>1</v>
      </c>
      <c r="AI51" s="44">
        <v>1</v>
      </c>
    </row>
    <row r="52" spans="1:35" x14ac:dyDescent="0.2">
      <c r="A52" s="44">
        <v>47</v>
      </c>
      <c r="B52" s="45" t="s">
        <v>325</v>
      </c>
      <c r="C52" s="45" t="s">
        <v>326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3</v>
      </c>
      <c r="V52" s="44">
        <v>1</v>
      </c>
      <c r="W52" s="44">
        <v>0</v>
      </c>
      <c r="X52" s="44">
        <v>0</v>
      </c>
      <c r="Y52" s="44">
        <v>4</v>
      </c>
      <c r="Z52" s="44">
        <v>0</v>
      </c>
      <c r="AA52" s="44">
        <v>1</v>
      </c>
      <c r="AB52" s="44">
        <v>1</v>
      </c>
      <c r="AC52" s="44">
        <v>8</v>
      </c>
      <c r="AD52" s="44">
        <v>9</v>
      </c>
      <c r="AE52" s="44">
        <v>3</v>
      </c>
      <c r="AF52" s="44">
        <v>2</v>
      </c>
      <c r="AG52" s="44">
        <v>5</v>
      </c>
      <c r="AH52" s="44">
        <v>14</v>
      </c>
      <c r="AI52" s="44">
        <v>6</v>
      </c>
    </row>
    <row r="53" spans="1:35" x14ac:dyDescent="0.2">
      <c r="A53" s="44">
        <v>48</v>
      </c>
      <c r="B53" s="45" t="s">
        <v>398</v>
      </c>
      <c r="C53" s="45" t="s">
        <v>399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2</v>
      </c>
      <c r="AF53" s="44">
        <v>0</v>
      </c>
      <c r="AG53" s="44">
        <v>2</v>
      </c>
      <c r="AH53" s="44">
        <v>2</v>
      </c>
      <c r="AI53" s="44">
        <v>1</v>
      </c>
    </row>
    <row r="54" spans="1:35" x14ac:dyDescent="0.2">
      <c r="A54" s="44">
        <v>49</v>
      </c>
      <c r="B54" s="45" t="s">
        <v>27</v>
      </c>
      <c r="C54" s="45" t="s">
        <v>52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1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1</v>
      </c>
      <c r="AD54" s="44">
        <v>1</v>
      </c>
      <c r="AE54" s="44">
        <v>19</v>
      </c>
      <c r="AF54" s="44">
        <v>7</v>
      </c>
      <c r="AG54" s="44">
        <v>26</v>
      </c>
      <c r="AH54" s="44">
        <v>27</v>
      </c>
      <c r="AI54" s="44">
        <v>11</v>
      </c>
    </row>
    <row r="55" spans="1:35" x14ac:dyDescent="0.2">
      <c r="A55" s="44">
        <v>50</v>
      </c>
      <c r="B55" s="45" t="s">
        <v>305</v>
      </c>
      <c r="C55" s="45" t="s">
        <v>306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1</v>
      </c>
      <c r="AG55" s="44">
        <v>1</v>
      </c>
      <c r="AH55" s="44">
        <v>1</v>
      </c>
      <c r="AI55" s="44">
        <v>0</v>
      </c>
    </row>
    <row r="56" spans="1:35" x14ac:dyDescent="0.2">
      <c r="A56" s="44">
        <v>51</v>
      </c>
      <c r="B56" s="45" t="s">
        <v>504</v>
      </c>
      <c r="C56" s="45" t="s">
        <v>505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1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1</v>
      </c>
      <c r="AC56" s="44">
        <v>0</v>
      </c>
      <c r="AD56" s="44">
        <v>1</v>
      </c>
      <c r="AE56" s="44">
        <v>0</v>
      </c>
      <c r="AF56" s="44">
        <v>0</v>
      </c>
      <c r="AG56" s="44">
        <v>0</v>
      </c>
      <c r="AH56" s="44">
        <v>1</v>
      </c>
      <c r="AI56" s="44">
        <v>0</v>
      </c>
    </row>
    <row r="57" spans="1:35" x14ac:dyDescent="0.2">
      <c r="A57" s="44">
        <v>52</v>
      </c>
      <c r="B57" s="45" t="s">
        <v>506</v>
      </c>
      <c r="C57" s="45" t="s">
        <v>507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1</v>
      </c>
      <c r="AF57" s="44">
        <v>1</v>
      </c>
      <c r="AG57" s="44">
        <v>2</v>
      </c>
      <c r="AH57" s="44">
        <v>2</v>
      </c>
      <c r="AI57" s="44">
        <v>0</v>
      </c>
    </row>
    <row r="58" spans="1:35" x14ac:dyDescent="0.2">
      <c r="A58" s="44">
        <v>53</v>
      </c>
      <c r="B58" s="45" t="s">
        <v>508</v>
      </c>
      <c r="C58" s="45" t="s">
        <v>509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1</v>
      </c>
      <c r="AB58" s="44">
        <v>0</v>
      </c>
      <c r="AC58" s="44">
        <v>1</v>
      </c>
      <c r="AD58" s="44">
        <v>1</v>
      </c>
      <c r="AE58" s="44">
        <v>0</v>
      </c>
      <c r="AF58" s="44">
        <v>1</v>
      </c>
      <c r="AG58" s="44">
        <v>1</v>
      </c>
      <c r="AH58" s="44">
        <v>2</v>
      </c>
      <c r="AI58" s="44">
        <v>0</v>
      </c>
    </row>
    <row r="59" spans="1:35" x14ac:dyDescent="0.2">
      <c r="A59" s="44">
        <v>54</v>
      </c>
      <c r="B59" s="45" t="s">
        <v>327</v>
      </c>
      <c r="C59" s="45" t="s">
        <v>328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1</v>
      </c>
      <c r="AG59" s="44">
        <v>1</v>
      </c>
      <c r="AH59" s="44">
        <v>1</v>
      </c>
      <c r="AI59" s="44">
        <v>1</v>
      </c>
    </row>
    <row r="60" spans="1:35" x14ac:dyDescent="0.2">
      <c r="A60" s="44">
        <v>55</v>
      </c>
      <c r="B60" s="45" t="s">
        <v>53</v>
      </c>
      <c r="C60" s="45" t="s">
        <v>54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2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2</v>
      </c>
      <c r="AC60" s="44">
        <v>0</v>
      </c>
      <c r="AD60" s="44">
        <v>2</v>
      </c>
      <c r="AE60" s="44">
        <v>6</v>
      </c>
      <c r="AF60" s="44">
        <v>5</v>
      </c>
      <c r="AG60" s="44">
        <v>11</v>
      </c>
      <c r="AH60" s="44">
        <v>13</v>
      </c>
      <c r="AI60" s="44">
        <v>7</v>
      </c>
    </row>
    <row r="61" spans="1:35" x14ac:dyDescent="0.2">
      <c r="A61" s="44">
        <v>56</v>
      </c>
      <c r="B61" s="45" t="s">
        <v>253</v>
      </c>
      <c r="C61" s="45" t="s">
        <v>254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1</v>
      </c>
      <c r="Q61" s="44">
        <v>0</v>
      </c>
      <c r="R61" s="44">
        <v>2</v>
      </c>
      <c r="S61" s="44">
        <v>1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3</v>
      </c>
      <c r="AC61" s="44">
        <v>1</v>
      </c>
      <c r="AD61" s="44">
        <v>4</v>
      </c>
      <c r="AE61" s="44">
        <v>1</v>
      </c>
      <c r="AF61" s="44">
        <v>5</v>
      </c>
      <c r="AG61" s="44">
        <v>6</v>
      </c>
      <c r="AH61" s="44">
        <v>10</v>
      </c>
      <c r="AI61" s="44">
        <v>3</v>
      </c>
    </row>
    <row r="62" spans="1:35" x14ac:dyDescent="0.2">
      <c r="A62" s="44">
        <v>57</v>
      </c>
      <c r="B62" s="45" t="s">
        <v>400</v>
      </c>
      <c r="C62" s="45" t="s">
        <v>401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1</v>
      </c>
      <c r="AF62" s="44">
        <v>0</v>
      </c>
      <c r="AG62" s="44">
        <v>1</v>
      </c>
      <c r="AH62" s="44">
        <v>1</v>
      </c>
      <c r="AI62" s="44">
        <v>0</v>
      </c>
    </row>
    <row r="63" spans="1:35" x14ac:dyDescent="0.2">
      <c r="A63" s="44">
        <v>58</v>
      </c>
      <c r="B63" s="45" t="s">
        <v>402</v>
      </c>
      <c r="C63" s="45" t="s">
        <v>403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1</v>
      </c>
      <c r="AF63" s="44">
        <v>0</v>
      </c>
      <c r="AG63" s="44">
        <v>1</v>
      </c>
      <c r="AH63" s="44">
        <v>1</v>
      </c>
      <c r="AI63" s="44">
        <v>0</v>
      </c>
    </row>
    <row r="64" spans="1:35" x14ac:dyDescent="0.2">
      <c r="A64" s="44">
        <v>59</v>
      </c>
      <c r="B64" s="45" t="s">
        <v>352</v>
      </c>
      <c r="C64" s="45" t="s">
        <v>353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1</v>
      </c>
      <c r="AF64" s="44">
        <v>0</v>
      </c>
      <c r="AG64" s="44">
        <v>1</v>
      </c>
      <c r="AH64" s="44">
        <v>1</v>
      </c>
      <c r="AI64" s="44">
        <v>0</v>
      </c>
    </row>
    <row r="65" spans="1:35" x14ac:dyDescent="0.2">
      <c r="A65" s="44">
        <v>60</v>
      </c>
      <c r="B65" s="45" t="s">
        <v>404</v>
      </c>
      <c r="C65" s="45" t="s">
        <v>405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1</v>
      </c>
      <c r="X65" s="44">
        <v>0</v>
      </c>
      <c r="Y65" s="44">
        <v>1</v>
      </c>
      <c r="Z65" s="44">
        <v>0</v>
      </c>
      <c r="AA65" s="44">
        <v>0</v>
      </c>
      <c r="AB65" s="44">
        <v>0</v>
      </c>
      <c r="AC65" s="44">
        <v>2</v>
      </c>
      <c r="AD65" s="44">
        <v>2</v>
      </c>
      <c r="AE65" s="44">
        <v>0</v>
      </c>
      <c r="AF65" s="44">
        <v>0</v>
      </c>
      <c r="AG65" s="44">
        <v>0</v>
      </c>
      <c r="AH65" s="44">
        <v>2</v>
      </c>
      <c r="AI65" s="44">
        <v>1</v>
      </c>
    </row>
    <row r="66" spans="1:35" x14ac:dyDescent="0.2">
      <c r="A66" s="44">
        <v>61</v>
      </c>
      <c r="B66" s="45" t="s">
        <v>55</v>
      </c>
      <c r="C66" s="45" t="s">
        <v>56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1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1</v>
      </c>
      <c r="AC66" s="44">
        <v>0</v>
      </c>
      <c r="AD66" s="44">
        <v>1</v>
      </c>
      <c r="AE66" s="44">
        <v>2</v>
      </c>
      <c r="AF66" s="44">
        <v>1</v>
      </c>
      <c r="AG66" s="44">
        <v>3</v>
      </c>
      <c r="AH66" s="44">
        <v>4</v>
      </c>
      <c r="AI66" s="44">
        <v>1</v>
      </c>
    </row>
    <row r="67" spans="1:35" x14ac:dyDescent="0.2">
      <c r="A67" s="44">
        <v>62</v>
      </c>
      <c r="B67" s="45" t="s">
        <v>510</v>
      </c>
      <c r="C67" s="45" t="s">
        <v>511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1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1</v>
      </c>
      <c r="AC67" s="44">
        <v>0</v>
      </c>
      <c r="AD67" s="44">
        <v>1</v>
      </c>
      <c r="AE67" s="44">
        <v>0</v>
      </c>
      <c r="AF67" s="44">
        <v>0</v>
      </c>
      <c r="AG67" s="44">
        <v>0</v>
      </c>
      <c r="AH67" s="44">
        <v>1</v>
      </c>
      <c r="AI67" s="44">
        <v>1</v>
      </c>
    </row>
    <row r="68" spans="1:35" x14ac:dyDescent="0.2">
      <c r="A68" s="44">
        <v>63</v>
      </c>
      <c r="B68" s="45" t="s">
        <v>57</v>
      </c>
      <c r="C68" s="45" t="s">
        <v>344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2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2</v>
      </c>
      <c r="AD68" s="44">
        <v>2</v>
      </c>
      <c r="AE68" s="44">
        <v>1</v>
      </c>
      <c r="AF68" s="44">
        <v>0</v>
      </c>
      <c r="AG68" s="44">
        <v>1</v>
      </c>
      <c r="AH68" s="44">
        <v>3</v>
      </c>
      <c r="AI68" s="44">
        <v>0</v>
      </c>
    </row>
    <row r="69" spans="1:35" x14ac:dyDescent="0.2">
      <c r="A69" s="44">
        <v>64</v>
      </c>
      <c r="B69" s="45" t="s">
        <v>406</v>
      </c>
      <c r="C69" s="45" t="s">
        <v>407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1</v>
      </c>
      <c r="AG69" s="44">
        <v>1</v>
      </c>
      <c r="AH69" s="44">
        <v>1</v>
      </c>
      <c r="AI69" s="44">
        <v>0</v>
      </c>
    </row>
    <row r="70" spans="1:35" x14ac:dyDescent="0.2">
      <c r="A70" s="44">
        <v>65</v>
      </c>
      <c r="B70" s="45" t="s">
        <v>512</v>
      </c>
      <c r="C70" s="45" t="s">
        <v>513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1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1</v>
      </c>
      <c r="AD70" s="44">
        <v>1</v>
      </c>
      <c r="AE70" s="44">
        <v>0</v>
      </c>
      <c r="AF70" s="44">
        <v>0</v>
      </c>
      <c r="AG70" s="44">
        <v>0</v>
      </c>
      <c r="AH70" s="44">
        <v>1</v>
      </c>
      <c r="AI70" s="44">
        <v>0</v>
      </c>
    </row>
    <row r="71" spans="1:35" x14ac:dyDescent="0.2">
      <c r="A71" s="44">
        <v>66</v>
      </c>
      <c r="B71" s="45" t="s">
        <v>60</v>
      </c>
      <c r="C71" s="45" t="s">
        <v>61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1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2</v>
      </c>
      <c r="T71" s="44">
        <v>0</v>
      </c>
      <c r="U71" s="44">
        <v>1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4</v>
      </c>
      <c r="AD71" s="44">
        <v>4</v>
      </c>
      <c r="AE71" s="44">
        <v>0</v>
      </c>
      <c r="AF71" s="44">
        <v>7</v>
      </c>
      <c r="AG71" s="44">
        <v>7</v>
      </c>
      <c r="AH71" s="44">
        <v>11</v>
      </c>
      <c r="AI71" s="44">
        <v>3</v>
      </c>
    </row>
    <row r="72" spans="1:35" x14ac:dyDescent="0.2">
      <c r="A72" s="44">
        <v>67</v>
      </c>
      <c r="B72" s="45" t="s">
        <v>62</v>
      </c>
      <c r="C72" s="45" t="s">
        <v>514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1</v>
      </c>
      <c r="V72" s="44">
        <v>0</v>
      </c>
      <c r="W72" s="44">
        <v>0</v>
      </c>
      <c r="X72" s="44">
        <v>1</v>
      </c>
      <c r="Y72" s="44">
        <v>0</v>
      </c>
      <c r="Z72" s="44">
        <v>0</v>
      </c>
      <c r="AA72" s="44">
        <v>0</v>
      </c>
      <c r="AB72" s="44">
        <v>1</v>
      </c>
      <c r="AC72" s="44">
        <v>1</v>
      </c>
      <c r="AD72" s="44">
        <v>2</v>
      </c>
      <c r="AE72" s="44">
        <v>0</v>
      </c>
      <c r="AF72" s="44">
        <v>0</v>
      </c>
      <c r="AG72" s="44">
        <v>0</v>
      </c>
      <c r="AH72" s="44">
        <v>2</v>
      </c>
      <c r="AI72" s="44">
        <v>1</v>
      </c>
    </row>
    <row r="73" spans="1:35" x14ac:dyDescent="0.2">
      <c r="A73" s="44">
        <v>68</v>
      </c>
      <c r="B73" s="45" t="s">
        <v>169</v>
      </c>
      <c r="C73" s="45" t="s">
        <v>329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1</v>
      </c>
      <c r="AF73" s="44">
        <v>0</v>
      </c>
      <c r="AG73" s="44">
        <v>1</v>
      </c>
      <c r="AH73" s="44">
        <v>1</v>
      </c>
      <c r="AI73" s="44">
        <v>1</v>
      </c>
    </row>
    <row r="74" spans="1:35" x14ac:dyDescent="0.2">
      <c r="A74" s="44">
        <v>69</v>
      </c>
      <c r="B74" s="45" t="s">
        <v>63</v>
      </c>
      <c r="C74" s="45" t="s">
        <v>64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1</v>
      </c>
      <c r="Y74" s="44">
        <v>0</v>
      </c>
      <c r="Z74" s="44">
        <v>0</v>
      </c>
      <c r="AA74" s="44">
        <v>1</v>
      </c>
      <c r="AB74" s="44">
        <v>1</v>
      </c>
      <c r="AC74" s="44">
        <v>1</v>
      </c>
      <c r="AD74" s="44">
        <v>2</v>
      </c>
      <c r="AE74" s="44">
        <v>1</v>
      </c>
      <c r="AF74" s="44">
        <v>1</v>
      </c>
      <c r="AG74" s="44">
        <v>2</v>
      </c>
      <c r="AH74" s="44">
        <v>4</v>
      </c>
      <c r="AI74" s="44">
        <v>2</v>
      </c>
    </row>
    <row r="75" spans="1:35" x14ac:dyDescent="0.2">
      <c r="A75" s="44">
        <v>70</v>
      </c>
      <c r="B75" s="45" t="s">
        <v>29</v>
      </c>
      <c r="C75" s="45" t="s">
        <v>345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1</v>
      </c>
      <c r="AB75" s="44">
        <v>0</v>
      </c>
      <c r="AC75" s="44">
        <v>1</v>
      </c>
      <c r="AD75" s="44">
        <v>1</v>
      </c>
      <c r="AE75" s="44">
        <v>0</v>
      </c>
      <c r="AF75" s="44">
        <v>1</v>
      </c>
      <c r="AG75" s="44">
        <v>1</v>
      </c>
      <c r="AH75" s="44">
        <v>2</v>
      </c>
      <c r="AI75" s="44">
        <v>1</v>
      </c>
    </row>
    <row r="76" spans="1:35" x14ac:dyDescent="0.2">
      <c r="A76" s="44">
        <v>71</v>
      </c>
      <c r="B76" s="45" t="s">
        <v>515</v>
      </c>
      <c r="C76" s="45" t="s">
        <v>516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1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1</v>
      </c>
      <c r="AC76" s="44">
        <v>0</v>
      </c>
      <c r="AD76" s="44">
        <v>1</v>
      </c>
      <c r="AE76" s="44">
        <v>0</v>
      </c>
      <c r="AF76" s="44">
        <v>0</v>
      </c>
      <c r="AG76" s="44">
        <v>0</v>
      </c>
      <c r="AH76" s="44">
        <v>1</v>
      </c>
      <c r="AI76" s="44">
        <v>0</v>
      </c>
    </row>
    <row r="77" spans="1:35" x14ac:dyDescent="0.2">
      <c r="A77" s="44">
        <v>72</v>
      </c>
      <c r="B77" s="45" t="s">
        <v>408</v>
      </c>
      <c r="C77" s="45" t="s">
        <v>409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1</v>
      </c>
      <c r="Z77" s="44">
        <v>0</v>
      </c>
      <c r="AA77" s="44">
        <v>0</v>
      </c>
      <c r="AB77" s="44">
        <v>0</v>
      </c>
      <c r="AC77" s="44">
        <v>1</v>
      </c>
      <c r="AD77" s="44">
        <v>1</v>
      </c>
      <c r="AE77" s="44">
        <v>0</v>
      </c>
      <c r="AF77" s="44">
        <v>0</v>
      </c>
      <c r="AG77" s="44">
        <v>0</v>
      </c>
      <c r="AH77" s="44">
        <v>1</v>
      </c>
      <c r="AI77" s="44">
        <v>0</v>
      </c>
    </row>
    <row r="78" spans="1:35" x14ac:dyDescent="0.2">
      <c r="A78" s="44">
        <v>73</v>
      </c>
      <c r="B78" s="45" t="s">
        <v>30</v>
      </c>
      <c r="C78" s="45" t="s">
        <v>65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1</v>
      </c>
      <c r="Z78" s="44">
        <v>0</v>
      </c>
      <c r="AA78" s="44">
        <v>0</v>
      </c>
      <c r="AB78" s="44">
        <v>0</v>
      </c>
      <c r="AC78" s="44">
        <v>1</v>
      </c>
      <c r="AD78" s="44">
        <v>1</v>
      </c>
      <c r="AE78" s="44">
        <v>0</v>
      </c>
      <c r="AF78" s="44">
        <v>0</v>
      </c>
      <c r="AG78" s="44">
        <v>0</v>
      </c>
      <c r="AH78" s="44">
        <v>1</v>
      </c>
      <c r="AI78" s="44">
        <v>0</v>
      </c>
    </row>
    <row r="79" spans="1:35" x14ac:dyDescent="0.2">
      <c r="A79" s="44">
        <v>74</v>
      </c>
      <c r="B79" s="45" t="s">
        <v>66</v>
      </c>
      <c r="C79" s="45" t="s">
        <v>410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1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1</v>
      </c>
      <c r="AD79" s="44">
        <v>1</v>
      </c>
      <c r="AE79" s="44">
        <v>0</v>
      </c>
      <c r="AF79" s="44">
        <v>0</v>
      </c>
      <c r="AG79" s="44">
        <v>0</v>
      </c>
      <c r="AH79" s="44">
        <v>1</v>
      </c>
      <c r="AI79" s="44">
        <v>0</v>
      </c>
    </row>
    <row r="80" spans="1:35" x14ac:dyDescent="0.2">
      <c r="A80" s="44">
        <v>75</v>
      </c>
      <c r="B80" s="45" t="s">
        <v>330</v>
      </c>
      <c r="C80" s="45" t="s">
        <v>331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1</v>
      </c>
      <c r="P80" s="44">
        <v>2</v>
      </c>
      <c r="Q80" s="44">
        <v>8</v>
      </c>
      <c r="R80" s="44">
        <v>6</v>
      </c>
      <c r="S80" s="44">
        <v>5</v>
      </c>
      <c r="T80" s="44">
        <v>1</v>
      </c>
      <c r="U80" s="44">
        <v>9</v>
      </c>
      <c r="V80" s="44">
        <v>3</v>
      </c>
      <c r="W80" s="44">
        <v>2</v>
      </c>
      <c r="X80" s="44">
        <v>2</v>
      </c>
      <c r="Y80" s="44">
        <v>5</v>
      </c>
      <c r="Z80" s="44">
        <v>2</v>
      </c>
      <c r="AA80" s="44">
        <v>1</v>
      </c>
      <c r="AB80" s="44">
        <v>16</v>
      </c>
      <c r="AC80" s="44">
        <v>31</v>
      </c>
      <c r="AD80" s="44">
        <v>47</v>
      </c>
      <c r="AE80" s="44">
        <v>0</v>
      </c>
      <c r="AF80" s="44">
        <v>2</v>
      </c>
      <c r="AG80" s="44">
        <v>2</v>
      </c>
      <c r="AH80" s="44">
        <v>49</v>
      </c>
      <c r="AI80" s="44">
        <v>17</v>
      </c>
    </row>
    <row r="81" spans="1:35" x14ac:dyDescent="0.2">
      <c r="A81" s="44">
        <v>76</v>
      </c>
      <c r="B81" s="45" t="s">
        <v>71</v>
      </c>
      <c r="C81" s="45" t="s">
        <v>72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1</v>
      </c>
      <c r="S81" s="44">
        <v>2</v>
      </c>
      <c r="T81" s="44">
        <v>0</v>
      </c>
      <c r="U81" s="44">
        <v>2</v>
      </c>
      <c r="V81" s="44">
        <v>0</v>
      </c>
      <c r="W81" s="44">
        <v>0</v>
      </c>
      <c r="X81" s="44">
        <v>0</v>
      </c>
      <c r="Y81" s="44">
        <v>0</v>
      </c>
      <c r="Z81" s="44">
        <v>1</v>
      </c>
      <c r="AA81" s="44">
        <v>0</v>
      </c>
      <c r="AB81" s="44">
        <v>2</v>
      </c>
      <c r="AC81" s="44">
        <v>4</v>
      </c>
      <c r="AD81" s="44">
        <v>6</v>
      </c>
      <c r="AE81" s="44">
        <v>3</v>
      </c>
      <c r="AF81" s="44">
        <v>4</v>
      </c>
      <c r="AG81" s="44">
        <v>7</v>
      </c>
      <c r="AH81" s="44">
        <v>13</v>
      </c>
      <c r="AI81" s="44">
        <v>5</v>
      </c>
    </row>
    <row r="82" spans="1:35" x14ac:dyDescent="0.2">
      <c r="A82" s="44">
        <v>77</v>
      </c>
      <c r="B82" s="45" t="s">
        <v>274</v>
      </c>
      <c r="C82" s="45" t="s">
        <v>275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1</v>
      </c>
      <c r="M82" s="44">
        <v>0</v>
      </c>
      <c r="N82" s="44">
        <v>1</v>
      </c>
      <c r="O82" s="44">
        <v>0</v>
      </c>
      <c r="P82" s="44">
        <v>0</v>
      </c>
      <c r="Q82" s="44">
        <v>2</v>
      </c>
      <c r="R82" s="44">
        <v>0</v>
      </c>
      <c r="S82" s="44">
        <v>2</v>
      </c>
      <c r="T82" s="44">
        <v>0</v>
      </c>
      <c r="U82" s="44">
        <v>1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2</v>
      </c>
      <c r="AC82" s="44">
        <v>5</v>
      </c>
      <c r="AD82" s="44">
        <v>7</v>
      </c>
      <c r="AE82" s="44">
        <v>3</v>
      </c>
      <c r="AF82" s="44">
        <v>0</v>
      </c>
      <c r="AG82" s="44">
        <v>3</v>
      </c>
      <c r="AH82" s="44">
        <v>10</v>
      </c>
      <c r="AI82" s="44">
        <v>2</v>
      </c>
    </row>
    <row r="83" spans="1:35" x14ac:dyDescent="0.2">
      <c r="A83" s="44">
        <v>78</v>
      </c>
      <c r="B83" s="45" t="s">
        <v>411</v>
      </c>
      <c r="C83" s="45" t="s">
        <v>412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1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1</v>
      </c>
      <c r="AC83" s="44">
        <v>0</v>
      </c>
      <c r="AD83" s="44">
        <v>1</v>
      </c>
      <c r="AE83" s="44">
        <v>0</v>
      </c>
      <c r="AF83" s="44">
        <v>0</v>
      </c>
      <c r="AG83" s="44">
        <v>0</v>
      </c>
      <c r="AH83" s="44">
        <v>1</v>
      </c>
      <c r="AI83" s="44">
        <v>0</v>
      </c>
    </row>
    <row r="84" spans="1:35" x14ac:dyDescent="0.2">
      <c r="A84" s="44">
        <v>79</v>
      </c>
      <c r="B84" s="45" t="s">
        <v>73</v>
      </c>
      <c r="C84" s="45" t="s">
        <v>413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1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1</v>
      </c>
      <c r="Y84" s="44">
        <v>0</v>
      </c>
      <c r="Z84" s="44">
        <v>0</v>
      </c>
      <c r="AA84" s="44">
        <v>0</v>
      </c>
      <c r="AB84" s="44">
        <v>2</v>
      </c>
      <c r="AC84" s="44">
        <v>0</v>
      </c>
      <c r="AD84" s="44">
        <v>2</v>
      </c>
      <c r="AE84" s="44">
        <v>0</v>
      </c>
      <c r="AF84" s="44">
        <v>0</v>
      </c>
      <c r="AG84" s="44">
        <v>0</v>
      </c>
      <c r="AH84" s="44">
        <v>2</v>
      </c>
      <c r="AI84" s="44">
        <v>0</v>
      </c>
    </row>
    <row r="85" spans="1:35" x14ac:dyDescent="0.2">
      <c r="A85" s="44">
        <v>80</v>
      </c>
      <c r="B85" s="45" t="s">
        <v>74</v>
      </c>
      <c r="C85" s="45" t="s">
        <v>414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1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1</v>
      </c>
      <c r="AD85" s="44">
        <v>1</v>
      </c>
      <c r="AE85" s="44">
        <v>0</v>
      </c>
      <c r="AF85" s="44">
        <v>0</v>
      </c>
      <c r="AG85" s="44">
        <v>0</v>
      </c>
      <c r="AH85" s="44">
        <v>1</v>
      </c>
      <c r="AI85" s="44">
        <v>1</v>
      </c>
    </row>
    <row r="86" spans="1:35" x14ac:dyDescent="0.2">
      <c r="A86" s="44">
        <v>81</v>
      </c>
      <c r="B86" s="45" t="s">
        <v>178</v>
      </c>
      <c r="C86" s="45" t="s">
        <v>276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2</v>
      </c>
      <c r="T86" s="44">
        <v>0</v>
      </c>
      <c r="U86" s="44">
        <v>0</v>
      </c>
      <c r="V86" s="44">
        <v>0</v>
      </c>
      <c r="W86" s="44">
        <v>1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3</v>
      </c>
      <c r="AD86" s="44">
        <v>3</v>
      </c>
      <c r="AE86" s="44">
        <v>0</v>
      </c>
      <c r="AF86" s="44">
        <v>9</v>
      </c>
      <c r="AG86" s="44">
        <v>9</v>
      </c>
      <c r="AH86" s="44">
        <v>12</v>
      </c>
      <c r="AI86" s="44">
        <v>8</v>
      </c>
    </row>
    <row r="87" spans="1:35" x14ac:dyDescent="0.2">
      <c r="A87" s="44">
        <v>82</v>
      </c>
      <c r="B87" s="45" t="s">
        <v>76</v>
      </c>
      <c r="C87" s="45" t="s">
        <v>517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1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1</v>
      </c>
      <c r="AD87" s="44">
        <v>1</v>
      </c>
      <c r="AE87" s="44">
        <v>0</v>
      </c>
      <c r="AF87" s="44">
        <v>2</v>
      </c>
      <c r="AG87" s="44">
        <v>2</v>
      </c>
      <c r="AH87" s="44">
        <v>3</v>
      </c>
      <c r="AI87" s="44">
        <v>1</v>
      </c>
    </row>
    <row r="88" spans="1:35" x14ac:dyDescent="0.2">
      <c r="A88" s="44">
        <v>83</v>
      </c>
      <c r="B88" s="45" t="s">
        <v>77</v>
      </c>
      <c r="C88" s="45" t="s">
        <v>415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1</v>
      </c>
      <c r="Z88" s="44">
        <v>0</v>
      </c>
      <c r="AA88" s="44">
        <v>0</v>
      </c>
      <c r="AB88" s="44">
        <v>0</v>
      </c>
      <c r="AC88" s="44">
        <v>1</v>
      </c>
      <c r="AD88" s="44">
        <v>1</v>
      </c>
      <c r="AE88" s="44">
        <v>0</v>
      </c>
      <c r="AF88" s="44">
        <v>0</v>
      </c>
      <c r="AG88" s="44">
        <v>0</v>
      </c>
      <c r="AH88" s="44">
        <v>1</v>
      </c>
      <c r="AI88" s="44">
        <v>0</v>
      </c>
    </row>
    <row r="89" spans="1:35" x14ac:dyDescent="0.2">
      <c r="A89" s="44">
        <v>84</v>
      </c>
      <c r="B89" s="45" t="s">
        <v>179</v>
      </c>
      <c r="C89" s="45" t="s">
        <v>416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1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1</v>
      </c>
      <c r="AC89" s="44">
        <v>0</v>
      </c>
      <c r="AD89" s="44">
        <v>1</v>
      </c>
      <c r="AE89" s="44">
        <v>0</v>
      </c>
      <c r="AF89" s="44">
        <v>0</v>
      </c>
      <c r="AG89" s="44">
        <v>0</v>
      </c>
      <c r="AH89" s="44">
        <v>1</v>
      </c>
      <c r="AI89" s="44">
        <v>1</v>
      </c>
    </row>
    <row r="90" spans="1:35" x14ac:dyDescent="0.2">
      <c r="A90" s="44">
        <v>85</v>
      </c>
      <c r="B90" s="45" t="s">
        <v>78</v>
      </c>
      <c r="C90" s="45" t="s">
        <v>79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2</v>
      </c>
      <c r="S90" s="44">
        <v>0</v>
      </c>
      <c r="T90" s="44">
        <v>1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3</v>
      </c>
      <c r="AC90" s="44">
        <v>0</v>
      </c>
      <c r="AD90" s="44">
        <v>3</v>
      </c>
      <c r="AE90" s="44">
        <v>2</v>
      </c>
      <c r="AF90" s="44">
        <v>1</v>
      </c>
      <c r="AG90" s="44">
        <v>3</v>
      </c>
      <c r="AH90" s="44">
        <v>6</v>
      </c>
      <c r="AI90" s="44">
        <v>2</v>
      </c>
    </row>
    <row r="91" spans="1:35" x14ac:dyDescent="0.2">
      <c r="A91" s="44">
        <v>86</v>
      </c>
      <c r="B91" s="45" t="s">
        <v>31</v>
      </c>
      <c r="C91" s="45" t="s">
        <v>80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1</v>
      </c>
      <c r="T91" s="44">
        <v>0</v>
      </c>
      <c r="U91" s="44">
        <v>13</v>
      </c>
      <c r="V91" s="44">
        <v>1</v>
      </c>
      <c r="W91" s="44">
        <v>5</v>
      </c>
      <c r="X91" s="44">
        <v>2</v>
      </c>
      <c r="Y91" s="44">
        <v>6</v>
      </c>
      <c r="Z91" s="44">
        <v>1</v>
      </c>
      <c r="AA91" s="44">
        <v>2</v>
      </c>
      <c r="AB91" s="44">
        <v>4</v>
      </c>
      <c r="AC91" s="44">
        <v>27</v>
      </c>
      <c r="AD91" s="44">
        <v>31</v>
      </c>
      <c r="AE91" s="44">
        <v>45</v>
      </c>
      <c r="AF91" s="44">
        <v>134</v>
      </c>
      <c r="AG91" s="44">
        <v>179</v>
      </c>
      <c r="AH91" s="44">
        <v>210</v>
      </c>
      <c r="AI91" s="44">
        <v>63</v>
      </c>
    </row>
    <row r="92" spans="1:35" x14ac:dyDescent="0.2">
      <c r="A92" s="44">
        <v>87</v>
      </c>
      <c r="B92" s="45" t="s">
        <v>81</v>
      </c>
      <c r="C92" s="45" t="s">
        <v>82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1</v>
      </c>
      <c r="T92" s="44">
        <v>0</v>
      </c>
      <c r="U92" s="44">
        <v>0</v>
      </c>
      <c r="V92" s="44">
        <v>0</v>
      </c>
      <c r="W92" s="44">
        <v>1</v>
      </c>
      <c r="X92" s="44">
        <v>1</v>
      </c>
      <c r="Y92" s="44">
        <v>0</v>
      </c>
      <c r="Z92" s="44">
        <v>1</v>
      </c>
      <c r="AA92" s="44">
        <v>2</v>
      </c>
      <c r="AB92" s="44">
        <v>2</v>
      </c>
      <c r="AC92" s="44">
        <v>4</v>
      </c>
      <c r="AD92" s="44">
        <v>6</v>
      </c>
      <c r="AE92" s="44">
        <v>17</v>
      </c>
      <c r="AF92" s="44">
        <v>15</v>
      </c>
      <c r="AG92" s="44">
        <v>32</v>
      </c>
      <c r="AH92" s="44">
        <v>38</v>
      </c>
      <c r="AI92" s="44">
        <v>11</v>
      </c>
    </row>
    <row r="93" spans="1:35" x14ac:dyDescent="0.2">
      <c r="A93" s="44">
        <v>88</v>
      </c>
      <c r="B93" s="45" t="s">
        <v>83</v>
      </c>
      <c r="C93" s="45" t="s">
        <v>84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2</v>
      </c>
      <c r="AF93" s="44">
        <v>3</v>
      </c>
      <c r="AG93" s="44">
        <v>5</v>
      </c>
      <c r="AH93" s="44">
        <v>5</v>
      </c>
      <c r="AI93" s="44">
        <v>0</v>
      </c>
    </row>
    <row r="94" spans="1:35" x14ac:dyDescent="0.2">
      <c r="A94" s="44">
        <v>89</v>
      </c>
      <c r="B94" s="45" t="s">
        <v>518</v>
      </c>
      <c r="C94" s="45" t="s">
        <v>519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1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1</v>
      </c>
      <c r="AC94" s="44">
        <v>0</v>
      </c>
      <c r="AD94" s="44">
        <v>1</v>
      </c>
      <c r="AE94" s="44">
        <v>0</v>
      </c>
      <c r="AF94" s="44">
        <v>0</v>
      </c>
      <c r="AG94" s="44">
        <v>0</v>
      </c>
      <c r="AH94" s="44">
        <v>1</v>
      </c>
      <c r="AI94" s="44">
        <v>1</v>
      </c>
    </row>
    <row r="95" spans="1:35" x14ac:dyDescent="0.2">
      <c r="A95" s="44">
        <v>90</v>
      </c>
      <c r="B95" s="45" t="s">
        <v>277</v>
      </c>
      <c r="C95" s="45" t="s">
        <v>278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1</v>
      </c>
      <c r="AG95" s="44">
        <v>1</v>
      </c>
      <c r="AH95" s="44">
        <v>1</v>
      </c>
      <c r="AI95" s="44">
        <v>1</v>
      </c>
    </row>
    <row r="96" spans="1:35" x14ac:dyDescent="0.2">
      <c r="A96" s="44">
        <v>91</v>
      </c>
      <c r="B96" s="45" t="s">
        <v>362</v>
      </c>
      <c r="C96" s="45" t="s">
        <v>363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1</v>
      </c>
      <c r="AG96" s="44">
        <v>1</v>
      </c>
      <c r="AH96" s="44">
        <v>1</v>
      </c>
      <c r="AI96" s="44">
        <v>1</v>
      </c>
    </row>
    <row r="97" spans="1:35" x14ac:dyDescent="0.2">
      <c r="A97" s="44">
        <v>92</v>
      </c>
      <c r="B97" s="45" t="s">
        <v>520</v>
      </c>
      <c r="C97" s="45" t="s">
        <v>521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1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1</v>
      </c>
      <c r="AD97" s="44">
        <v>1</v>
      </c>
      <c r="AE97" s="44">
        <v>0</v>
      </c>
      <c r="AF97" s="44">
        <v>0</v>
      </c>
      <c r="AG97" s="44">
        <v>0</v>
      </c>
      <c r="AH97" s="44">
        <v>1</v>
      </c>
      <c r="AI97" s="44">
        <v>0</v>
      </c>
    </row>
    <row r="98" spans="1:35" x14ac:dyDescent="0.2">
      <c r="A98" s="44">
        <v>93</v>
      </c>
      <c r="B98" s="45" t="s">
        <v>307</v>
      </c>
      <c r="C98" s="45" t="s">
        <v>308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1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1</v>
      </c>
      <c r="AD98" s="44">
        <v>1</v>
      </c>
      <c r="AE98" s="44">
        <v>0</v>
      </c>
      <c r="AF98" s="44">
        <v>1</v>
      </c>
      <c r="AG98" s="44">
        <v>1</v>
      </c>
      <c r="AH98" s="44">
        <v>2</v>
      </c>
      <c r="AI98" s="44">
        <v>1</v>
      </c>
    </row>
    <row r="99" spans="1:35" x14ac:dyDescent="0.2">
      <c r="A99" s="44">
        <v>94</v>
      </c>
      <c r="B99" s="45" t="s">
        <v>85</v>
      </c>
      <c r="C99" s="45" t="s">
        <v>86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5</v>
      </c>
      <c r="AF99" s="44">
        <v>7</v>
      </c>
      <c r="AG99" s="44">
        <v>12</v>
      </c>
      <c r="AH99" s="44">
        <v>12</v>
      </c>
      <c r="AI99" s="44">
        <v>3</v>
      </c>
    </row>
    <row r="100" spans="1:35" x14ac:dyDescent="0.2">
      <c r="A100" s="44">
        <v>95</v>
      </c>
      <c r="B100" s="45" t="s">
        <v>87</v>
      </c>
      <c r="C100" s="45" t="s">
        <v>88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1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1</v>
      </c>
      <c r="AC100" s="44">
        <v>0</v>
      </c>
      <c r="AD100" s="44">
        <v>1</v>
      </c>
      <c r="AE100" s="44">
        <v>20</v>
      </c>
      <c r="AF100" s="44">
        <v>18</v>
      </c>
      <c r="AG100" s="44">
        <v>38</v>
      </c>
      <c r="AH100" s="44">
        <v>39</v>
      </c>
      <c r="AI100" s="44">
        <v>7</v>
      </c>
    </row>
    <row r="101" spans="1:35" x14ac:dyDescent="0.2">
      <c r="A101" s="44">
        <v>96</v>
      </c>
      <c r="B101" s="45" t="s">
        <v>89</v>
      </c>
      <c r="C101" s="45" t="s">
        <v>90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19</v>
      </c>
      <c r="AF101" s="44">
        <v>10</v>
      </c>
      <c r="AG101" s="44">
        <v>29</v>
      </c>
      <c r="AH101" s="44">
        <v>29</v>
      </c>
      <c r="AI101" s="44">
        <v>4</v>
      </c>
    </row>
    <row r="102" spans="1:35" x14ac:dyDescent="0.2">
      <c r="A102" s="44">
        <v>97</v>
      </c>
      <c r="B102" s="45" t="s">
        <v>522</v>
      </c>
      <c r="C102" s="45" t="s">
        <v>523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1</v>
      </c>
      <c r="AF102" s="44">
        <v>2</v>
      </c>
      <c r="AG102" s="44">
        <v>3</v>
      </c>
      <c r="AH102" s="44">
        <v>3</v>
      </c>
      <c r="AI102" s="44">
        <v>1</v>
      </c>
    </row>
    <row r="103" spans="1:35" x14ac:dyDescent="0.2">
      <c r="A103" s="44">
        <v>98</v>
      </c>
      <c r="B103" s="45" t="s">
        <v>279</v>
      </c>
      <c r="C103" s="45" t="s">
        <v>280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1</v>
      </c>
      <c r="R103" s="44">
        <v>0</v>
      </c>
      <c r="S103" s="44">
        <v>1</v>
      </c>
      <c r="T103" s="44">
        <v>1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1</v>
      </c>
      <c r="AC103" s="44">
        <v>2</v>
      </c>
      <c r="AD103" s="44">
        <v>3</v>
      </c>
      <c r="AE103" s="44">
        <v>1</v>
      </c>
      <c r="AF103" s="44">
        <v>4</v>
      </c>
      <c r="AG103" s="44">
        <v>5</v>
      </c>
      <c r="AH103" s="44">
        <v>8</v>
      </c>
      <c r="AI103" s="44">
        <v>2</v>
      </c>
    </row>
    <row r="104" spans="1:35" x14ac:dyDescent="0.2">
      <c r="A104" s="44">
        <v>99</v>
      </c>
      <c r="B104" s="45" t="s">
        <v>91</v>
      </c>
      <c r="C104" s="45" t="s">
        <v>92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1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1</v>
      </c>
      <c r="AC104" s="44">
        <v>0</v>
      </c>
      <c r="AD104" s="44">
        <v>1</v>
      </c>
      <c r="AE104" s="44">
        <v>1</v>
      </c>
      <c r="AF104" s="44">
        <v>1</v>
      </c>
      <c r="AG104" s="44">
        <v>2</v>
      </c>
      <c r="AH104" s="44">
        <v>3</v>
      </c>
      <c r="AI104" s="44">
        <v>1</v>
      </c>
    </row>
    <row r="105" spans="1:35" x14ac:dyDescent="0.2">
      <c r="A105" s="44">
        <v>100</v>
      </c>
      <c r="B105" s="45" t="s">
        <v>32</v>
      </c>
      <c r="C105" s="45" t="s">
        <v>93</v>
      </c>
      <c r="D105" s="44">
        <v>0</v>
      </c>
      <c r="E105" s="44">
        <v>0</v>
      </c>
      <c r="F105" s="44">
        <v>0</v>
      </c>
      <c r="G105" s="44">
        <v>0</v>
      </c>
      <c r="H105" s="44">
        <v>3</v>
      </c>
      <c r="I105" s="44">
        <v>3</v>
      </c>
      <c r="J105" s="44">
        <v>4</v>
      </c>
      <c r="K105" s="44">
        <v>4</v>
      </c>
      <c r="L105" s="44">
        <v>2</v>
      </c>
      <c r="M105" s="44">
        <v>5</v>
      </c>
      <c r="N105" s="44">
        <v>4</v>
      </c>
      <c r="O105" s="44">
        <v>2</v>
      </c>
      <c r="P105" s="44">
        <v>3</v>
      </c>
      <c r="Q105" s="44">
        <v>2</v>
      </c>
      <c r="R105" s="44">
        <v>7</v>
      </c>
      <c r="S105" s="44">
        <v>13</v>
      </c>
      <c r="T105" s="44">
        <v>2</v>
      </c>
      <c r="U105" s="44">
        <v>2</v>
      </c>
      <c r="V105" s="44">
        <v>2</v>
      </c>
      <c r="W105" s="44">
        <v>0</v>
      </c>
      <c r="X105" s="44">
        <v>3</v>
      </c>
      <c r="Y105" s="44">
        <v>3</v>
      </c>
      <c r="Z105" s="44">
        <v>0</v>
      </c>
      <c r="AA105" s="44">
        <v>0</v>
      </c>
      <c r="AB105" s="44">
        <v>30</v>
      </c>
      <c r="AC105" s="44">
        <v>34</v>
      </c>
      <c r="AD105" s="44">
        <v>64</v>
      </c>
      <c r="AE105" s="44">
        <v>58</v>
      </c>
      <c r="AF105" s="44">
        <v>95</v>
      </c>
      <c r="AG105" s="44">
        <v>153</v>
      </c>
      <c r="AH105" s="44">
        <v>217</v>
      </c>
      <c r="AI105" s="44">
        <v>51</v>
      </c>
    </row>
    <row r="106" spans="1:35" x14ac:dyDescent="0.2">
      <c r="A106" s="44">
        <v>101</v>
      </c>
      <c r="B106" s="45" t="s">
        <v>94</v>
      </c>
      <c r="C106" s="45" t="s">
        <v>95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1</v>
      </c>
      <c r="O106" s="44">
        <v>0</v>
      </c>
      <c r="P106" s="44">
        <v>0</v>
      </c>
      <c r="Q106" s="44">
        <v>1</v>
      </c>
      <c r="R106" s="44">
        <v>1</v>
      </c>
      <c r="S106" s="44">
        <v>5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2</v>
      </c>
      <c r="AC106" s="44">
        <v>6</v>
      </c>
      <c r="AD106" s="44">
        <v>8</v>
      </c>
      <c r="AE106" s="44">
        <v>8</v>
      </c>
      <c r="AF106" s="44">
        <v>11</v>
      </c>
      <c r="AG106" s="44">
        <v>19</v>
      </c>
      <c r="AH106" s="44">
        <v>27</v>
      </c>
      <c r="AI106" s="44">
        <v>8</v>
      </c>
    </row>
    <row r="107" spans="1:35" x14ac:dyDescent="0.2">
      <c r="A107" s="44">
        <v>102</v>
      </c>
      <c r="B107" s="45" t="s">
        <v>33</v>
      </c>
      <c r="C107" s="45" t="s">
        <v>96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1</v>
      </c>
      <c r="M107" s="44">
        <v>0</v>
      </c>
      <c r="N107" s="44">
        <v>0</v>
      </c>
      <c r="O107" s="44">
        <v>0</v>
      </c>
      <c r="P107" s="44">
        <v>1</v>
      </c>
      <c r="Q107" s="44">
        <v>0</v>
      </c>
      <c r="R107" s="44">
        <v>2</v>
      </c>
      <c r="S107" s="44">
        <v>3</v>
      </c>
      <c r="T107" s="44">
        <v>1</v>
      </c>
      <c r="U107" s="44">
        <v>4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5</v>
      </c>
      <c r="AC107" s="44">
        <v>7</v>
      </c>
      <c r="AD107" s="44">
        <v>12</v>
      </c>
      <c r="AE107" s="44">
        <v>18</v>
      </c>
      <c r="AF107" s="44">
        <v>22</v>
      </c>
      <c r="AG107" s="44">
        <v>40</v>
      </c>
      <c r="AH107" s="44">
        <v>52</v>
      </c>
      <c r="AI107" s="44">
        <v>11</v>
      </c>
    </row>
    <row r="108" spans="1:35" x14ac:dyDescent="0.2">
      <c r="A108" s="44">
        <v>103</v>
      </c>
      <c r="B108" s="45" t="s">
        <v>34</v>
      </c>
      <c r="C108" s="45" t="s">
        <v>97</v>
      </c>
      <c r="D108" s="44">
        <v>0</v>
      </c>
      <c r="E108" s="44">
        <v>0</v>
      </c>
      <c r="F108" s="44">
        <v>0</v>
      </c>
      <c r="G108" s="44">
        <v>0</v>
      </c>
      <c r="H108" s="44">
        <v>1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1</v>
      </c>
      <c r="AC108" s="44">
        <v>0</v>
      </c>
      <c r="AD108" s="44">
        <v>1</v>
      </c>
      <c r="AE108" s="44">
        <v>0</v>
      </c>
      <c r="AF108" s="44">
        <v>2</v>
      </c>
      <c r="AG108" s="44">
        <v>2</v>
      </c>
      <c r="AH108" s="44">
        <v>3</v>
      </c>
      <c r="AI108" s="44">
        <v>1</v>
      </c>
    </row>
    <row r="109" spans="1:35" x14ac:dyDescent="0.2">
      <c r="A109" s="44">
        <v>104</v>
      </c>
      <c r="B109" s="45" t="s">
        <v>524</v>
      </c>
      <c r="C109" s="45" t="s">
        <v>525</v>
      </c>
      <c r="D109" s="44">
        <v>0</v>
      </c>
      <c r="E109" s="44">
        <v>0</v>
      </c>
      <c r="F109" s="44">
        <v>0</v>
      </c>
      <c r="G109" s="44">
        <v>0</v>
      </c>
      <c r="H109" s="44">
        <v>1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1</v>
      </c>
      <c r="AC109" s="44">
        <v>0</v>
      </c>
      <c r="AD109" s="44">
        <v>1</v>
      </c>
      <c r="AE109" s="44">
        <v>0</v>
      </c>
      <c r="AF109" s="44">
        <v>0</v>
      </c>
      <c r="AG109" s="44">
        <v>0</v>
      </c>
      <c r="AH109" s="44">
        <v>1</v>
      </c>
      <c r="AI109" s="44">
        <v>1</v>
      </c>
    </row>
    <row r="110" spans="1:35" x14ac:dyDescent="0.2">
      <c r="A110" s="44">
        <v>105</v>
      </c>
      <c r="B110" s="45" t="s">
        <v>364</v>
      </c>
      <c r="C110" s="45" t="s">
        <v>365</v>
      </c>
      <c r="D110" s="44">
        <v>0</v>
      </c>
      <c r="E110" s="44">
        <v>0</v>
      </c>
      <c r="F110" s="44">
        <v>0</v>
      </c>
      <c r="G110" s="44">
        <v>0</v>
      </c>
      <c r="H110" s="44">
        <v>1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1</v>
      </c>
      <c r="AC110" s="44">
        <v>0</v>
      </c>
      <c r="AD110" s="44">
        <v>1</v>
      </c>
      <c r="AE110" s="44">
        <v>0</v>
      </c>
      <c r="AF110" s="44">
        <v>0</v>
      </c>
      <c r="AG110" s="44">
        <v>0</v>
      </c>
      <c r="AH110" s="44">
        <v>1</v>
      </c>
      <c r="AI110" s="44">
        <v>1</v>
      </c>
    </row>
    <row r="111" spans="1:35" x14ac:dyDescent="0.2">
      <c r="A111" s="44">
        <v>106</v>
      </c>
      <c r="B111" s="45" t="s">
        <v>526</v>
      </c>
      <c r="C111" s="45" t="s">
        <v>527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1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1</v>
      </c>
      <c r="AC111" s="44">
        <v>0</v>
      </c>
      <c r="AD111" s="44">
        <v>1</v>
      </c>
      <c r="AE111" s="44">
        <v>0</v>
      </c>
      <c r="AF111" s="44">
        <v>0</v>
      </c>
      <c r="AG111" s="44">
        <v>0</v>
      </c>
      <c r="AH111" s="44">
        <v>1</v>
      </c>
      <c r="AI111" s="44">
        <v>0</v>
      </c>
    </row>
    <row r="112" spans="1:35" x14ac:dyDescent="0.2">
      <c r="A112" s="44">
        <v>107</v>
      </c>
      <c r="B112" s="45" t="s">
        <v>528</v>
      </c>
      <c r="C112" s="45" t="s">
        <v>529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1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1</v>
      </c>
      <c r="AD112" s="44">
        <v>1</v>
      </c>
      <c r="AE112" s="44">
        <v>0</v>
      </c>
      <c r="AF112" s="44">
        <v>1</v>
      </c>
      <c r="AG112" s="44">
        <v>1</v>
      </c>
      <c r="AH112" s="44">
        <v>2</v>
      </c>
      <c r="AI112" s="44">
        <v>0</v>
      </c>
    </row>
    <row r="113" spans="1:35" x14ac:dyDescent="0.2">
      <c r="A113" s="44">
        <v>108</v>
      </c>
      <c r="B113" s="45" t="s">
        <v>309</v>
      </c>
      <c r="C113" s="45" t="s">
        <v>310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1</v>
      </c>
      <c r="AF113" s="44">
        <v>1</v>
      </c>
      <c r="AG113" s="44">
        <v>2</v>
      </c>
      <c r="AH113" s="44">
        <v>2</v>
      </c>
      <c r="AI113" s="44">
        <v>1</v>
      </c>
    </row>
    <row r="114" spans="1:35" x14ac:dyDescent="0.2">
      <c r="A114" s="44">
        <v>109</v>
      </c>
      <c r="B114" s="45" t="s">
        <v>417</v>
      </c>
      <c r="C114" s="45" t="s">
        <v>418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1</v>
      </c>
      <c r="AA114" s="44">
        <v>0</v>
      </c>
      <c r="AB114" s="44">
        <v>1</v>
      </c>
      <c r="AC114" s="44">
        <v>0</v>
      </c>
      <c r="AD114" s="44">
        <v>1</v>
      </c>
      <c r="AE114" s="44">
        <v>1</v>
      </c>
      <c r="AF114" s="44">
        <v>0</v>
      </c>
      <c r="AG114" s="44">
        <v>1</v>
      </c>
      <c r="AH114" s="44">
        <v>2</v>
      </c>
      <c r="AI114" s="44">
        <v>0</v>
      </c>
    </row>
    <row r="115" spans="1:35" x14ac:dyDescent="0.2">
      <c r="A115" s="44">
        <v>110</v>
      </c>
      <c r="B115" s="45" t="s">
        <v>281</v>
      </c>
      <c r="C115" s="45" t="s">
        <v>282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1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1</v>
      </c>
      <c r="AD115" s="44">
        <v>1</v>
      </c>
      <c r="AE115" s="44">
        <v>7</v>
      </c>
      <c r="AF115" s="44">
        <v>3</v>
      </c>
      <c r="AG115" s="44">
        <v>10</v>
      </c>
      <c r="AH115" s="44">
        <v>11</v>
      </c>
      <c r="AI115" s="44">
        <v>6</v>
      </c>
    </row>
    <row r="116" spans="1:35" x14ac:dyDescent="0.2">
      <c r="A116" s="44">
        <v>111</v>
      </c>
      <c r="B116" s="45" t="s">
        <v>98</v>
      </c>
      <c r="C116" s="45" t="s">
        <v>99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1</v>
      </c>
      <c r="S116" s="44">
        <v>1</v>
      </c>
      <c r="T116" s="44">
        <v>0</v>
      </c>
      <c r="U116" s="44">
        <v>2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1</v>
      </c>
      <c r="AC116" s="44">
        <v>3</v>
      </c>
      <c r="AD116" s="44">
        <v>4</v>
      </c>
      <c r="AE116" s="44">
        <v>2</v>
      </c>
      <c r="AF116" s="44">
        <v>2</v>
      </c>
      <c r="AG116" s="44">
        <v>4</v>
      </c>
      <c r="AH116" s="44">
        <v>8</v>
      </c>
      <c r="AI116" s="44">
        <v>3</v>
      </c>
    </row>
    <row r="117" spans="1:35" x14ac:dyDescent="0.2">
      <c r="A117" s="44">
        <v>112</v>
      </c>
      <c r="B117" s="45" t="s">
        <v>100</v>
      </c>
      <c r="C117" s="45" t="s">
        <v>101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3</v>
      </c>
      <c r="M117" s="44">
        <v>0</v>
      </c>
      <c r="N117" s="44">
        <v>1</v>
      </c>
      <c r="O117" s="44">
        <v>1</v>
      </c>
      <c r="P117" s="44">
        <v>0</v>
      </c>
      <c r="Q117" s="44">
        <v>1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4</v>
      </c>
      <c r="AC117" s="44">
        <v>2</v>
      </c>
      <c r="AD117" s="44">
        <v>6</v>
      </c>
      <c r="AE117" s="44">
        <v>3</v>
      </c>
      <c r="AF117" s="44">
        <v>2</v>
      </c>
      <c r="AG117" s="44">
        <v>5</v>
      </c>
      <c r="AH117" s="44">
        <v>11</v>
      </c>
      <c r="AI117" s="44">
        <v>1</v>
      </c>
    </row>
    <row r="118" spans="1:35" x14ac:dyDescent="0.2">
      <c r="A118" s="44">
        <v>113</v>
      </c>
      <c r="B118" s="45" t="s">
        <v>102</v>
      </c>
      <c r="C118" s="45" t="s">
        <v>103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1</v>
      </c>
      <c r="N118" s="44">
        <v>0</v>
      </c>
      <c r="O118" s="44">
        <v>0</v>
      </c>
      <c r="P118" s="44">
        <v>0</v>
      </c>
      <c r="Q118" s="44">
        <v>0</v>
      </c>
      <c r="R118" s="44">
        <v>3</v>
      </c>
      <c r="S118" s="44">
        <v>3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3</v>
      </c>
      <c r="AC118" s="44">
        <v>4</v>
      </c>
      <c r="AD118" s="44">
        <v>7</v>
      </c>
      <c r="AE118" s="44">
        <v>0</v>
      </c>
      <c r="AF118" s="44">
        <v>1</v>
      </c>
      <c r="AG118" s="44">
        <v>1</v>
      </c>
      <c r="AH118" s="44">
        <v>8</v>
      </c>
      <c r="AI118" s="44">
        <v>1</v>
      </c>
    </row>
    <row r="119" spans="1:35" x14ac:dyDescent="0.2">
      <c r="A119" s="44">
        <v>114</v>
      </c>
      <c r="B119" s="45" t="s">
        <v>366</v>
      </c>
      <c r="C119" s="45" t="s">
        <v>367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1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1</v>
      </c>
      <c r="AD119" s="44">
        <v>1</v>
      </c>
      <c r="AE119" s="44">
        <v>1</v>
      </c>
      <c r="AF119" s="44">
        <v>0</v>
      </c>
      <c r="AG119" s="44">
        <v>1</v>
      </c>
      <c r="AH119" s="44">
        <v>2</v>
      </c>
      <c r="AI119" s="44">
        <v>0</v>
      </c>
    </row>
    <row r="120" spans="1:35" x14ac:dyDescent="0.2">
      <c r="A120" s="44">
        <v>115</v>
      </c>
      <c r="B120" s="45" t="s">
        <v>104</v>
      </c>
      <c r="C120" s="45" t="s">
        <v>105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1</v>
      </c>
      <c r="S120" s="44">
        <v>1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1</v>
      </c>
      <c r="AB120" s="44">
        <v>1</v>
      </c>
      <c r="AC120" s="44">
        <v>2</v>
      </c>
      <c r="AD120" s="44">
        <v>3</v>
      </c>
      <c r="AE120" s="44">
        <v>3</v>
      </c>
      <c r="AF120" s="44">
        <v>3</v>
      </c>
      <c r="AG120" s="44">
        <v>6</v>
      </c>
      <c r="AH120" s="44">
        <v>9</v>
      </c>
      <c r="AI120" s="44">
        <v>3</v>
      </c>
    </row>
    <row r="121" spans="1:35" x14ac:dyDescent="0.2">
      <c r="A121" s="44">
        <v>116</v>
      </c>
      <c r="B121" s="45" t="s">
        <v>106</v>
      </c>
      <c r="C121" s="45" t="s">
        <v>107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1</v>
      </c>
      <c r="M121" s="44">
        <v>0</v>
      </c>
      <c r="N121" s="44">
        <v>0</v>
      </c>
      <c r="O121" s="44">
        <v>0</v>
      </c>
      <c r="P121" s="44">
        <v>0</v>
      </c>
      <c r="Q121" s="44">
        <v>1</v>
      </c>
      <c r="R121" s="44">
        <v>3</v>
      </c>
      <c r="S121" s="44">
        <v>5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4</v>
      </c>
      <c r="AC121" s="44">
        <v>6</v>
      </c>
      <c r="AD121" s="44">
        <v>10</v>
      </c>
      <c r="AE121" s="44">
        <v>2</v>
      </c>
      <c r="AF121" s="44">
        <v>4</v>
      </c>
      <c r="AG121" s="44">
        <v>6</v>
      </c>
      <c r="AH121" s="44">
        <v>16</v>
      </c>
      <c r="AI121" s="44">
        <v>5</v>
      </c>
    </row>
    <row r="122" spans="1:35" x14ac:dyDescent="0.2">
      <c r="A122" s="44">
        <v>117</v>
      </c>
      <c r="B122" s="45" t="s">
        <v>419</v>
      </c>
      <c r="C122" s="45" t="s">
        <v>420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1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1</v>
      </c>
      <c r="AC122" s="44">
        <v>0</v>
      </c>
      <c r="AD122" s="44">
        <v>1</v>
      </c>
      <c r="AE122" s="44">
        <v>0</v>
      </c>
      <c r="AF122" s="44">
        <v>0</v>
      </c>
      <c r="AG122" s="44">
        <v>0</v>
      </c>
      <c r="AH122" s="44">
        <v>1</v>
      </c>
      <c r="AI122" s="44">
        <v>0</v>
      </c>
    </row>
    <row r="123" spans="1:35" x14ac:dyDescent="0.2">
      <c r="A123" s="44">
        <v>118</v>
      </c>
      <c r="B123" s="45" t="s">
        <v>108</v>
      </c>
      <c r="C123" s="45" t="s">
        <v>109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1</v>
      </c>
      <c r="K123" s="44">
        <v>0</v>
      </c>
      <c r="L123" s="44">
        <v>1</v>
      </c>
      <c r="M123" s="44">
        <v>1</v>
      </c>
      <c r="N123" s="44">
        <v>0</v>
      </c>
      <c r="O123" s="44">
        <v>0</v>
      </c>
      <c r="P123" s="44">
        <v>1</v>
      </c>
      <c r="Q123" s="44">
        <v>2</v>
      </c>
      <c r="R123" s="44">
        <v>3</v>
      </c>
      <c r="S123" s="44">
        <v>3</v>
      </c>
      <c r="T123" s="44">
        <v>0</v>
      </c>
      <c r="U123" s="44">
        <v>5</v>
      </c>
      <c r="V123" s="44">
        <v>0</v>
      </c>
      <c r="W123" s="44">
        <v>0</v>
      </c>
      <c r="X123" s="44">
        <v>0</v>
      </c>
      <c r="Y123" s="44">
        <v>1</v>
      </c>
      <c r="Z123" s="44">
        <v>0</v>
      </c>
      <c r="AA123" s="44">
        <v>0</v>
      </c>
      <c r="AB123" s="44">
        <v>6</v>
      </c>
      <c r="AC123" s="44">
        <v>12</v>
      </c>
      <c r="AD123" s="44">
        <v>18</v>
      </c>
      <c r="AE123" s="44">
        <v>12</v>
      </c>
      <c r="AF123" s="44">
        <v>29</v>
      </c>
      <c r="AG123" s="44">
        <v>41</v>
      </c>
      <c r="AH123" s="44">
        <v>59</v>
      </c>
      <c r="AI123" s="44">
        <v>18</v>
      </c>
    </row>
    <row r="124" spans="1:35" x14ac:dyDescent="0.2">
      <c r="A124" s="44">
        <v>119</v>
      </c>
      <c r="B124" s="45" t="s">
        <v>110</v>
      </c>
      <c r="C124" s="45" t="s">
        <v>111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1</v>
      </c>
      <c r="N124" s="44">
        <v>1</v>
      </c>
      <c r="O124" s="44">
        <v>0</v>
      </c>
      <c r="P124" s="44">
        <v>0</v>
      </c>
      <c r="Q124" s="44">
        <v>1</v>
      </c>
      <c r="R124" s="44">
        <v>0</v>
      </c>
      <c r="S124" s="44">
        <v>1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1</v>
      </c>
      <c r="AC124" s="44">
        <v>3</v>
      </c>
      <c r="AD124" s="44">
        <v>4</v>
      </c>
      <c r="AE124" s="44">
        <v>3</v>
      </c>
      <c r="AF124" s="44">
        <v>3</v>
      </c>
      <c r="AG124" s="44">
        <v>6</v>
      </c>
      <c r="AH124" s="44">
        <v>10</v>
      </c>
      <c r="AI124" s="44">
        <v>2</v>
      </c>
    </row>
    <row r="125" spans="1:35" x14ac:dyDescent="0.2">
      <c r="A125" s="44">
        <v>120</v>
      </c>
      <c r="B125" s="45" t="s">
        <v>421</v>
      </c>
      <c r="C125" s="45" t="s">
        <v>422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1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1</v>
      </c>
      <c r="AD125" s="44">
        <v>1</v>
      </c>
      <c r="AE125" s="44">
        <v>0</v>
      </c>
      <c r="AF125" s="44">
        <v>1</v>
      </c>
      <c r="AG125" s="44">
        <v>1</v>
      </c>
      <c r="AH125" s="44">
        <v>2</v>
      </c>
      <c r="AI125" s="44">
        <v>0</v>
      </c>
    </row>
    <row r="126" spans="1:35" x14ac:dyDescent="0.2">
      <c r="A126" s="44">
        <v>121</v>
      </c>
      <c r="B126" s="45" t="s">
        <v>423</v>
      </c>
      <c r="C126" s="45" t="s">
        <v>424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1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1</v>
      </c>
      <c r="AC126" s="44">
        <v>0</v>
      </c>
      <c r="AD126" s="44">
        <v>1</v>
      </c>
      <c r="AE126" s="44">
        <v>1</v>
      </c>
      <c r="AF126" s="44">
        <v>0</v>
      </c>
      <c r="AG126" s="44">
        <v>1</v>
      </c>
      <c r="AH126" s="44">
        <v>2</v>
      </c>
      <c r="AI126" s="44">
        <v>0</v>
      </c>
    </row>
    <row r="127" spans="1:35" x14ac:dyDescent="0.2">
      <c r="A127" s="44">
        <v>122</v>
      </c>
      <c r="B127" s="45" t="s">
        <v>283</v>
      </c>
      <c r="C127" s="45" t="s">
        <v>284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1</v>
      </c>
      <c r="AB127" s="44">
        <v>0</v>
      </c>
      <c r="AC127" s="44">
        <v>1</v>
      </c>
      <c r="AD127" s="44">
        <v>1</v>
      </c>
      <c r="AE127" s="44">
        <v>0</v>
      </c>
      <c r="AF127" s="44">
        <v>0</v>
      </c>
      <c r="AG127" s="44">
        <v>0</v>
      </c>
      <c r="AH127" s="44">
        <v>1</v>
      </c>
      <c r="AI127" s="44">
        <v>0</v>
      </c>
    </row>
    <row r="128" spans="1:35" x14ac:dyDescent="0.2">
      <c r="A128" s="44">
        <v>123</v>
      </c>
      <c r="B128" s="45" t="s">
        <v>530</v>
      </c>
      <c r="C128" s="45" t="s">
        <v>531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1</v>
      </c>
      <c r="AG128" s="44">
        <v>1</v>
      </c>
      <c r="AH128" s="44">
        <v>1</v>
      </c>
      <c r="AI128" s="44">
        <v>0</v>
      </c>
    </row>
    <row r="129" spans="1:35" x14ac:dyDescent="0.2">
      <c r="A129" s="44">
        <v>124</v>
      </c>
      <c r="B129" s="45" t="s">
        <v>532</v>
      </c>
      <c r="C129" s="45" t="s">
        <v>533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1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1</v>
      </c>
      <c r="AD129" s="44">
        <v>1</v>
      </c>
      <c r="AE129" s="44">
        <v>0</v>
      </c>
      <c r="AF129" s="44">
        <v>0</v>
      </c>
      <c r="AG129" s="44">
        <v>0</v>
      </c>
      <c r="AH129" s="44">
        <v>1</v>
      </c>
      <c r="AI129" s="44">
        <v>0</v>
      </c>
    </row>
    <row r="130" spans="1:35" x14ac:dyDescent="0.2">
      <c r="A130" s="44">
        <v>125</v>
      </c>
      <c r="B130" s="45" t="s">
        <v>368</v>
      </c>
      <c r="C130" s="45" t="s">
        <v>369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1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1</v>
      </c>
      <c r="AC130" s="44">
        <v>0</v>
      </c>
      <c r="AD130" s="44">
        <v>1</v>
      </c>
      <c r="AE130" s="44">
        <v>0</v>
      </c>
      <c r="AF130" s="44">
        <v>0</v>
      </c>
      <c r="AG130" s="44">
        <v>0</v>
      </c>
      <c r="AH130" s="44">
        <v>1</v>
      </c>
      <c r="AI130" s="44">
        <v>0</v>
      </c>
    </row>
    <row r="131" spans="1:35" x14ac:dyDescent="0.2">
      <c r="A131" s="44">
        <v>126</v>
      </c>
      <c r="B131" s="45" t="s">
        <v>534</v>
      </c>
      <c r="C131" s="45" t="s">
        <v>535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1</v>
      </c>
      <c r="AG131" s="44">
        <v>1</v>
      </c>
      <c r="AH131" s="44">
        <v>1</v>
      </c>
      <c r="AI131" s="44">
        <v>0</v>
      </c>
    </row>
    <row r="132" spans="1:35" x14ac:dyDescent="0.2">
      <c r="A132" s="44">
        <v>127</v>
      </c>
      <c r="B132" s="45" t="s">
        <v>112</v>
      </c>
      <c r="C132" s="45" t="s">
        <v>113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3</v>
      </c>
      <c r="T132" s="44">
        <v>0</v>
      </c>
      <c r="U132" s="44">
        <v>1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4</v>
      </c>
      <c r="AD132" s="44">
        <v>4</v>
      </c>
      <c r="AE132" s="44">
        <v>0</v>
      </c>
      <c r="AF132" s="44">
        <v>2</v>
      </c>
      <c r="AG132" s="44">
        <v>2</v>
      </c>
      <c r="AH132" s="44">
        <v>6</v>
      </c>
      <c r="AI132" s="44">
        <v>1</v>
      </c>
    </row>
    <row r="133" spans="1:35" x14ac:dyDescent="0.2">
      <c r="A133" s="44">
        <v>128</v>
      </c>
      <c r="B133" s="45" t="s">
        <v>536</v>
      </c>
      <c r="C133" s="45" t="s">
        <v>537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1</v>
      </c>
      <c r="AF133" s="44">
        <v>0</v>
      </c>
      <c r="AG133" s="44">
        <v>1</v>
      </c>
      <c r="AH133" s="44">
        <v>1</v>
      </c>
      <c r="AI133" s="44">
        <v>1</v>
      </c>
    </row>
    <row r="134" spans="1:35" x14ac:dyDescent="0.2">
      <c r="A134" s="44">
        <v>129</v>
      </c>
      <c r="B134" s="45" t="s">
        <v>114</v>
      </c>
      <c r="C134" s="45" t="s">
        <v>115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2</v>
      </c>
      <c r="N134" s="44">
        <v>0</v>
      </c>
      <c r="O134" s="44">
        <v>0</v>
      </c>
      <c r="P134" s="44">
        <v>0</v>
      </c>
      <c r="Q134" s="44">
        <v>0</v>
      </c>
      <c r="R134" s="44">
        <v>2</v>
      </c>
      <c r="S134" s="44">
        <v>2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2</v>
      </c>
      <c r="AC134" s="44">
        <v>4</v>
      </c>
      <c r="AD134" s="44">
        <v>6</v>
      </c>
      <c r="AE134" s="44">
        <v>3</v>
      </c>
      <c r="AF134" s="44">
        <v>1</v>
      </c>
      <c r="AG134" s="44">
        <v>4</v>
      </c>
      <c r="AH134" s="44">
        <v>10</v>
      </c>
      <c r="AI134" s="44">
        <v>2</v>
      </c>
    </row>
    <row r="135" spans="1:35" x14ac:dyDescent="0.2">
      <c r="A135" s="44">
        <v>130</v>
      </c>
      <c r="B135" s="45" t="s">
        <v>425</v>
      </c>
      <c r="C135" s="45" t="s">
        <v>426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1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1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1</v>
      </c>
      <c r="AC135" s="44">
        <v>1</v>
      </c>
      <c r="AD135" s="44">
        <v>2</v>
      </c>
      <c r="AE135" s="44">
        <v>1</v>
      </c>
      <c r="AF135" s="44">
        <v>0</v>
      </c>
      <c r="AG135" s="44">
        <v>1</v>
      </c>
      <c r="AH135" s="44">
        <v>3</v>
      </c>
      <c r="AI135" s="44">
        <v>1</v>
      </c>
    </row>
    <row r="136" spans="1:35" x14ac:dyDescent="0.2">
      <c r="A136" s="44">
        <v>131</v>
      </c>
      <c r="B136" s="45" t="s">
        <v>538</v>
      </c>
      <c r="C136" s="45" t="s">
        <v>539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1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1</v>
      </c>
      <c r="AD136" s="44">
        <v>1</v>
      </c>
      <c r="AE136" s="44">
        <v>0</v>
      </c>
      <c r="AF136" s="44">
        <v>0</v>
      </c>
      <c r="AG136" s="44">
        <v>0</v>
      </c>
      <c r="AH136" s="44">
        <v>1</v>
      </c>
      <c r="AI136" s="44">
        <v>0</v>
      </c>
    </row>
    <row r="137" spans="1:35" x14ac:dyDescent="0.2">
      <c r="A137" s="44">
        <v>132</v>
      </c>
      <c r="B137" s="45" t="s">
        <v>116</v>
      </c>
      <c r="C137" s="45" t="s">
        <v>117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1</v>
      </c>
      <c r="S137" s="44">
        <v>1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1</v>
      </c>
      <c r="AC137" s="44">
        <v>1</v>
      </c>
      <c r="AD137" s="44">
        <v>2</v>
      </c>
      <c r="AE137" s="44">
        <v>0</v>
      </c>
      <c r="AF137" s="44">
        <v>3</v>
      </c>
      <c r="AG137" s="44">
        <v>3</v>
      </c>
      <c r="AH137" s="44">
        <v>5</v>
      </c>
      <c r="AI137" s="44">
        <v>2</v>
      </c>
    </row>
    <row r="138" spans="1:35" x14ac:dyDescent="0.2">
      <c r="A138" s="44">
        <v>133</v>
      </c>
      <c r="B138" s="45" t="s">
        <v>295</v>
      </c>
      <c r="C138" s="45" t="s">
        <v>296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1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1</v>
      </c>
      <c r="AD138" s="44">
        <v>1</v>
      </c>
      <c r="AE138" s="44">
        <v>0</v>
      </c>
      <c r="AF138" s="44">
        <v>0</v>
      </c>
      <c r="AG138" s="44">
        <v>0</v>
      </c>
      <c r="AH138" s="44">
        <v>1</v>
      </c>
      <c r="AI138" s="44">
        <v>1</v>
      </c>
    </row>
    <row r="139" spans="1:35" x14ac:dyDescent="0.2">
      <c r="A139" s="44">
        <v>134</v>
      </c>
      <c r="B139" s="45" t="s">
        <v>540</v>
      </c>
      <c r="C139" s="45" t="s">
        <v>541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1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1</v>
      </c>
      <c r="AD139" s="44">
        <v>1</v>
      </c>
      <c r="AE139" s="44">
        <v>0</v>
      </c>
      <c r="AF139" s="44">
        <v>0</v>
      </c>
      <c r="AG139" s="44">
        <v>0</v>
      </c>
      <c r="AH139" s="44">
        <v>1</v>
      </c>
      <c r="AI139" s="44">
        <v>1</v>
      </c>
    </row>
    <row r="140" spans="1:35" x14ac:dyDescent="0.2">
      <c r="A140" s="44">
        <v>135</v>
      </c>
      <c r="B140" s="45" t="s">
        <v>291</v>
      </c>
      <c r="C140" s="45" t="s">
        <v>292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2</v>
      </c>
      <c r="U140" s="44">
        <v>1</v>
      </c>
      <c r="V140" s="44">
        <v>1</v>
      </c>
      <c r="W140" s="44">
        <v>4</v>
      </c>
      <c r="X140" s="44">
        <v>1</v>
      </c>
      <c r="Y140" s="44">
        <v>3</v>
      </c>
      <c r="Z140" s="44">
        <v>1</v>
      </c>
      <c r="AA140" s="44">
        <v>0</v>
      </c>
      <c r="AB140" s="44">
        <v>5</v>
      </c>
      <c r="AC140" s="44">
        <v>8</v>
      </c>
      <c r="AD140" s="44">
        <v>13</v>
      </c>
      <c r="AE140" s="44">
        <v>0</v>
      </c>
      <c r="AF140" s="44">
        <v>0</v>
      </c>
      <c r="AG140" s="44">
        <v>0</v>
      </c>
      <c r="AH140" s="44">
        <v>13</v>
      </c>
      <c r="AI140" s="44">
        <v>3</v>
      </c>
    </row>
    <row r="141" spans="1:35" x14ac:dyDescent="0.2">
      <c r="A141" s="44">
        <v>136</v>
      </c>
      <c r="B141" s="45" t="s">
        <v>118</v>
      </c>
      <c r="C141" s="45" t="s">
        <v>119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1</v>
      </c>
      <c r="M141" s="44">
        <v>1</v>
      </c>
      <c r="N141" s="44">
        <v>2</v>
      </c>
      <c r="O141" s="44">
        <v>0</v>
      </c>
      <c r="P141" s="44">
        <v>1</v>
      </c>
      <c r="Q141" s="44">
        <v>3</v>
      </c>
      <c r="R141" s="44">
        <v>7</v>
      </c>
      <c r="S141" s="44">
        <v>23</v>
      </c>
      <c r="T141" s="44">
        <v>4</v>
      </c>
      <c r="U141" s="44">
        <v>6</v>
      </c>
      <c r="V141" s="44">
        <v>0</v>
      </c>
      <c r="W141" s="44">
        <v>3</v>
      </c>
      <c r="X141" s="44">
        <v>0</v>
      </c>
      <c r="Y141" s="44">
        <v>1</v>
      </c>
      <c r="Z141" s="44">
        <v>1</v>
      </c>
      <c r="AA141" s="44">
        <v>0</v>
      </c>
      <c r="AB141" s="44">
        <v>16</v>
      </c>
      <c r="AC141" s="44">
        <v>37</v>
      </c>
      <c r="AD141" s="44">
        <v>53</v>
      </c>
      <c r="AE141" s="44">
        <v>22</v>
      </c>
      <c r="AF141" s="44">
        <v>96</v>
      </c>
      <c r="AG141" s="44">
        <v>118</v>
      </c>
      <c r="AH141" s="44">
        <v>171</v>
      </c>
      <c r="AI141" s="44">
        <v>36</v>
      </c>
    </row>
    <row r="142" spans="1:35" x14ac:dyDescent="0.2">
      <c r="A142" s="44">
        <v>137</v>
      </c>
      <c r="B142" s="45" t="s">
        <v>542</v>
      </c>
      <c r="C142" s="45" t="s">
        <v>543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1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1</v>
      </c>
      <c r="AD142" s="44">
        <v>1</v>
      </c>
      <c r="AE142" s="44">
        <v>0</v>
      </c>
      <c r="AF142" s="44">
        <v>0</v>
      </c>
      <c r="AG142" s="44">
        <v>0</v>
      </c>
      <c r="AH142" s="44">
        <v>1</v>
      </c>
      <c r="AI142" s="44">
        <v>1</v>
      </c>
    </row>
    <row r="143" spans="1:35" x14ac:dyDescent="0.2">
      <c r="A143" s="44">
        <v>138</v>
      </c>
      <c r="B143" s="45" t="s">
        <v>332</v>
      </c>
      <c r="C143" s="45" t="s">
        <v>333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1</v>
      </c>
      <c r="AF143" s="44">
        <v>0</v>
      </c>
      <c r="AG143" s="44">
        <v>1</v>
      </c>
      <c r="AH143" s="44">
        <v>1</v>
      </c>
      <c r="AI143" s="44">
        <v>0</v>
      </c>
    </row>
    <row r="144" spans="1:35" x14ac:dyDescent="0.2">
      <c r="A144" s="44">
        <v>139</v>
      </c>
      <c r="B144" s="45" t="s">
        <v>427</v>
      </c>
      <c r="C144" s="45" t="s">
        <v>428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1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1</v>
      </c>
      <c r="AD144" s="44">
        <v>1</v>
      </c>
      <c r="AE144" s="44">
        <v>1</v>
      </c>
      <c r="AF144" s="44">
        <v>0</v>
      </c>
      <c r="AG144" s="44">
        <v>1</v>
      </c>
      <c r="AH144" s="44">
        <v>2</v>
      </c>
      <c r="AI144" s="44">
        <v>1</v>
      </c>
    </row>
    <row r="145" spans="1:35" x14ac:dyDescent="0.2">
      <c r="A145" s="44">
        <v>140</v>
      </c>
      <c r="B145" s="45" t="s">
        <v>370</v>
      </c>
      <c r="C145" s="45" t="s">
        <v>371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1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1</v>
      </c>
      <c r="AC145" s="44">
        <v>0</v>
      </c>
      <c r="AD145" s="44">
        <v>1</v>
      </c>
      <c r="AE145" s="44">
        <v>0</v>
      </c>
      <c r="AF145" s="44">
        <v>0</v>
      </c>
      <c r="AG145" s="44">
        <v>0</v>
      </c>
      <c r="AH145" s="44">
        <v>1</v>
      </c>
      <c r="AI145" s="44">
        <v>1</v>
      </c>
    </row>
    <row r="146" spans="1:35" x14ac:dyDescent="0.2">
      <c r="A146" s="44">
        <v>141</v>
      </c>
      <c r="B146" s="45" t="s">
        <v>544</v>
      </c>
      <c r="C146" s="45" t="s">
        <v>545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1</v>
      </c>
      <c r="AG146" s="44">
        <v>1</v>
      </c>
      <c r="AH146" s="44">
        <v>1</v>
      </c>
      <c r="AI146" s="44">
        <v>0</v>
      </c>
    </row>
    <row r="147" spans="1:35" x14ac:dyDescent="0.2">
      <c r="A147" s="44">
        <v>142</v>
      </c>
      <c r="B147" s="45" t="s">
        <v>546</v>
      </c>
      <c r="C147" s="45" t="s">
        <v>547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1</v>
      </c>
      <c r="AF147" s="44">
        <v>0</v>
      </c>
      <c r="AG147" s="44">
        <v>1</v>
      </c>
      <c r="AH147" s="44">
        <v>1</v>
      </c>
      <c r="AI147" s="44">
        <v>1</v>
      </c>
    </row>
    <row r="148" spans="1:35" x14ac:dyDescent="0.2">
      <c r="A148" s="44">
        <v>143</v>
      </c>
      <c r="B148" s="45" t="s">
        <v>548</v>
      </c>
      <c r="C148" s="45" t="s">
        <v>549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1</v>
      </c>
      <c r="AB148" s="44">
        <v>0</v>
      </c>
      <c r="AC148" s="44">
        <v>1</v>
      </c>
      <c r="AD148" s="44">
        <v>1</v>
      </c>
      <c r="AE148" s="44">
        <v>0</v>
      </c>
      <c r="AF148" s="44">
        <v>0</v>
      </c>
      <c r="AG148" s="44">
        <v>0</v>
      </c>
      <c r="AH148" s="44">
        <v>1</v>
      </c>
      <c r="AI148" s="44">
        <v>0</v>
      </c>
    </row>
    <row r="149" spans="1:35" x14ac:dyDescent="0.2">
      <c r="A149" s="44">
        <v>144</v>
      </c>
      <c r="B149" s="45" t="s">
        <v>299</v>
      </c>
      <c r="C149" s="45" t="s">
        <v>300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1</v>
      </c>
      <c r="S149" s="44">
        <v>1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1</v>
      </c>
      <c r="AA149" s="44">
        <v>0</v>
      </c>
      <c r="AB149" s="44">
        <v>2</v>
      </c>
      <c r="AC149" s="44">
        <v>1</v>
      </c>
      <c r="AD149" s="44">
        <v>3</v>
      </c>
      <c r="AE149" s="44">
        <v>0</v>
      </c>
      <c r="AF149" s="44">
        <v>0</v>
      </c>
      <c r="AG149" s="44">
        <v>0</v>
      </c>
      <c r="AH149" s="44">
        <v>3</v>
      </c>
      <c r="AI149" s="44">
        <v>0</v>
      </c>
    </row>
    <row r="150" spans="1:35" x14ac:dyDescent="0.2">
      <c r="A150" s="44">
        <v>145</v>
      </c>
      <c r="B150" s="45" t="s">
        <v>268</v>
      </c>
      <c r="C150" s="45" t="s">
        <v>269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1</v>
      </c>
      <c r="M150" s="44">
        <v>1</v>
      </c>
      <c r="N150" s="44">
        <v>0</v>
      </c>
      <c r="O150" s="44">
        <v>0</v>
      </c>
      <c r="P150" s="44">
        <v>0</v>
      </c>
      <c r="Q150" s="44">
        <v>0</v>
      </c>
      <c r="R150" s="44">
        <v>1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2</v>
      </c>
      <c r="AC150" s="44">
        <v>1</v>
      </c>
      <c r="AD150" s="44">
        <v>3</v>
      </c>
      <c r="AE150" s="44">
        <v>0</v>
      </c>
      <c r="AF150" s="44">
        <v>0</v>
      </c>
      <c r="AG150" s="44">
        <v>0</v>
      </c>
      <c r="AH150" s="44">
        <v>3</v>
      </c>
      <c r="AI150" s="44">
        <v>0</v>
      </c>
    </row>
    <row r="151" spans="1:35" x14ac:dyDescent="0.2">
      <c r="A151" s="44">
        <v>146</v>
      </c>
      <c r="B151" s="45" t="s">
        <v>270</v>
      </c>
      <c r="C151" s="45" t="s">
        <v>271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2</v>
      </c>
      <c r="L151" s="44">
        <v>1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1</v>
      </c>
      <c r="S151" s="44">
        <v>2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2</v>
      </c>
      <c r="AC151" s="44">
        <v>4</v>
      </c>
      <c r="AD151" s="44">
        <v>6</v>
      </c>
      <c r="AE151" s="44">
        <v>5</v>
      </c>
      <c r="AF151" s="44">
        <v>3</v>
      </c>
      <c r="AG151" s="44">
        <v>8</v>
      </c>
      <c r="AH151" s="44">
        <v>14</v>
      </c>
      <c r="AI151" s="44">
        <v>3</v>
      </c>
    </row>
    <row r="152" spans="1:35" x14ac:dyDescent="0.2">
      <c r="A152" s="44">
        <v>147</v>
      </c>
      <c r="B152" s="45" t="s">
        <v>550</v>
      </c>
      <c r="C152" s="45" t="s">
        <v>551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1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1</v>
      </c>
      <c r="AD152" s="44">
        <v>1</v>
      </c>
      <c r="AE152" s="44">
        <v>0</v>
      </c>
      <c r="AF152" s="44">
        <v>0</v>
      </c>
      <c r="AG152" s="44">
        <v>0</v>
      </c>
      <c r="AH152" s="44">
        <v>1</v>
      </c>
      <c r="AI152" s="44">
        <v>0</v>
      </c>
    </row>
    <row r="153" spans="1:35" x14ac:dyDescent="0.2">
      <c r="A153" s="44">
        <v>148</v>
      </c>
      <c r="B153" s="45" t="s">
        <v>552</v>
      </c>
      <c r="C153" s="45" t="s">
        <v>553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1</v>
      </c>
      <c r="AD153" s="44">
        <v>1</v>
      </c>
      <c r="AE153" s="44">
        <v>0</v>
      </c>
      <c r="AF153" s="44">
        <v>0</v>
      </c>
      <c r="AG153" s="44">
        <v>0</v>
      </c>
      <c r="AH153" s="44">
        <v>1</v>
      </c>
      <c r="AI153" s="44">
        <v>1</v>
      </c>
    </row>
    <row r="154" spans="1:35" x14ac:dyDescent="0.2">
      <c r="A154" s="44">
        <v>149</v>
      </c>
      <c r="B154" s="45" t="s">
        <v>251</v>
      </c>
      <c r="C154" s="45" t="s">
        <v>252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1</v>
      </c>
      <c r="J154" s="44">
        <v>1</v>
      </c>
      <c r="K154" s="44">
        <v>1</v>
      </c>
      <c r="L154" s="44">
        <v>0</v>
      </c>
      <c r="M154" s="44">
        <v>3</v>
      </c>
      <c r="N154" s="44">
        <v>0</v>
      </c>
      <c r="O154" s="44">
        <v>3</v>
      </c>
      <c r="P154" s="44">
        <v>1</v>
      </c>
      <c r="Q154" s="44">
        <v>5</v>
      </c>
      <c r="R154" s="44">
        <v>2</v>
      </c>
      <c r="S154" s="44">
        <v>1</v>
      </c>
      <c r="T154" s="44">
        <v>1</v>
      </c>
      <c r="U154" s="44">
        <v>1</v>
      </c>
      <c r="V154" s="44">
        <v>0</v>
      </c>
      <c r="W154" s="44">
        <v>1</v>
      </c>
      <c r="X154" s="44">
        <v>0</v>
      </c>
      <c r="Y154" s="44">
        <v>0</v>
      </c>
      <c r="Z154" s="44">
        <v>0</v>
      </c>
      <c r="AA154" s="44">
        <v>0</v>
      </c>
      <c r="AB154" s="44">
        <v>5</v>
      </c>
      <c r="AC154" s="44">
        <v>16</v>
      </c>
      <c r="AD154" s="44">
        <v>21</v>
      </c>
      <c r="AE154" s="44">
        <v>8</v>
      </c>
      <c r="AF154" s="44">
        <v>29</v>
      </c>
      <c r="AG154" s="44">
        <v>37</v>
      </c>
      <c r="AH154" s="44">
        <v>58</v>
      </c>
      <c r="AI154" s="44">
        <v>17</v>
      </c>
    </row>
    <row r="155" spans="1:35" x14ac:dyDescent="0.2">
      <c r="A155" s="44">
        <v>150</v>
      </c>
      <c r="B155" s="45" t="s">
        <v>120</v>
      </c>
      <c r="C155" s="45" t="s">
        <v>121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1</v>
      </c>
      <c r="V155" s="44">
        <v>0</v>
      </c>
      <c r="W155" s="44">
        <v>0</v>
      </c>
      <c r="X155" s="44">
        <v>4</v>
      </c>
      <c r="Y155" s="44">
        <v>2</v>
      </c>
      <c r="Z155" s="44">
        <v>0</v>
      </c>
      <c r="AA155" s="44">
        <v>0</v>
      </c>
      <c r="AB155" s="44">
        <v>4</v>
      </c>
      <c r="AC155" s="44">
        <v>3</v>
      </c>
      <c r="AD155" s="44">
        <v>7</v>
      </c>
      <c r="AE155" s="44">
        <v>0</v>
      </c>
      <c r="AF155" s="44">
        <v>1</v>
      </c>
      <c r="AG155" s="44">
        <v>1</v>
      </c>
      <c r="AH155" s="44">
        <v>8</v>
      </c>
      <c r="AI155" s="44">
        <v>3</v>
      </c>
    </row>
    <row r="156" spans="1:35" x14ac:dyDescent="0.2">
      <c r="A156" s="44">
        <v>151</v>
      </c>
      <c r="B156" s="45" t="s">
        <v>554</v>
      </c>
      <c r="C156" s="45" t="s">
        <v>555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1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1</v>
      </c>
      <c r="AD156" s="44">
        <v>1</v>
      </c>
      <c r="AE156" s="44">
        <v>0</v>
      </c>
      <c r="AF156" s="44">
        <v>0</v>
      </c>
      <c r="AG156" s="44">
        <v>0</v>
      </c>
      <c r="AH156" s="44">
        <v>1</v>
      </c>
      <c r="AI156" s="44">
        <v>1</v>
      </c>
    </row>
    <row r="157" spans="1:35" x14ac:dyDescent="0.2">
      <c r="A157" s="44">
        <v>152</v>
      </c>
      <c r="B157" s="45" t="s">
        <v>556</v>
      </c>
      <c r="C157" s="45" t="s">
        <v>557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1</v>
      </c>
      <c r="AF157" s="44">
        <v>0</v>
      </c>
      <c r="AG157" s="44">
        <v>1</v>
      </c>
      <c r="AH157" s="44">
        <v>1</v>
      </c>
      <c r="AI157" s="44">
        <v>0</v>
      </c>
    </row>
    <row r="158" spans="1:35" x14ac:dyDescent="0.2">
      <c r="A158" s="44">
        <v>153</v>
      </c>
      <c r="B158" s="45" t="s">
        <v>558</v>
      </c>
      <c r="C158" s="45" t="s">
        <v>559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1</v>
      </c>
      <c r="AF158" s="44">
        <v>2</v>
      </c>
      <c r="AG158" s="44">
        <v>3</v>
      </c>
      <c r="AH158" s="44">
        <v>3</v>
      </c>
      <c r="AI158" s="44">
        <v>1</v>
      </c>
    </row>
    <row r="159" spans="1:35" x14ac:dyDescent="0.2">
      <c r="A159" s="44">
        <v>154</v>
      </c>
      <c r="B159" s="45" t="s">
        <v>560</v>
      </c>
      <c r="C159" s="45" t="s">
        <v>561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1</v>
      </c>
      <c r="L159" s="44">
        <v>0</v>
      </c>
      <c r="M159" s="44">
        <v>0</v>
      </c>
      <c r="N159" s="44">
        <v>0</v>
      </c>
      <c r="O159" s="44">
        <v>1</v>
      </c>
      <c r="P159" s="44">
        <v>0</v>
      </c>
      <c r="Q159" s="44">
        <v>0</v>
      </c>
      <c r="R159" s="44">
        <v>1</v>
      </c>
      <c r="S159" s="44">
        <v>1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1</v>
      </c>
      <c r="AA159" s="44">
        <v>0</v>
      </c>
      <c r="AB159" s="44">
        <v>2</v>
      </c>
      <c r="AC159" s="44">
        <v>3</v>
      </c>
      <c r="AD159" s="44">
        <v>5</v>
      </c>
      <c r="AE159" s="44">
        <v>0</v>
      </c>
      <c r="AF159" s="44">
        <v>0</v>
      </c>
      <c r="AG159" s="44">
        <v>0</v>
      </c>
      <c r="AH159" s="44">
        <v>5</v>
      </c>
      <c r="AI159" s="44">
        <v>2</v>
      </c>
    </row>
    <row r="160" spans="1:35" x14ac:dyDescent="0.2">
      <c r="A160" s="44">
        <v>155</v>
      </c>
      <c r="B160" s="45" t="s">
        <v>122</v>
      </c>
      <c r="C160" s="45" t="s">
        <v>123</v>
      </c>
      <c r="D160" s="44">
        <v>0</v>
      </c>
      <c r="E160" s="44">
        <v>0</v>
      </c>
      <c r="F160" s="44">
        <v>0</v>
      </c>
      <c r="G160" s="44">
        <v>0</v>
      </c>
      <c r="H160" s="44">
        <v>1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1</v>
      </c>
      <c r="V160" s="44">
        <v>1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2</v>
      </c>
      <c r="AC160" s="44">
        <v>1</v>
      </c>
      <c r="AD160" s="44">
        <v>3</v>
      </c>
      <c r="AE160" s="44">
        <v>0</v>
      </c>
      <c r="AF160" s="44">
        <v>2</v>
      </c>
      <c r="AG160" s="44">
        <v>2</v>
      </c>
      <c r="AH160" s="44">
        <v>5</v>
      </c>
      <c r="AI160" s="44">
        <v>0</v>
      </c>
    </row>
    <row r="161" spans="1:35" x14ac:dyDescent="0.2">
      <c r="A161" s="44">
        <v>156</v>
      </c>
      <c r="B161" s="45" t="s">
        <v>35</v>
      </c>
      <c r="C161" s="45" t="s">
        <v>124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1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1</v>
      </c>
      <c r="S161" s="44">
        <v>2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1</v>
      </c>
      <c r="Z161" s="44">
        <v>0</v>
      </c>
      <c r="AA161" s="44">
        <v>0</v>
      </c>
      <c r="AB161" s="44">
        <v>1</v>
      </c>
      <c r="AC161" s="44">
        <v>4</v>
      </c>
      <c r="AD161" s="44">
        <v>5</v>
      </c>
      <c r="AE161" s="44">
        <v>1</v>
      </c>
      <c r="AF161" s="44">
        <v>4</v>
      </c>
      <c r="AG161" s="44">
        <v>5</v>
      </c>
      <c r="AH161" s="44">
        <v>10</v>
      </c>
      <c r="AI161" s="44">
        <v>4</v>
      </c>
    </row>
    <row r="162" spans="1:35" x14ac:dyDescent="0.2">
      <c r="A162" s="44">
        <v>157</v>
      </c>
      <c r="B162" s="45" t="s">
        <v>334</v>
      </c>
      <c r="C162" s="45" t="s">
        <v>335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3</v>
      </c>
      <c r="AG162" s="44">
        <v>3</v>
      </c>
      <c r="AH162" s="44">
        <v>3</v>
      </c>
      <c r="AI162" s="44">
        <v>2</v>
      </c>
    </row>
    <row r="163" spans="1:35" x14ac:dyDescent="0.2">
      <c r="A163" s="44">
        <v>158</v>
      </c>
      <c r="B163" s="45" t="s">
        <v>429</v>
      </c>
      <c r="C163" s="45" t="s">
        <v>430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1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1</v>
      </c>
      <c r="AD163" s="44">
        <v>1</v>
      </c>
      <c r="AE163" s="44">
        <v>2</v>
      </c>
      <c r="AF163" s="44">
        <v>0</v>
      </c>
      <c r="AG163" s="44">
        <v>2</v>
      </c>
      <c r="AH163" s="44">
        <v>3</v>
      </c>
      <c r="AI163" s="44">
        <v>0</v>
      </c>
    </row>
    <row r="164" spans="1:35" x14ac:dyDescent="0.2">
      <c r="A164" s="44">
        <v>159</v>
      </c>
      <c r="B164" s="45" t="s">
        <v>562</v>
      </c>
      <c r="C164" s="45" t="s">
        <v>563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1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1</v>
      </c>
      <c r="AC164" s="44">
        <v>0</v>
      </c>
      <c r="AD164" s="44">
        <v>1</v>
      </c>
      <c r="AE164" s="44">
        <v>0</v>
      </c>
      <c r="AF164" s="44">
        <v>0</v>
      </c>
      <c r="AG164" s="44">
        <v>0</v>
      </c>
      <c r="AH164" s="44">
        <v>1</v>
      </c>
      <c r="AI164" s="44">
        <v>0</v>
      </c>
    </row>
    <row r="165" spans="1:35" x14ac:dyDescent="0.2">
      <c r="A165" s="44">
        <v>160</v>
      </c>
      <c r="B165" s="45" t="s">
        <v>354</v>
      </c>
      <c r="C165" s="45" t="s">
        <v>355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1</v>
      </c>
      <c r="S165" s="44">
        <v>1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1</v>
      </c>
      <c r="AC165" s="44">
        <v>1</v>
      </c>
      <c r="AD165" s="44">
        <v>2</v>
      </c>
      <c r="AE165" s="44">
        <v>0</v>
      </c>
      <c r="AF165" s="44">
        <v>0</v>
      </c>
      <c r="AG165" s="44">
        <v>0</v>
      </c>
      <c r="AH165" s="44">
        <v>2</v>
      </c>
      <c r="AI165" s="44">
        <v>1</v>
      </c>
    </row>
    <row r="166" spans="1:35" x14ac:dyDescent="0.2">
      <c r="A166" s="44">
        <v>161</v>
      </c>
      <c r="B166" s="45" t="s">
        <v>431</v>
      </c>
      <c r="C166" s="45" t="s">
        <v>432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1</v>
      </c>
      <c r="AG166" s="44">
        <v>1</v>
      </c>
      <c r="AH166" s="44">
        <v>1</v>
      </c>
      <c r="AI166" s="44">
        <v>0</v>
      </c>
    </row>
    <row r="167" spans="1:35" x14ac:dyDescent="0.2">
      <c r="A167" s="44">
        <v>162</v>
      </c>
      <c r="B167" s="45" t="s">
        <v>564</v>
      </c>
      <c r="C167" s="45" t="s">
        <v>565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1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1</v>
      </c>
      <c r="Y167" s="44">
        <v>0</v>
      </c>
      <c r="Z167" s="44">
        <v>0</v>
      </c>
      <c r="AA167" s="44">
        <v>0</v>
      </c>
      <c r="AB167" s="44">
        <v>2</v>
      </c>
      <c r="AC167" s="44">
        <v>0</v>
      </c>
      <c r="AD167" s="44">
        <v>2</v>
      </c>
      <c r="AE167" s="44">
        <v>0</v>
      </c>
      <c r="AF167" s="44">
        <v>0</v>
      </c>
      <c r="AG167" s="44">
        <v>0</v>
      </c>
      <c r="AH167" s="44">
        <v>2</v>
      </c>
      <c r="AI167" s="44">
        <v>0</v>
      </c>
    </row>
    <row r="168" spans="1:35" x14ac:dyDescent="0.2">
      <c r="A168" s="44">
        <v>163</v>
      </c>
      <c r="B168" s="45" t="s">
        <v>356</v>
      </c>
      <c r="C168" s="45" t="s">
        <v>357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2</v>
      </c>
      <c r="AF168" s="44">
        <v>1</v>
      </c>
      <c r="AG168" s="44">
        <v>3</v>
      </c>
      <c r="AH168" s="44">
        <v>3</v>
      </c>
      <c r="AI168" s="44">
        <v>0</v>
      </c>
    </row>
    <row r="169" spans="1:35" x14ac:dyDescent="0.2">
      <c r="A169" s="44">
        <v>164</v>
      </c>
      <c r="B169" s="45" t="s">
        <v>311</v>
      </c>
      <c r="C169" s="45" t="s">
        <v>312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1</v>
      </c>
      <c r="AG169" s="44">
        <v>1</v>
      </c>
      <c r="AH169" s="44">
        <v>1</v>
      </c>
      <c r="AI169" s="44">
        <v>0</v>
      </c>
    </row>
    <row r="170" spans="1:35" x14ac:dyDescent="0.2">
      <c r="A170" s="44">
        <v>165</v>
      </c>
      <c r="B170" s="45" t="s">
        <v>346</v>
      </c>
      <c r="C170" s="45" t="s">
        <v>347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1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1</v>
      </c>
      <c r="AD170" s="44">
        <v>1</v>
      </c>
      <c r="AE170" s="44">
        <v>1</v>
      </c>
      <c r="AF170" s="44">
        <v>0</v>
      </c>
      <c r="AG170" s="44">
        <v>1</v>
      </c>
      <c r="AH170" s="44">
        <v>2</v>
      </c>
      <c r="AI170" s="44">
        <v>0</v>
      </c>
    </row>
    <row r="171" spans="1:35" x14ac:dyDescent="0.2">
      <c r="A171" s="44">
        <v>166</v>
      </c>
      <c r="B171" s="45" t="s">
        <v>566</v>
      </c>
      <c r="C171" s="45" t="s">
        <v>567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1</v>
      </c>
      <c r="Z171" s="44">
        <v>0</v>
      </c>
      <c r="AA171" s="44">
        <v>0</v>
      </c>
      <c r="AB171" s="44">
        <v>0</v>
      </c>
      <c r="AC171" s="44">
        <v>1</v>
      </c>
      <c r="AD171" s="44">
        <v>1</v>
      </c>
      <c r="AE171" s="44">
        <v>1</v>
      </c>
      <c r="AF171" s="44">
        <v>0</v>
      </c>
      <c r="AG171" s="44">
        <v>1</v>
      </c>
      <c r="AH171" s="44">
        <v>2</v>
      </c>
      <c r="AI171" s="44">
        <v>0</v>
      </c>
    </row>
    <row r="172" spans="1:35" x14ac:dyDescent="0.2">
      <c r="A172" s="44">
        <v>167</v>
      </c>
      <c r="B172" s="45" t="s">
        <v>433</v>
      </c>
      <c r="C172" s="45" t="s">
        <v>434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1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1</v>
      </c>
      <c r="AD172" s="44">
        <v>1</v>
      </c>
      <c r="AE172" s="44">
        <v>0</v>
      </c>
      <c r="AF172" s="44">
        <v>0</v>
      </c>
      <c r="AG172" s="44">
        <v>0</v>
      </c>
      <c r="AH172" s="44">
        <v>1</v>
      </c>
      <c r="AI172" s="44">
        <v>1</v>
      </c>
    </row>
    <row r="173" spans="1:35" x14ac:dyDescent="0.2">
      <c r="A173" s="44">
        <v>168</v>
      </c>
      <c r="B173" s="45" t="s">
        <v>297</v>
      </c>
      <c r="C173" s="45" t="s">
        <v>298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1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1</v>
      </c>
      <c r="AD173" s="44">
        <v>1</v>
      </c>
      <c r="AE173" s="44">
        <v>0</v>
      </c>
      <c r="AF173" s="44">
        <v>11</v>
      </c>
      <c r="AG173" s="44">
        <v>11</v>
      </c>
      <c r="AH173" s="44">
        <v>12</v>
      </c>
      <c r="AI173" s="44">
        <v>6</v>
      </c>
    </row>
    <row r="174" spans="1:35" x14ac:dyDescent="0.2">
      <c r="A174" s="44">
        <v>169</v>
      </c>
      <c r="B174" s="45" t="s">
        <v>313</v>
      </c>
      <c r="C174" s="45" t="s">
        <v>314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1</v>
      </c>
      <c r="Y174" s="44">
        <v>0</v>
      </c>
      <c r="Z174" s="44">
        <v>0</v>
      </c>
      <c r="AA174" s="44">
        <v>0</v>
      </c>
      <c r="AB174" s="44">
        <v>1</v>
      </c>
      <c r="AC174" s="44">
        <v>0</v>
      </c>
      <c r="AD174" s="44">
        <v>1</v>
      </c>
      <c r="AE174" s="44">
        <v>3</v>
      </c>
      <c r="AF174" s="44">
        <v>7</v>
      </c>
      <c r="AG174" s="44">
        <v>10</v>
      </c>
      <c r="AH174" s="44">
        <v>11</v>
      </c>
      <c r="AI174" s="44">
        <v>0</v>
      </c>
    </row>
    <row r="175" spans="1:35" x14ac:dyDescent="0.2">
      <c r="A175" s="44">
        <v>170</v>
      </c>
      <c r="B175" s="45" t="s">
        <v>568</v>
      </c>
      <c r="C175" s="45" t="s">
        <v>569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1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1</v>
      </c>
      <c r="AD175" s="44">
        <v>1</v>
      </c>
      <c r="AE175" s="44">
        <v>0</v>
      </c>
      <c r="AF175" s="44">
        <v>0</v>
      </c>
      <c r="AG175" s="44">
        <v>0</v>
      </c>
      <c r="AH175" s="44">
        <v>1</v>
      </c>
      <c r="AI175" s="44">
        <v>0</v>
      </c>
    </row>
    <row r="176" spans="1:35" x14ac:dyDescent="0.2">
      <c r="A176" s="44">
        <v>171</v>
      </c>
      <c r="B176" s="45" t="s">
        <v>570</v>
      </c>
      <c r="C176" s="45" t="s">
        <v>571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1</v>
      </c>
      <c r="AG176" s="44">
        <v>1</v>
      </c>
      <c r="AH176" s="44">
        <v>1</v>
      </c>
      <c r="AI176" s="44">
        <v>0</v>
      </c>
    </row>
    <row r="177" spans="1:35" x14ac:dyDescent="0.2">
      <c r="A177" s="44">
        <v>172</v>
      </c>
      <c r="B177" s="45" t="s">
        <v>372</v>
      </c>
      <c r="C177" s="45" t="s">
        <v>373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2</v>
      </c>
      <c r="AG177" s="44">
        <v>2</v>
      </c>
      <c r="AH177" s="44">
        <v>2</v>
      </c>
      <c r="AI177" s="44">
        <v>1</v>
      </c>
    </row>
    <row r="178" spans="1:35" x14ac:dyDescent="0.2">
      <c r="A178" s="44">
        <v>173</v>
      </c>
      <c r="B178" s="45" t="s">
        <v>572</v>
      </c>
      <c r="C178" s="45" t="s">
        <v>573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1</v>
      </c>
      <c r="AG178" s="44">
        <v>1</v>
      </c>
      <c r="AH178" s="44">
        <v>1</v>
      </c>
      <c r="AI178" s="44">
        <v>0</v>
      </c>
    </row>
    <row r="179" spans="1:35" x14ac:dyDescent="0.2">
      <c r="A179" s="44">
        <v>174</v>
      </c>
      <c r="B179" s="45" t="s">
        <v>336</v>
      </c>
      <c r="C179" s="45" t="s">
        <v>337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1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1</v>
      </c>
      <c r="AC179" s="44">
        <v>0</v>
      </c>
      <c r="AD179" s="44">
        <v>1</v>
      </c>
      <c r="AE179" s="44">
        <v>0</v>
      </c>
      <c r="AF179" s="44">
        <v>1</v>
      </c>
      <c r="AG179" s="44">
        <v>1</v>
      </c>
      <c r="AH179" s="44">
        <v>2</v>
      </c>
      <c r="AI179" s="44">
        <v>1</v>
      </c>
    </row>
    <row r="180" spans="1:35" x14ac:dyDescent="0.2">
      <c r="A180" s="44">
        <v>175</v>
      </c>
      <c r="B180" s="45" t="s">
        <v>285</v>
      </c>
      <c r="C180" s="45" t="s">
        <v>286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3</v>
      </c>
      <c r="AG180" s="44">
        <v>3</v>
      </c>
      <c r="AH180" s="44">
        <v>3</v>
      </c>
      <c r="AI180" s="44">
        <v>0</v>
      </c>
    </row>
    <row r="181" spans="1:35" x14ac:dyDescent="0.2">
      <c r="A181" s="44">
        <v>176</v>
      </c>
      <c r="B181" s="45" t="s">
        <v>374</v>
      </c>
      <c r="C181" s="45" t="s">
        <v>375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1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1</v>
      </c>
      <c r="AD181" s="44">
        <v>1</v>
      </c>
      <c r="AE181" s="44">
        <v>0</v>
      </c>
      <c r="AF181" s="44">
        <v>0</v>
      </c>
      <c r="AG181" s="44">
        <v>0</v>
      </c>
      <c r="AH181" s="44">
        <v>1</v>
      </c>
      <c r="AI181" s="44">
        <v>0</v>
      </c>
    </row>
    <row r="182" spans="1:35" x14ac:dyDescent="0.2">
      <c r="A182" s="44">
        <v>177</v>
      </c>
      <c r="B182" s="45" t="s">
        <v>287</v>
      </c>
      <c r="C182" s="45" t="s">
        <v>288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1</v>
      </c>
      <c r="Z182" s="44">
        <v>0</v>
      </c>
      <c r="AA182" s="44">
        <v>0</v>
      </c>
      <c r="AB182" s="44">
        <v>0</v>
      </c>
      <c r="AC182" s="44">
        <v>1</v>
      </c>
      <c r="AD182" s="44">
        <v>1</v>
      </c>
      <c r="AE182" s="44">
        <v>0</v>
      </c>
      <c r="AF182" s="44">
        <v>3</v>
      </c>
      <c r="AG182" s="44">
        <v>3</v>
      </c>
      <c r="AH182" s="44">
        <v>4</v>
      </c>
      <c r="AI182" s="44">
        <v>0</v>
      </c>
    </row>
    <row r="183" spans="1:35" x14ac:dyDescent="0.2">
      <c r="A183" s="44">
        <v>178</v>
      </c>
      <c r="B183" s="45" t="s">
        <v>125</v>
      </c>
      <c r="C183" s="45" t="s">
        <v>126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1</v>
      </c>
      <c r="S183" s="44">
        <v>2</v>
      </c>
      <c r="T183" s="44">
        <v>0</v>
      </c>
      <c r="U183" s="44">
        <v>0</v>
      </c>
      <c r="V183" s="44">
        <v>0</v>
      </c>
      <c r="W183" s="44">
        <v>0</v>
      </c>
      <c r="X183" s="44">
        <v>3</v>
      </c>
      <c r="Y183" s="44">
        <v>2</v>
      </c>
      <c r="Z183" s="44">
        <v>0</v>
      </c>
      <c r="AA183" s="44">
        <v>0</v>
      </c>
      <c r="AB183" s="44">
        <v>4</v>
      </c>
      <c r="AC183" s="44">
        <v>4</v>
      </c>
      <c r="AD183" s="44">
        <v>8</v>
      </c>
      <c r="AE183" s="44">
        <v>1</v>
      </c>
      <c r="AF183" s="44">
        <v>9</v>
      </c>
      <c r="AG183" s="44">
        <v>10</v>
      </c>
      <c r="AH183" s="44">
        <v>18</v>
      </c>
      <c r="AI183" s="44">
        <v>4</v>
      </c>
    </row>
    <row r="184" spans="1:35" x14ac:dyDescent="0.2">
      <c r="A184" s="44">
        <v>179</v>
      </c>
      <c r="B184" s="45" t="s">
        <v>435</v>
      </c>
      <c r="C184" s="45" t="s">
        <v>436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1</v>
      </c>
      <c r="Z184" s="44">
        <v>0</v>
      </c>
      <c r="AA184" s="44">
        <v>0</v>
      </c>
      <c r="AB184" s="44">
        <v>0</v>
      </c>
      <c r="AC184" s="44">
        <v>1</v>
      </c>
      <c r="AD184" s="44">
        <v>1</v>
      </c>
      <c r="AE184" s="44">
        <v>0</v>
      </c>
      <c r="AF184" s="44">
        <v>0</v>
      </c>
      <c r="AG184" s="44">
        <v>0</v>
      </c>
      <c r="AH184" s="44">
        <v>1</v>
      </c>
      <c r="AI184" s="44">
        <v>0</v>
      </c>
    </row>
    <row r="185" spans="1:35" x14ac:dyDescent="0.2">
      <c r="A185" s="44">
        <v>180</v>
      </c>
      <c r="B185" s="45" t="s">
        <v>437</v>
      </c>
      <c r="C185" s="45" t="s">
        <v>438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1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1</v>
      </c>
      <c r="AC185" s="44">
        <v>0</v>
      </c>
      <c r="AD185" s="44">
        <v>1</v>
      </c>
      <c r="AE185" s="44">
        <v>0</v>
      </c>
      <c r="AF185" s="44">
        <v>0</v>
      </c>
      <c r="AG185" s="44">
        <v>0</v>
      </c>
      <c r="AH185" s="44">
        <v>1</v>
      </c>
      <c r="AI185" s="44">
        <v>1</v>
      </c>
    </row>
    <row r="186" spans="1:35" x14ac:dyDescent="0.2">
      <c r="A186" s="44">
        <v>181</v>
      </c>
      <c r="B186" s="45" t="s">
        <v>376</v>
      </c>
      <c r="C186" s="45" t="s">
        <v>377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2</v>
      </c>
      <c r="AG186" s="44">
        <v>2</v>
      </c>
      <c r="AH186" s="44">
        <v>2</v>
      </c>
      <c r="AI186" s="44">
        <v>0</v>
      </c>
    </row>
    <row r="187" spans="1:35" x14ac:dyDescent="0.2">
      <c r="A187" s="44">
        <v>182</v>
      </c>
      <c r="B187" s="45" t="s">
        <v>439</v>
      </c>
      <c r="C187" s="45" t="s">
        <v>440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1</v>
      </c>
      <c r="AF187" s="44">
        <v>0</v>
      </c>
      <c r="AG187" s="44">
        <v>1</v>
      </c>
      <c r="AH187" s="44">
        <v>1</v>
      </c>
      <c r="AI187" s="44">
        <v>0</v>
      </c>
    </row>
    <row r="188" spans="1:35" x14ac:dyDescent="0.2">
      <c r="A188" s="44">
        <v>183</v>
      </c>
      <c r="B188" s="45" t="s">
        <v>127</v>
      </c>
      <c r="C188" s="45" t="s">
        <v>128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1</v>
      </c>
      <c r="AG188" s="44">
        <v>1</v>
      </c>
      <c r="AH188" s="44">
        <v>1</v>
      </c>
      <c r="AI188" s="44">
        <v>0</v>
      </c>
    </row>
    <row r="189" spans="1:35" x14ac:dyDescent="0.2">
      <c r="A189" s="44">
        <v>184</v>
      </c>
      <c r="B189" s="45" t="s">
        <v>574</v>
      </c>
      <c r="C189" s="45" t="s">
        <v>575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1</v>
      </c>
      <c r="AF189" s="44">
        <v>0</v>
      </c>
      <c r="AG189" s="44">
        <v>1</v>
      </c>
      <c r="AH189" s="44">
        <v>1</v>
      </c>
      <c r="AI189" s="44">
        <v>0</v>
      </c>
    </row>
    <row r="190" spans="1:35" x14ac:dyDescent="0.2">
      <c r="A190" s="44">
        <v>185</v>
      </c>
      <c r="B190" s="45" t="s">
        <v>378</v>
      </c>
      <c r="C190" s="45" t="s">
        <v>379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1</v>
      </c>
      <c r="AG190" s="44">
        <v>1</v>
      </c>
      <c r="AH190" s="44">
        <v>1</v>
      </c>
      <c r="AI190" s="44">
        <v>0</v>
      </c>
    </row>
    <row r="191" spans="1:35" x14ac:dyDescent="0.2">
      <c r="A191" s="44">
        <v>186</v>
      </c>
      <c r="B191" s="45" t="s">
        <v>36</v>
      </c>
      <c r="C191" s="45" t="s">
        <v>129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1</v>
      </c>
      <c r="Q191" s="44">
        <v>0</v>
      </c>
      <c r="R191" s="44">
        <v>5</v>
      </c>
      <c r="S191" s="44">
        <v>7</v>
      </c>
      <c r="T191" s="44">
        <v>4</v>
      </c>
      <c r="U191" s="44">
        <v>6</v>
      </c>
      <c r="V191" s="44">
        <v>1</v>
      </c>
      <c r="W191" s="44">
        <v>0</v>
      </c>
      <c r="X191" s="44">
        <v>2</v>
      </c>
      <c r="Y191" s="44">
        <v>0</v>
      </c>
      <c r="Z191" s="44">
        <v>0</v>
      </c>
      <c r="AA191" s="44">
        <v>0</v>
      </c>
      <c r="AB191" s="44">
        <v>13</v>
      </c>
      <c r="AC191" s="44">
        <v>13</v>
      </c>
      <c r="AD191" s="44">
        <v>26</v>
      </c>
      <c r="AE191" s="44">
        <v>12</v>
      </c>
      <c r="AF191" s="44">
        <v>59</v>
      </c>
      <c r="AG191" s="44">
        <v>71</v>
      </c>
      <c r="AH191" s="44">
        <v>97</v>
      </c>
      <c r="AI191" s="44">
        <v>43</v>
      </c>
    </row>
    <row r="192" spans="1:35" x14ac:dyDescent="0.2">
      <c r="A192" s="44">
        <v>187</v>
      </c>
      <c r="B192" s="45" t="s">
        <v>576</v>
      </c>
      <c r="C192" s="45" t="s">
        <v>577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1</v>
      </c>
      <c r="AG192" s="44">
        <v>1</v>
      </c>
      <c r="AH192" s="44">
        <v>1</v>
      </c>
      <c r="AI192" s="44">
        <v>1</v>
      </c>
    </row>
    <row r="193" spans="1:35" x14ac:dyDescent="0.2">
      <c r="A193" s="44">
        <v>188</v>
      </c>
      <c r="B193" s="45" t="s">
        <v>578</v>
      </c>
      <c r="C193" s="45" t="s">
        <v>579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1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1</v>
      </c>
      <c r="AD193" s="44">
        <v>1</v>
      </c>
      <c r="AE193" s="44">
        <v>0</v>
      </c>
      <c r="AF193" s="44">
        <v>0</v>
      </c>
      <c r="AG193" s="44">
        <v>0</v>
      </c>
      <c r="AH193" s="44">
        <v>1</v>
      </c>
      <c r="AI193" s="44">
        <v>0</v>
      </c>
    </row>
    <row r="194" spans="1:35" x14ac:dyDescent="0.2">
      <c r="A194" s="44">
        <v>189</v>
      </c>
      <c r="B194" s="45" t="s">
        <v>580</v>
      </c>
      <c r="C194" s="45" t="s">
        <v>581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1</v>
      </c>
      <c r="AF194" s="44">
        <v>0</v>
      </c>
      <c r="AG194" s="44">
        <v>1</v>
      </c>
      <c r="AH194" s="44">
        <v>1</v>
      </c>
      <c r="AI194" s="44">
        <v>0</v>
      </c>
    </row>
    <row r="195" spans="1:35" x14ac:dyDescent="0.2">
      <c r="A195" s="44">
        <v>190</v>
      </c>
      <c r="B195" s="45" t="s">
        <v>130</v>
      </c>
      <c r="C195" s="45" t="s">
        <v>131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1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1</v>
      </c>
      <c r="AD195" s="44">
        <v>1</v>
      </c>
      <c r="AE195" s="44">
        <v>0</v>
      </c>
      <c r="AF195" s="44">
        <v>1</v>
      </c>
      <c r="AG195" s="44">
        <v>1</v>
      </c>
      <c r="AH195" s="44">
        <v>2</v>
      </c>
      <c r="AI195" s="44">
        <v>1</v>
      </c>
    </row>
    <row r="196" spans="1:35" x14ac:dyDescent="0.2">
      <c r="A196" s="44">
        <v>191</v>
      </c>
      <c r="B196" s="45" t="s">
        <v>358</v>
      </c>
      <c r="C196" s="45" t="s">
        <v>359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0</v>
      </c>
      <c r="AD196" s="44">
        <v>0</v>
      </c>
      <c r="AE196" s="44">
        <v>0</v>
      </c>
      <c r="AF196" s="44">
        <v>1</v>
      </c>
      <c r="AG196" s="44">
        <v>1</v>
      </c>
      <c r="AH196" s="44">
        <v>1</v>
      </c>
      <c r="AI196" s="44">
        <v>1</v>
      </c>
    </row>
    <row r="197" spans="1:35" x14ac:dyDescent="0.2">
      <c r="A197" s="44">
        <v>192</v>
      </c>
      <c r="B197" s="45" t="s">
        <v>132</v>
      </c>
      <c r="C197" s="45" t="s">
        <v>133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2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1</v>
      </c>
      <c r="Z197" s="44">
        <v>0</v>
      </c>
      <c r="AA197" s="44">
        <v>0</v>
      </c>
      <c r="AB197" s="44">
        <v>0</v>
      </c>
      <c r="AC197" s="44">
        <v>3</v>
      </c>
      <c r="AD197" s="44">
        <v>3</v>
      </c>
      <c r="AE197" s="44">
        <v>3</v>
      </c>
      <c r="AF197" s="44">
        <v>0</v>
      </c>
      <c r="AG197" s="44">
        <v>3</v>
      </c>
      <c r="AH197" s="44">
        <v>6</v>
      </c>
      <c r="AI197" s="44">
        <v>3</v>
      </c>
    </row>
    <row r="198" spans="1:35" x14ac:dyDescent="0.2">
      <c r="A198" s="44">
        <v>193</v>
      </c>
      <c r="B198" s="45" t="s">
        <v>338</v>
      </c>
      <c r="C198" s="45" t="s">
        <v>339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1</v>
      </c>
      <c r="AG198" s="44">
        <v>1</v>
      </c>
      <c r="AH198" s="44">
        <v>1</v>
      </c>
      <c r="AI198" s="44">
        <v>0</v>
      </c>
    </row>
    <row r="199" spans="1:35" x14ac:dyDescent="0.2">
      <c r="A199" s="44">
        <v>194</v>
      </c>
      <c r="B199" s="45" t="s">
        <v>441</v>
      </c>
      <c r="C199" s="45" t="s">
        <v>442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1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1</v>
      </c>
      <c r="AC199" s="44">
        <v>0</v>
      </c>
      <c r="AD199" s="44">
        <v>1</v>
      </c>
      <c r="AE199" s="44">
        <v>0</v>
      </c>
      <c r="AF199" s="44">
        <v>0</v>
      </c>
      <c r="AG199" s="44">
        <v>0</v>
      </c>
      <c r="AH199" s="44">
        <v>1</v>
      </c>
      <c r="AI199" s="44">
        <v>0</v>
      </c>
    </row>
    <row r="200" spans="1:35" x14ac:dyDescent="0.2">
      <c r="A200" s="44">
        <v>195</v>
      </c>
      <c r="B200" s="45" t="s">
        <v>443</v>
      </c>
      <c r="C200" s="45" t="s">
        <v>444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1</v>
      </c>
      <c r="AF200" s="44">
        <v>0</v>
      </c>
      <c r="AG200" s="44">
        <v>1</v>
      </c>
      <c r="AH200" s="44">
        <v>1</v>
      </c>
      <c r="AI200" s="44">
        <v>1</v>
      </c>
    </row>
    <row r="201" spans="1:35" x14ac:dyDescent="0.2">
      <c r="A201" s="44">
        <v>196</v>
      </c>
      <c r="B201" s="45" t="s">
        <v>582</v>
      </c>
      <c r="C201" s="45" t="s">
        <v>583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1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1</v>
      </c>
      <c r="AD201" s="44">
        <v>1</v>
      </c>
      <c r="AE201" s="44">
        <v>0</v>
      </c>
      <c r="AF201" s="44">
        <v>0</v>
      </c>
      <c r="AG201" s="44">
        <v>0</v>
      </c>
      <c r="AH201" s="44">
        <v>1</v>
      </c>
      <c r="AI201" s="44">
        <v>0</v>
      </c>
    </row>
    <row r="202" spans="1:35" x14ac:dyDescent="0.2">
      <c r="A202" s="44">
        <v>197</v>
      </c>
      <c r="B202" s="45" t="s">
        <v>134</v>
      </c>
      <c r="C202" s="45" t="s">
        <v>135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2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0</v>
      </c>
      <c r="AC202" s="44">
        <v>2</v>
      </c>
      <c r="AD202" s="44">
        <v>2</v>
      </c>
      <c r="AE202" s="44">
        <v>1</v>
      </c>
      <c r="AF202" s="44">
        <v>3</v>
      </c>
      <c r="AG202" s="44">
        <v>4</v>
      </c>
      <c r="AH202" s="44">
        <v>6</v>
      </c>
      <c r="AI202" s="44">
        <v>3</v>
      </c>
    </row>
    <row r="203" spans="1:35" x14ac:dyDescent="0.2">
      <c r="A203" s="44">
        <v>198</v>
      </c>
      <c r="B203" s="45" t="s">
        <v>136</v>
      </c>
      <c r="C203" s="45" t="s">
        <v>137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8</v>
      </c>
      <c r="AF203" s="44">
        <v>0</v>
      </c>
      <c r="AG203" s="44">
        <v>8</v>
      </c>
      <c r="AH203" s="44">
        <v>8</v>
      </c>
      <c r="AI203" s="44">
        <v>0</v>
      </c>
    </row>
    <row r="204" spans="1:35" x14ac:dyDescent="0.2">
      <c r="A204" s="44">
        <v>199</v>
      </c>
      <c r="B204" s="45" t="s">
        <v>584</v>
      </c>
      <c r="C204" s="45" t="s">
        <v>585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1</v>
      </c>
      <c r="V204" s="44">
        <v>0</v>
      </c>
      <c r="W204" s="44">
        <v>0</v>
      </c>
      <c r="X204" s="44">
        <v>0</v>
      </c>
      <c r="Y204" s="44">
        <v>1</v>
      </c>
      <c r="Z204" s="44">
        <v>0</v>
      </c>
      <c r="AA204" s="44">
        <v>0</v>
      </c>
      <c r="AB204" s="44">
        <v>0</v>
      </c>
      <c r="AC204" s="44">
        <v>2</v>
      </c>
      <c r="AD204" s="44">
        <v>2</v>
      </c>
      <c r="AE204" s="44">
        <v>0</v>
      </c>
      <c r="AF204" s="44">
        <v>0</v>
      </c>
      <c r="AG204" s="44">
        <v>0</v>
      </c>
      <c r="AH204" s="44">
        <v>2</v>
      </c>
      <c r="AI204" s="44">
        <v>1</v>
      </c>
    </row>
    <row r="205" spans="1:35" x14ac:dyDescent="0.2">
      <c r="A205" s="44">
        <v>200</v>
      </c>
      <c r="B205" s="45" t="s">
        <v>586</v>
      </c>
      <c r="C205" s="45" t="s">
        <v>587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1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1</v>
      </c>
      <c r="AD205" s="44">
        <v>1</v>
      </c>
      <c r="AE205" s="44">
        <v>0</v>
      </c>
      <c r="AF205" s="44">
        <v>0</v>
      </c>
      <c r="AG205" s="44">
        <v>0</v>
      </c>
      <c r="AH205" s="44">
        <v>1</v>
      </c>
      <c r="AI205" s="44">
        <v>0</v>
      </c>
    </row>
    <row r="206" spans="1:35" x14ac:dyDescent="0.2">
      <c r="A206" s="44">
        <v>201</v>
      </c>
      <c r="B206" s="45" t="s">
        <v>588</v>
      </c>
      <c r="C206" s="45" t="s">
        <v>589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1</v>
      </c>
      <c r="AG206" s="44">
        <v>1</v>
      </c>
      <c r="AH206" s="44">
        <v>1</v>
      </c>
      <c r="AI206" s="44">
        <v>0</v>
      </c>
    </row>
    <row r="207" spans="1:35" x14ac:dyDescent="0.2">
      <c r="A207" s="44">
        <v>202</v>
      </c>
      <c r="B207" s="45" t="s">
        <v>445</v>
      </c>
      <c r="C207" s="45" t="s">
        <v>446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1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1</v>
      </c>
      <c r="AD207" s="44">
        <v>1</v>
      </c>
      <c r="AE207" s="44">
        <v>0</v>
      </c>
      <c r="AF207" s="44">
        <v>0</v>
      </c>
      <c r="AG207" s="44">
        <v>0</v>
      </c>
      <c r="AH207" s="44">
        <v>1</v>
      </c>
      <c r="AI207" s="44">
        <v>1</v>
      </c>
    </row>
    <row r="208" spans="1:35" x14ac:dyDescent="0.2">
      <c r="A208" s="44">
        <v>203</v>
      </c>
      <c r="B208" s="45" t="s">
        <v>590</v>
      </c>
      <c r="C208" s="45" t="s">
        <v>591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1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1</v>
      </c>
      <c r="AD208" s="44">
        <v>1</v>
      </c>
      <c r="AE208" s="44">
        <v>0</v>
      </c>
      <c r="AF208" s="44">
        <v>0</v>
      </c>
      <c r="AG208" s="44">
        <v>0</v>
      </c>
      <c r="AH208" s="44">
        <v>1</v>
      </c>
      <c r="AI208" s="44">
        <v>0</v>
      </c>
    </row>
    <row r="209" spans="1:35" x14ac:dyDescent="0.2">
      <c r="A209" s="44">
        <v>204</v>
      </c>
      <c r="B209" s="45" t="s">
        <v>380</v>
      </c>
      <c r="C209" s="45" t="s">
        <v>381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2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2</v>
      </c>
      <c r="AD209" s="44">
        <v>2</v>
      </c>
      <c r="AE209" s="44">
        <v>0</v>
      </c>
      <c r="AF209" s="44">
        <v>1</v>
      </c>
      <c r="AG209" s="44">
        <v>1</v>
      </c>
      <c r="AH209" s="44">
        <v>3</v>
      </c>
      <c r="AI209" s="44">
        <v>1</v>
      </c>
    </row>
    <row r="210" spans="1:35" x14ac:dyDescent="0.2">
      <c r="A210" s="44">
        <v>205</v>
      </c>
      <c r="B210" s="45" t="s">
        <v>592</v>
      </c>
      <c r="C210" s="45" t="s">
        <v>593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1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1</v>
      </c>
      <c r="AD210" s="44">
        <v>1</v>
      </c>
      <c r="AE210" s="44">
        <v>0</v>
      </c>
      <c r="AF210" s="44">
        <v>0</v>
      </c>
      <c r="AG210" s="44">
        <v>0</v>
      </c>
      <c r="AH210" s="44">
        <v>1</v>
      </c>
      <c r="AI210" s="44">
        <v>1</v>
      </c>
    </row>
    <row r="211" spans="1:35" x14ac:dyDescent="0.2">
      <c r="A211" s="44">
        <v>206</v>
      </c>
      <c r="B211" s="45" t="s">
        <v>594</v>
      </c>
      <c r="C211" s="45" t="s">
        <v>595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2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2</v>
      </c>
      <c r="AD211" s="44">
        <v>2</v>
      </c>
      <c r="AE211" s="44">
        <v>0</v>
      </c>
      <c r="AF211" s="44">
        <v>0</v>
      </c>
      <c r="AG211" s="44">
        <v>0</v>
      </c>
      <c r="AH211" s="44">
        <v>2</v>
      </c>
      <c r="AI211" s="44">
        <v>2</v>
      </c>
    </row>
    <row r="212" spans="1:35" x14ac:dyDescent="0.2">
      <c r="A212" s="44">
        <v>207</v>
      </c>
      <c r="B212" s="45" t="s">
        <v>596</v>
      </c>
      <c r="C212" s="45" t="s">
        <v>597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1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1</v>
      </c>
      <c r="AC212" s="44">
        <v>0</v>
      </c>
      <c r="AD212" s="44">
        <v>1</v>
      </c>
      <c r="AE212" s="44">
        <v>0</v>
      </c>
      <c r="AF212" s="44">
        <v>0</v>
      </c>
      <c r="AG212" s="44">
        <v>0</v>
      </c>
      <c r="AH212" s="44">
        <v>1</v>
      </c>
      <c r="AI212" s="44">
        <v>0</v>
      </c>
    </row>
    <row r="213" spans="1:35" x14ac:dyDescent="0.2">
      <c r="A213" s="44">
        <v>208</v>
      </c>
      <c r="B213" s="45" t="s">
        <v>598</v>
      </c>
      <c r="C213" s="45" t="s">
        <v>599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1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1</v>
      </c>
      <c r="AD213" s="44">
        <v>1</v>
      </c>
      <c r="AE213" s="44">
        <v>0</v>
      </c>
      <c r="AF213" s="44">
        <v>0</v>
      </c>
      <c r="AG213" s="44">
        <v>0</v>
      </c>
      <c r="AH213" s="44">
        <v>1</v>
      </c>
      <c r="AI213" s="44">
        <v>0</v>
      </c>
    </row>
    <row r="214" spans="1:35" x14ac:dyDescent="0.2">
      <c r="A214" s="44">
        <v>209</v>
      </c>
      <c r="B214" s="45" t="s">
        <v>340</v>
      </c>
      <c r="C214" s="45" t="s">
        <v>341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1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1</v>
      </c>
      <c r="AC214" s="44">
        <v>0</v>
      </c>
      <c r="AD214" s="44">
        <v>1</v>
      </c>
      <c r="AE214" s="44">
        <v>1</v>
      </c>
      <c r="AF214" s="44">
        <v>1</v>
      </c>
      <c r="AG214" s="44">
        <v>2</v>
      </c>
      <c r="AH214" s="44">
        <v>3</v>
      </c>
      <c r="AI214" s="44">
        <v>0</v>
      </c>
    </row>
    <row r="215" spans="1:35" x14ac:dyDescent="0.2">
      <c r="A215" s="44">
        <v>210</v>
      </c>
      <c r="B215" s="45" t="s">
        <v>447</v>
      </c>
      <c r="C215" s="45" t="s">
        <v>448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1</v>
      </c>
      <c r="S215" s="44">
        <v>2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1</v>
      </c>
      <c r="AC215" s="44">
        <v>2</v>
      </c>
      <c r="AD215" s="44">
        <v>3</v>
      </c>
      <c r="AE215" s="44">
        <v>0</v>
      </c>
      <c r="AF215" s="44">
        <v>0</v>
      </c>
      <c r="AG215" s="44">
        <v>0</v>
      </c>
      <c r="AH215" s="44">
        <v>3</v>
      </c>
      <c r="AI215" s="44">
        <v>3</v>
      </c>
    </row>
    <row r="216" spans="1:35" x14ac:dyDescent="0.2">
      <c r="A216" s="44">
        <v>211</v>
      </c>
      <c r="B216" s="45" t="s">
        <v>600</v>
      </c>
      <c r="C216" s="45" t="s">
        <v>601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1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1</v>
      </c>
      <c r="AD216" s="44">
        <v>1</v>
      </c>
      <c r="AE216" s="44">
        <v>0</v>
      </c>
      <c r="AF216" s="44">
        <v>0</v>
      </c>
      <c r="AG216" s="44">
        <v>0</v>
      </c>
      <c r="AH216" s="44">
        <v>1</v>
      </c>
      <c r="AI216" s="44">
        <v>1</v>
      </c>
    </row>
    <row r="217" spans="1:35" x14ac:dyDescent="0.2">
      <c r="A217" s="44">
        <v>212</v>
      </c>
      <c r="B217" s="45" t="s">
        <v>315</v>
      </c>
      <c r="C217" s="45" t="s">
        <v>316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1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1</v>
      </c>
      <c r="Y217" s="44">
        <v>0</v>
      </c>
      <c r="Z217" s="44">
        <v>0</v>
      </c>
      <c r="AA217" s="44">
        <v>0</v>
      </c>
      <c r="AB217" s="44">
        <v>1</v>
      </c>
      <c r="AC217" s="44">
        <v>1</v>
      </c>
      <c r="AD217" s="44">
        <v>2</v>
      </c>
      <c r="AE217" s="44">
        <v>0</v>
      </c>
      <c r="AF217" s="44">
        <v>2</v>
      </c>
      <c r="AG217" s="44">
        <v>2</v>
      </c>
      <c r="AH217" s="44">
        <v>4</v>
      </c>
      <c r="AI217" s="44">
        <v>0</v>
      </c>
    </row>
    <row r="218" spans="1:35" x14ac:dyDescent="0.2">
      <c r="A218" s="44">
        <v>213</v>
      </c>
      <c r="B218" s="45" t="s">
        <v>317</v>
      </c>
      <c r="C218" s="45" t="s">
        <v>318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1</v>
      </c>
      <c r="S218" s="44">
        <v>2</v>
      </c>
      <c r="T218" s="44">
        <v>1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2</v>
      </c>
      <c r="AC218" s="44">
        <v>2</v>
      </c>
      <c r="AD218" s="44">
        <v>4</v>
      </c>
      <c r="AE218" s="44">
        <v>0</v>
      </c>
      <c r="AF218" s="44">
        <v>5</v>
      </c>
      <c r="AG218" s="44">
        <v>5</v>
      </c>
      <c r="AH218" s="44">
        <v>9</v>
      </c>
      <c r="AI218" s="44">
        <v>3</v>
      </c>
    </row>
    <row r="219" spans="1:35" x14ac:dyDescent="0.2">
      <c r="A219" s="44">
        <v>214</v>
      </c>
      <c r="B219" s="45" t="s">
        <v>602</v>
      </c>
      <c r="C219" s="45" t="s">
        <v>603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1</v>
      </c>
      <c r="O219" s="44">
        <v>0</v>
      </c>
      <c r="P219" s="44">
        <v>0</v>
      </c>
      <c r="Q219" s="44">
        <v>1</v>
      </c>
      <c r="R219" s="44">
        <v>1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2</v>
      </c>
      <c r="AC219" s="44">
        <v>1</v>
      </c>
      <c r="AD219" s="44">
        <v>3</v>
      </c>
      <c r="AE219" s="44">
        <v>2</v>
      </c>
      <c r="AF219" s="44">
        <v>2</v>
      </c>
      <c r="AG219" s="44">
        <v>4</v>
      </c>
      <c r="AH219" s="44">
        <v>7</v>
      </c>
      <c r="AI219" s="44">
        <v>1</v>
      </c>
    </row>
    <row r="220" spans="1:35" x14ac:dyDescent="0.2">
      <c r="A220" s="44">
        <v>215</v>
      </c>
      <c r="B220" s="45" t="s">
        <v>604</v>
      </c>
      <c r="C220" s="45" t="s">
        <v>605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1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1</v>
      </c>
      <c r="AD220" s="44">
        <v>1</v>
      </c>
      <c r="AE220" s="44">
        <v>0</v>
      </c>
      <c r="AF220" s="44">
        <v>0</v>
      </c>
      <c r="AG220" s="44">
        <v>0</v>
      </c>
      <c r="AH220" s="44">
        <v>1</v>
      </c>
      <c r="AI220" s="44">
        <v>0</v>
      </c>
    </row>
    <row r="221" spans="1:35" x14ac:dyDescent="0.2">
      <c r="A221" s="44">
        <v>216</v>
      </c>
      <c r="B221" s="45" t="s">
        <v>606</v>
      </c>
      <c r="C221" s="45" t="s">
        <v>607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1</v>
      </c>
      <c r="AB221" s="44">
        <v>0</v>
      </c>
      <c r="AC221" s="44">
        <v>1</v>
      </c>
      <c r="AD221" s="44">
        <v>1</v>
      </c>
      <c r="AE221" s="44">
        <v>0</v>
      </c>
      <c r="AF221" s="44">
        <v>0</v>
      </c>
      <c r="AG221" s="44">
        <v>0</v>
      </c>
      <c r="AH221" s="44">
        <v>1</v>
      </c>
      <c r="AI221" s="44">
        <v>0</v>
      </c>
    </row>
    <row r="222" spans="1:35" x14ac:dyDescent="0.2">
      <c r="A222" s="44">
        <v>217</v>
      </c>
      <c r="B222" s="45" t="s">
        <v>37</v>
      </c>
      <c r="C222" s="45" t="s">
        <v>138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5</v>
      </c>
      <c r="K222" s="44">
        <v>1</v>
      </c>
      <c r="L222" s="44">
        <v>3</v>
      </c>
      <c r="M222" s="44">
        <v>2</v>
      </c>
      <c r="N222" s="44">
        <v>0</v>
      </c>
      <c r="O222" s="44">
        <v>3</v>
      </c>
      <c r="P222" s="44">
        <v>2</v>
      </c>
      <c r="Q222" s="44">
        <v>3</v>
      </c>
      <c r="R222" s="44">
        <v>10</v>
      </c>
      <c r="S222" s="44">
        <v>10</v>
      </c>
      <c r="T222" s="44">
        <v>2</v>
      </c>
      <c r="U222" s="44">
        <v>3</v>
      </c>
      <c r="V222" s="44">
        <v>1</v>
      </c>
      <c r="W222" s="44">
        <v>1</v>
      </c>
      <c r="X222" s="44">
        <v>0</v>
      </c>
      <c r="Y222" s="44">
        <v>0</v>
      </c>
      <c r="Z222" s="44">
        <v>0</v>
      </c>
      <c r="AA222" s="44">
        <v>1</v>
      </c>
      <c r="AB222" s="44">
        <v>23</v>
      </c>
      <c r="AC222" s="44">
        <v>24</v>
      </c>
      <c r="AD222" s="44">
        <v>47</v>
      </c>
      <c r="AE222" s="44">
        <v>33</v>
      </c>
      <c r="AF222" s="44">
        <v>51</v>
      </c>
      <c r="AG222" s="44">
        <v>84</v>
      </c>
      <c r="AH222" s="44">
        <v>131</v>
      </c>
      <c r="AI222" s="44">
        <v>34</v>
      </c>
    </row>
    <row r="223" spans="1:35" x14ac:dyDescent="0.2">
      <c r="A223" s="44">
        <v>218</v>
      </c>
      <c r="B223" s="45" t="s">
        <v>139</v>
      </c>
      <c r="C223" s="45" t="s">
        <v>140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1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1</v>
      </c>
      <c r="AD223" s="44">
        <v>1</v>
      </c>
      <c r="AE223" s="44">
        <v>0</v>
      </c>
      <c r="AF223" s="44">
        <v>0</v>
      </c>
      <c r="AG223" s="44">
        <v>0</v>
      </c>
      <c r="AH223" s="44">
        <v>1</v>
      </c>
      <c r="AI223" s="44">
        <v>0</v>
      </c>
    </row>
    <row r="224" spans="1:35" x14ac:dyDescent="0.2">
      <c r="A224" s="44">
        <v>219</v>
      </c>
      <c r="B224" s="45" t="s">
        <v>141</v>
      </c>
      <c r="C224" s="45" t="s">
        <v>142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2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2</v>
      </c>
      <c r="AD224" s="44">
        <v>2</v>
      </c>
      <c r="AE224" s="44">
        <v>1</v>
      </c>
      <c r="AF224" s="44">
        <v>3</v>
      </c>
      <c r="AG224" s="44">
        <v>4</v>
      </c>
      <c r="AH224" s="44">
        <v>6</v>
      </c>
      <c r="AI224" s="44">
        <v>3</v>
      </c>
    </row>
    <row r="225" spans="1:35" x14ac:dyDescent="0.2">
      <c r="A225" s="44">
        <v>220</v>
      </c>
      <c r="B225" s="45" t="s">
        <v>608</v>
      </c>
      <c r="C225" s="45" t="s">
        <v>609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1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1</v>
      </c>
      <c r="AC225" s="44">
        <v>0</v>
      </c>
      <c r="AD225" s="44">
        <v>1</v>
      </c>
      <c r="AE225" s="44">
        <v>0</v>
      </c>
      <c r="AF225" s="44">
        <v>0</v>
      </c>
      <c r="AG225" s="44">
        <v>0</v>
      </c>
      <c r="AH225" s="44">
        <v>1</v>
      </c>
      <c r="AI225" s="44">
        <v>0</v>
      </c>
    </row>
    <row r="226" spans="1:35" x14ac:dyDescent="0.2">
      <c r="A226" s="44">
        <v>221</v>
      </c>
      <c r="B226" s="45" t="s">
        <v>319</v>
      </c>
      <c r="C226" s="45" t="s">
        <v>320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1</v>
      </c>
      <c r="R226" s="44">
        <v>0</v>
      </c>
      <c r="S226" s="44">
        <v>1</v>
      </c>
      <c r="T226" s="44">
        <v>0</v>
      </c>
      <c r="U226" s="44">
        <v>1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3</v>
      </c>
      <c r="AD226" s="44">
        <v>3</v>
      </c>
      <c r="AE226" s="44">
        <v>0</v>
      </c>
      <c r="AF226" s="44">
        <v>1</v>
      </c>
      <c r="AG226" s="44">
        <v>1</v>
      </c>
      <c r="AH226" s="44">
        <v>4</v>
      </c>
      <c r="AI226" s="44">
        <v>2</v>
      </c>
    </row>
    <row r="227" spans="1:35" x14ac:dyDescent="0.2">
      <c r="A227" s="44">
        <v>222</v>
      </c>
      <c r="B227" s="45" t="s">
        <v>449</v>
      </c>
      <c r="C227" s="45" t="s">
        <v>450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1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1</v>
      </c>
      <c r="X227" s="44">
        <v>0</v>
      </c>
      <c r="Y227" s="44">
        <v>1</v>
      </c>
      <c r="Z227" s="44">
        <v>0</v>
      </c>
      <c r="AA227" s="44">
        <v>0</v>
      </c>
      <c r="AB227" s="44">
        <v>1</v>
      </c>
      <c r="AC227" s="44">
        <v>2</v>
      </c>
      <c r="AD227" s="44">
        <v>3</v>
      </c>
      <c r="AE227" s="44">
        <v>2</v>
      </c>
      <c r="AF227" s="44">
        <v>2</v>
      </c>
      <c r="AG227" s="44">
        <v>4</v>
      </c>
      <c r="AH227" s="44">
        <v>7</v>
      </c>
      <c r="AI227" s="44">
        <v>2</v>
      </c>
    </row>
    <row r="228" spans="1:35" x14ac:dyDescent="0.2">
      <c r="A228" s="44">
        <v>223</v>
      </c>
      <c r="B228" s="45" t="s">
        <v>610</v>
      </c>
      <c r="C228" s="45" t="s">
        <v>611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1</v>
      </c>
      <c r="AF228" s="44">
        <v>0</v>
      </c>
      <c r="AG228" s="44">
        <v>1</v>
      </c>
      <c r="AH228" s="44">
        <v>1</v>
      </c>
      <c r="AI228" s="44">
        <v>0</v>
      </c>
    </row>
    <row r="229" spans="1:35" x14ac:dyDescent="0.2">
      <c r="A229" s="44">
        <v>224</v>
      </c>
      <c r="B229" s="45" t="s">
        <v>38</v>
      </c>
      <c r="C229" s="45" t="s">
        <v>143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1</v>
      </c>
      <c r="O229" s="44">
        <v>0</v>
      </c>
      <c r="P229" s="44">
        <v>0</v>
      </c>
      <c r="Q229" s="44">
        <v>2</v>
      </c>
      <c r="R229" s="44">
        <v>1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1</v>
      </c>
      <c r="AA229" s="44">
        <v>0</v>
      </c>
      <c r="AB229" s="44">
        <v>3</v>
      </c>
      <c r="AC229" s="44">
        <v>2</v>
      </c>
      <c r="AD229" s="44">
        <v>5</v>
      </c>
      <c r="AE229" s="44">
        <v>6</v>
      </c>
      <c r="AF229" s="44">
        <v>2</v>
      </c>
      <c r="AG229" s="44">
        <v>8</v>
      </c>
      <c r="AH229" s="44">
        <v>13</v>
      </c>
      <c r="AI229" s="44">
        <v>0</v>
      </c>
    </row>
    <row r="230" spans="1:35" x14ac:dyDescent="0.2">
      <c r="A230" s="44">
        <v>225</v>
      </c>
      <c r="B230" s="45" t="s">
        <v>612</v>
      </c>
      <c r="C230" s="45" t="s">
        <v>613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1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1</v>
      </c>
      <c r="AD230" s="44">
        <v>1</v>
      </c>
      <c r="AE230" s="44">
        <v>0</v>
      </c>
      <c r="AF230" s="44">
        <v>0</v>
      </c>
      <c r="AG230" s="44">
        <v>0</v>
      </c>
      <c r="AH230" s="44">
        <v>1</v>
      </c>
      <c r="AI230" s="44">
        <v>1</v>
      </c>
    </row>
    <row r="231" spans="1:35" x14ac:dyDescent="0.2">
      <c r="A231" s="44">
        <v>226</v>
      </c>
      <c r="B231" s="45" t="s">
        <v>614</v>
      </c>
      <c r="C231" s="45" t="s">
        <v>615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1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1</v>
      </c>
      <c r="AD231" s="44">
        <v>1</v>
      </c>
      <c r="AE231" s="44">
        <v>0</v>
      </c>
      <c r="AF231" s="44">
        <v>0</v>
      </c>
      <c r="AG231" s="44">
        <v>0</v>
      </c>
      <c r="AH231" s="44">
        <v>1</v>
      </c>
      <c r="AI231" s="44">
        <v>1</v>
      </c>
    </row>
    <row r="232" spans="1:35" x14ac:dyDescent="0.2">
      <c r="A232" s="44">
        <v>227</v>
      </c>
      <c r="B232" s="45" t="s">
        <v>616</v>
      </c>
      <c r="C232" s="45" t="s">
        <v>617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1</v>
      </c>
      <c r="AB232" s="44">
        <v>0</v>
      </c>
      <c r="AC232" s="44">
        <v>1</v>
      </c>
      <c r="AD232" s="44">
        <v>1</v>
      </c>
      <c r="AE232" s="44">
        <v>0</v>
      </c>
      <c r="AF232" s="44">
        <v>0</v>
      </c>
      <c r="AG232" s="44">
        <v>0</v>
      </c>
      <c r="AH232" s="44">
        <v>1</v>
      </c>
      <c r="AI232" s="44">
        <v>0</v>
      </c>
    </row>
    <row r="233" spans="1:35" x14ac:dyDescent="0.2">
      <c r="A233" s="44">
        <v>228</v>
      </c>
      <c r="B233" s="45" t="s">
        <v>255</v>
      </c>
      <c r="C233" s="45" t="s">
        <v>256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1</v>
      </c>
      <c r="Q233" s="44">
        <v>0</v>
      </c>
      <c r="R233" s="44">
        <v>0</v>
      </c>
      <c r="S233" s="44">
        <v>1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1</v>
      </c>
      <c r="AC233" s="44">
        <v>1</v>
      </c>
      <c r="AD233" s="44">
        <v>2</v>
      </c>
      <c r="AE233" s="44">
        <v>2</v>
      </c>
      <c r="AF233" s="44">
        <v>3</v>
      </c>
      <c r="AG233" s="44">
        <v>5</v>
      </c>
      <c r="AH233" s="44">
        <v>7</v>
      </c>
      <c r="AI233" s="44">
        <v>0</v>
      </c>
    </row>
    <row r="234" spans="1:35" x14ac:dyDescent="0.2">
      <c r="A234" s="44">
        <v>229</v>
      </c>
      <c r="B234" s="45" t="s">
        <v>618</v>
      </c>
      <c r="C234" s="45" t="s">
        <v>619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1</v>
      </c>
      <c r="AG234" s="44">
        <v>1</v>
      </c>
      <c r="AH234" s="44">
        <v>1</v>
      </c>
      <c r="AI234" s="44">
        <v>1</v>
      </c>
    </row>
    <row r="235" spans="1:35" x14ac:dyDescent="0.2">
      <c r="A235" s="44">
        <v>230</v>
      </c>
      <c r="B235" s="45" t="s">
        <v>342</v>
      </c>
      <c r="C235" s="45" t="s">
        <v>343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1</v>
      </c>
      <c r="AA235" s="44">
        <v>0</v>
      </c>
      <c r="AB235" s="44">
        <v>1</v>
      </c>
      <c r="AC235" s="44">
        <v>0</v>
      </c>
      <c r="AD235" s="44">
        <v>1</v>
      </c>
      <c r="AE235" s="44">
        <v>0</v>
      </c>
      <c r="AF235" s="44">
        <v>0</v>
      </c>
      <c r="AG235" s="44">
        <v>0</v>
      </c>
      <c r="AH235" s="44">
        <v>1</v>
      </c>
      <c r="AI235" s="44">
        <v>0</v>
      </c>
    </row>
    <row r="236" spans="1:35" x14ac:dyDescent="0.2">
      <c r="A236" s="44">
        <v>231</v>
      </c>
      <c r="B236" s="45" t="s">
        <v>620</v>
      </c>
      <c r="C236" s="45" t="s">
        <v>621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1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0</v>
      </c>
      <c r="AC236" s="44">
        <v>1</v>
      </c>
      <c r="AD236" s="44">
        <v>1</v>
      </c>
      <c r="AE236" s="44">
        <v>0</v>
      </c>
      <c r="AF236" s="44">
        <v>0</v>
      </c>
      <c r="AG236" s="44">
        <v>0</v>
      </c>
      <c r="AH236" s="44">
        <v>1</v>
      </c>
      <c r="AI236" s="44">
        <v>1</v>
      </c>
    </row>
    <row r="237" spans="1:35" x14ac:dyDescent="0.2">
      <c r="A237" s="44">
        <v>232</v>
      </c>
      <c r="B237" s="45" t="s">
        <v>622</v>
      </c>
      <c r="C237" s="45" t="s">
        <v>623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1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1</v>
      </c>
      <c r="AD237" s="44">
        <v>1</v>
      </c>
      <c r="AE237" s="44">
        <v>0</v>
      </c>
      <c r="AF237" s="44">
        <v>0</v>
      </c>
      <c r="AG237" s="44">
        <v>0</v>
      </c>
      <c r="AH237" s="44">
        <v>1</v>
      </c>
      <c r="AI237" s="44">
        <v>0</v>
      </c>
    </row>
    <row r="238" spans="1:35" x14ac:dyDescent="0.2">
      <c r="A238" s="44">
        <v>233</v>
      </c>
      <c r="B238" s="45" t="s">
        <v>624</v>
      </c>
      <c r="C238" s="45" t="s">
        <v>625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1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1</v>
      </c>
      <c r="AD238" s="44">
        <v>1</v>
      </c>
      <c r="AE238" s="44">
        <v>0</v>
      </c>
      <c r="AF238" s="44">
        <v>0</v>
      </c>
      <c r="AG238" s="44">
        <v>0</v>
      </c>
      <c r="AH238" s="44">
        <v>1</v>
      </c>
      <c r="AI238" s="44">
        <v>0</v>
      </c>
    </row>
    <row r="239" spans="1:35" x14ac:dyDescent="0.2">
      <c r="A239" s="44">
        <v>234</v>
      </c>
      <c r="B239" s="45" t="s">
        <v>626</v>
      </c>
      <c r="C239" s="45" t="s">
        <v>627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1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1</v>
      </c>
      <c r="AD239" s="44">
        <v>1</v>
      </c>
      <c r="AE239" s="44">
        <v>0</v>
      </c>
      <c r="AF239" s="44">
        <v>0</v>
      </c>
      <c r="AG239" s="44">
        <v>0</v>
      </c>
      <c r="AH239" s="44">
        <v>1</v>
      </c>
      <c r="AI239" s="44">
        <v>0</v>
      </c>
    </row>
    <row r="240" spans="1:35" x14ac:dyDescent="0.2">
      <c r="A240" s="44">
        <v>235</v>
      </c>
      <c r="B240" s="45" t="s">
        <v>245</v>
      </c>
      <c r="C240" s="45" t="s">
        <v>348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1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1</v>
      </c>
      <c r="AD240" s="44">
        <v>1</v>
      </c>
      <c r="AE240" s="44">
        <v>0</v>
      </c>
      <c r="AF240" s="44">
        <v>0</v>
      </c>
      <c r="AG240" s="44">
        <v>0</v>
      </c>
      <c r="AH240" s="44">
        <v>1</v>
      </c>
      <c r="AI240" s="44">
        <v>0</v>
      </c>
    </row>
    <row r="241" spans="1:35" x14ac:dyDescent="0.2">
      <c r="A241" s="44">
        <v>236</v>
      </c>
      <c r="B241" s="45" t="s">
        <v>382</v>
      </c>
      <c r="C241" s="45" t="s">
        <v>383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  <c r="V241" s="44">
        <v>0</v>
      </c>
      <c r="W241" s="44">
        <v>0</v>
      </c>
      <c r="X241" s="44">
        <v>1</v>
      </c>
      <c r="Y241" s="44">
        <v>0</v>
      </c>
      <c r="Z241" s="44">
        <v>0</v>
      </c>
      <c r="AA241" s="44">
        <v>0</v>
      </c>
      <c r="AB241" s="44">
        <v>1</v>
      </c>
      <c r="AC241" s="44">
        <v>0</v>
      </c>
      <c r="AD241" s="44">
        <v>1</v>
      </c>
      <c r="AE241" s="44">
        <v>0</v>
      </c>
      <c r="AF241" s="44">
        <v>0</v>
      </c>
      <c r="AG241" s="44">
        <v>0</v>
      </c>
      <c r="AH241" s="44">
        <v>1</v>
      </c>
      <c r="AI241" s="44">
        <v>1</v>
      </c>
    </row>
    <row r="242" spans="1:35" x14ac:dyDescent="0.2">
      <c r="A242" s="44">
        <v>237</v>
      </c>
      <c r="B242" s="45" t="s">
        <v>451</v>
      </c>
      <c r="C242" s="45" t="s">
        <v>452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1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1</v>
      </c>
      <c r="AC242" s="44">
        <v>0</v>
      </c>
      <c r="AD242" s="44">
        <v>1</v>
      </c>
      <c r="AE242" s="44">
        <v>0</v>
      </c>
      <c r="AF242" s="44">
        <v>0</v>
      </c>
      <c r="AG242" s="44">
        <v>0</v>
      </c>
      <c r="AH242" s="44">
        <v>1</v>
      </c>
      <c r="AI242" s="44">
        <v>0</v>
      </c>
    </row>
    <row r="243" spans="1:35" x14ac:dyDescent="0.2">
      <c r="A243" s="44">
        <v>238</v>
      </c>
      <c r="B243" s="45" t="s">
        <v>628</v>
      </c>
      <c r="C243" s="45" t="s">
        <v>629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1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1</v>
      </c>
      <c r="AC243" s="44">
        <v>0</v>
      </c>
      <c r="AD243" s="44">
        <v>1</v>
      </c>
      <c r="AE243" s="44">
        <v>0</v>
      </c>
      <c r="AF243" s="44">
        <v>0</v>
      </c>
      <c r="AG243" s="44">
        <v>0</v>
      </c>
      <c r="AH243" s="44">
        <v>1</v>
      </c>
      <c r="AI243" s="44">
        <v>0</v>
      </c>
    </row>
    <row r="244" spans="1:35" x14ac:dyDescent="0.2">
      <c r="A244" s="44">
        <v>239</v>
      </c>
      <c r="B244" s="45" t="s">
        <v>384</v>
      </c>
      <c r="C244" s="45" t="s">
        <v>385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1</v>
      </c>
      <c r="AG244" s="44">
        <v>1</v>
      </c>
      <c r="AH244" s="44">
        <v>1</v>
      </c>
      <c r="AI244" s="44">
        <v>1</v>
      </c>
    </row>
    <row r="245" spans="1:35" x14ac:dyDescent="0.2">
      <c r="A245" s="44">
        <v>240</v>
      </c>
      <c r="B245" s="45" t="s">
        <v>181</v>
      </c>
      <c r="C245" s="45" t="s">
        <v>182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3</v>
      </c>
      <c r="J245" s="44">
        <v>1</v>
      </c>
      <c r="K245" s="44">
        <v>0</v>
      </c>
      <c r="L245" s="44">
        <v>0</v>
      </c>
      <c r="M245" s="44">
        <v>3</v>
      </c>
      <c r="N245" s="44">
        <v>4</v>
      </c>
      <c r="O245" s="44">
        <v>1</v>
      </c>
      <c r="P245" s="44">
        <v>8</v>
      </c>
      <c r="Q245" s="44">
        <v>6</v>
      </c>
      <c r="R245" s="44">
        <v>31</v>
      </c>
      <c r="S245" s="44">
        <v>29</v>
      </c>
      <c r="T245" s="44">
        <v>2</v>
      </c>
      <c r="U245" s="44">
        <v>10</v>
      </c>
      <c r="V245" s="44">
        <v>0</v>
      </c>
      <c r="W245" s="44">
        <v>4</v>
      </c>
      <c r="X245" s="44">
        <v>5</v>
      </c>
      <c r="Y245" s="44">
        <v>7</v>
      </c>
      <c r="Z245" s="44">
        <v>2</v>
      </c>
      <c r="AA245" s="44">
        <v>1</v>
      </c>
      <c r="AB245" s="44">
        <v>53</v>
      </c>
      <c r="AC245" s="44">
        <v>64</v>
      </c>
      <c r="AD245" s="44">
        <v>117</v>
      </c>
      <c r="AE245" s="44">
        <v>31</v>
      </c>
      <c r="AF245" s="44">
        <v>37</v>
      </c>
      <c r="AG245" s="44">
        <v>68</v>
      </c>
      <c r="AH245" s="44">
        <v>185</v>
      </c>
      <c r="AI245" s="44">
        <v>19</v>
      </c>
    </row>
    <row r="246" spans="1:35" x14ac:dyDescent="0.2">
      <c r="A246" s="44">
        <v>241</v>
      </c>
      <c r="B246" s="45" t="s">
        <v>630</v>
      </c>
      <c r="C246" s="45" t="s">
        <v>631</v>
      </c>
      <c r="D246" s="44">
        <v>0</v>
      </c>
      <c r="E246" s="44">
        <v>1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1</v>
      </c>
      <c r="AD246" s="44">
        <v>1</v>
      </c>
      <c r="AE246" s="44">
        <v>0</v>
      </c>
      <c r="AF246" s="44">
        <v>0</v>
      </c>
      <c r="AG246" s="44">
        <v>0</v>
      </c>
      <c r="AH246" s="44">
        <v>1</v>
      </c>
      <c r="AI246" s="44">
        <v>1</v>
      </c>
    </row>
    <row r="247" spans="1:35" x14ac:dyDescent="0.2">
      <c r="A247" s="44">
        <v>242</v>
      </c>
      <c r="B247" s="45" t="s">
        <v>632</v>
      </c>
      <c r="C247" s="45" t="s">
        <v>633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1</v>
      </c>
      <c r="P247" s="44">
        <v>1</v>
      </c>
      <c r="Q247" s="44">
        <v>0</v>
      </c>
      <c r="R247" s="44">
        <v>0</v>
      </c>
      <c r="S247" s="44">
        <v>0</v>
      </c>
      <c r="T247" s="44">
        <v>0</v>
      </c>
      <c r="U247" s="44">
        <v>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4">
        <v>0</v>
      </c>
      <c r="AB247" s="44">
        <v>1</v>
      </c>
      <c r="AC247" s="44">
        <v>1</v>
      </c>
      <c r="AD247" s="44">
        <v>2</v>
      </c>
      <c r="AE247" s="44">
        <v>0</v>
      </c>
      <c r="AF247" s="44">
        <v>0</v>
      </c>
      <c r="AG247" s="44">
        <v>0</v>
      </c>
      <c r="AH247" s="44">
        <v>2</v>
      </c>
      <c r="AI247" s="44">
        <v>0</v>
      </c>
    </row>
    <row r="248" spans="1:35" x14ac:dyDescent="0.2">
      <c r="A248" s="44">
        <v>243</v>
      </c>
      <c r="B248" s="45" t="s">
        <v>262</v>
      </c>
      <c r="C248" s="45" t="s">
        <v>263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1</v>
      </c>
      <c r="Q248" s="44">
        <v>1</v>
      </c>
      <c r="R248" s="44">
        <v>2</v>
      </c>
      <c r="S248" s="44">
        <v>1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3</v>
      </c>
      <c r="AC248" s="44">
        <v>2</v>
      </c>
      <c r="AD248" s="44">
        <v>5</v>
      </c>
      <c r="AE248" s="44">
        <v>0</v>
      </c>
      <c r="AF248" s="44">
        <v>0</v>
      </c>
      <c r="AG248" s="44">
        <v>0</v>
      </c>
      <c r="AH248" s="44">
        <v>5</v>
      </c>
      <c r="AI248" s="44">
        <v>1</v>
      </c>
    </row>
    <row r="249" spans="1:35" x14ac:dyDescent="0.2">
      <c r="A249" s="44">
        <v>244</v>
      </c>
      <c r="B249" s="45" t="s">
        <v>349</v>
      </c>
      <c r="C249" s="45" t="s">
        <v>350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1</v>
      </c>
      <c r="P249" s="44">
        <v>1</v>
      </c>
      <c r="Q249" s="44">
        <v>1</v>
      </c>
      <c r="R249" s="44">
        <v>1</v>
      </c>
      <c r="S249" s="44">
        <v>1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2</v>
      </c>
      <c r="AC249" s="44">
        <v>3</v>
      </c>
      <c r="AD249" s="44">
        <v>5</v>
      </c>
      <c r="AE249" s="44">
        <v>0</v>
      </c>
      <c r="AF249" s="44">
        <v>0</v>
      </c>
      <c r="AG249" s="44">
        <v>0</v>
      </c>
      <c r="AH249" s="44">
        <v>5</v>
      </c>
      <c r="AI249" s="44">
        <v>0</v>
      </c>
    </row>
    <row r="250" spans="1:35" x14ac:dyDescent="0.2">
      <c r="A250" s="44">
        <v>245</v>
      </c>
      <c r="B250" s="45" t="s">
        <v>144</v>
      </c>
      <c r="C250" s="45" t="s">
        <v>145</v>
      </c>
      <c r="D250" s="44">
        <v>0</v>
      </c>
      <c r="E250" s="44">
        <v>0</v>
      </c>
      <c r="F250" s="44">
        <v>0</v>
      </c>
      <c r="G250" s="44">
        <v>0</v>
      </c>
      <c r="H250" s="44">
        <v>0</v>
      </c>
      <c r="I250" s="44">
        <v>0</v>
      </c>
      <c r="J250" s="44">
        <v>0</v>
      </c>
      <c r="K250" s="44">
        <v>2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1</v>
      </c>
      <c r="R250" s="44">
        <v>1</v>
      </c>
      <c r="S250" s="44">
        <v>2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1</v>
      </c>
      <c r="AC250" s="44">
        <v>5</v>
      </c>
      <c r="AD250" s="44">
        <v>6</v>
      </c>
      <c r="AE250" s="44">
        <v>2</v>
      </c>
      <c r="AF250" s="44">
        <v>0</v>
      </c>
      <c r="AG250" s="44">
        <v>2</v>
      </c>
      <c r="AH250" s="44">
        <v>8</v>
      </c>
      <c r="AI250" s="44">
        <v>2</v>
      </c>
    </row>
    <row r="251" spans="1:35" x14ac:dyDescent="0.2">
      <c r="A251" s="44">
        <v>246</v>
      </c>
      <c r="B251" s="45" t="s">
        <v>634</v>
      </c>
      <c r="C251" s="45" t="s">
        <v>635</v>
      </c>
      <c r="D251" s="44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  <c r="S251" s="44">
        <v>1</v>
      </c>
      <c r="T251" s="44">
        <v>0</v>
      </c>
      <c r="U251" s="44">
        <v>0</v>
      </c>
      <c r="V251" s="44">
        <v>0</v>
      </c>
      <c r="W251" s="44">
        <v>0</v>
      </c>
      <c r="X251" s="44">
        <v>0</v>
      </c>
      <c r="Y251" s="44">
        <v>0</v>
      </c>
      <c r="Z251" s="44">
        <v>0</v>
      </c>
      <c r="AA251" s="44">
        <v>0</v>
      </c>
      <c r="AB251" s="44">
        <v>0</v>
      </c>
      <c r="AC251" s="44">
        <v>1</v>
      </c>
      <c r="AD251" s="44">
        <v>1</v>
      </c>
      <c r="AE251" s="44">
        <v>0</v>
      </c>
      <c r="AF251" s="44">
        <v>0</v>
      </c>
      <c r="AG251" s="44">
        <v>0</v>
      </c>
      <c r="AH251" s="44">
        <v>1</v>
      </c>
      <c r="AI251" s="44">
        <v>1</v>
      </c>
    </row>
    <row r="252" spans="1:35" x14ac:dyDescent="0.2">
      <c r="A252" s="44">
        <v>247</v>
      </c>
      <c r="B252" s="45" t="s">
        <v>453</v>
      </c>
      <c r="C252" s="45" t="s">
        <v>454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1</v>
      </c>
      <c r="Q252" s="44">
        <v>0</v>
      </c>
      <c r="R252" s="44">
        <v>0</v>
      </c>
      <c r="S252" s="44">
        <v>1</v>
      </c>
      <c r="T252" s="44">
        <v>0</v>
      </c>
      <c r="U252" s="44">
        <v>0</v>
      </c>
      <c r="V252" s="44">
        <v>0</v>
      </c>
      <c r="W252" s="44">
        <v>0</v>
      </c>
      <c r="X252" s="44">
        <v>0</v>
      </c>
      <c r="Y252" s="44">
        <v>0</v>
      </c>
      <c r="Z252" s="44">
        <v>0</v>
      </c>
      <c r="AA252" s="44">
        <v>0</v>
      </c>
      <c r="AB252" s="44">
        <v>1</v>
      </c>
      <c r="AC252" s="44">
        <v>1</v>
      </c>
      <c r="AD252" s="44">
        <v>2</v>
      </c>
      <c r="AE252" s="44">
        <v>2</v>
      </c>
      <c r="AF252" s="44">
        <v>2</v>
      </c>
      <c r="AG252" s="44">
        <v>4</v>
      </c>
      <c r="AH252" s="44">
        <v>6</v>
      </c>
      <c r="AI252" s="44">
        <v>3</v>
      </c>
    </row>
    <row r="253" spans="1:35" x14ac:dyDescent="0.2">
      <c r="A253" s="44">
        <v>248</v>
      </c>
      <c r="B253" s="45" t="s">
        <v>636</v>
      </c>
      <c r="C253" s="45" t="s">
        <v>637</v>
      </c>
      <c r="D253" s="44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2</v>
      </c>
      <c r="V253" s="44">
        <v>0</v>
      </c>
      <c r="W253" s="44">
        <v>0</v>
      </c>
      <c r="X253" s="44">
        <v>0</v>
      </c>
      <c r="Y253" s="44">
        <v>0</v>
      </c>
      <c r="Z253" s="44">
        <v>0</v>
      </c>
      <c r="AA253" s="44">
        <v>0</v>
      </c>
      <c r="AB253" s="44">
        <v>0</v>
      </c>
      <c r="AC253" s="44">
        <v>2</v>
      </c>
      <c r="AD253" s="44">
        <v>2</v>
      </c>
      <c r="AE253" s="44">
        <v>0</v>
      </c>
      <c r="AF253" s="44">
        <v>0</v>
      </c>
      <c r="AG253" s="44">
        <v>0</v>
      </c>
      <c r="AH253" s="44">
        <v>2</v>
      </c>
      <c r="AI253" s="44">
        <v>1</v>
      </c>
    </row>
    <row r="254" spans="1:35" x14ac:dyDescent="0.2">
      <c r="A254" s="44">
        <v>249</v>
      </c>
      <c r="B254" s="45" t="s">
        <v>293</v>
      </c>
      <c r="C254" s="45" t="s">
        <v>294</v>
      </c>
      <c r="D254" s="44">
        <v>0</v>
      </c>
      <c r="E254" s="44">
        <v>0</v>
      </c>
      <c r="F254" s="44">
        <v>0</v>
      </c>
      <c r="G254" s="44">
        <v>0</v>
      </c>
      <c r="H254" s="44">
        <v>13</v>
      </c>
      <c r="I254" s="44">
        <v>10</v>
      </c>
      <c r="J254" s="44">
        <v>4</v>
      </c>
      <c r="K254" s="44">
        <v>2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0</v>
      </c>
      <c r="T254" s="44">
        <v>0</v>
      </c>
      <c r="U254" s="44">
        <v>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4">
        <v>0</v>
      </c>
      <c r="AB254" s="44">
        <v>17</v>
      </c>
      <c r="AC254" s="44">
        <v>12</v>
      </c>
      <c r="AD254" s="44">
        <v>29</v>
      </c>
      <c r="AE254" s="44">
        <v>16</v>
      </c>
      <c r="AF254" s="44">
        <v>15</v>
      </c>
      <c r="AG254" s="44">
        <v>31</v>
      </c>
      <c r="AH254" s="44">
        <v>60</v>
      </c>
      <c r="AI254" s="44">
        <v>2</v>
      </c>
    </row>
    <row r="255" spans="1:35" x14ac:dyDescent="0.2">
      <c r="A255" s="44">
        <v>250</v>
      </c>
      <c r="B255" s="45" t="s">
        <v>638</v>
      </c>
      <c r="C255" s="45" t="s">
        <v>639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1</v>
      </c>
      <c r="T255" s="44">
        <v>0</v>
      </c>
      <c r="U255" s="44">
        <v>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0</v>
      </c>
      <c r="AC255" s="44">
        <v>1</v>
      </c>
      <c r="AD255" s="44">
        <v>1</v>
      </c>
      <c r="AE255" s="44">
        <v>0</v>
      </c>
      <c r="AF255" s="44">
        <v>0</v>
      </c>
      <c r="AG255" s="44">
        <v>0</v>
      </c>
      <c r="AH255" s="44">
        <v>1</v>
      </c>
      <c r="AI255" s="44">
        <v>0</v>
      </c>
    </row>
    <row r="256" spans="1:35" x14ac:dyDescent="0.2">
      <c r="A256" s="44">
        <v>251</v>
      </c>
      <c r="B256" s="45" t="s">
        <v>640</v>
      </c>
      <c r="C256" s="45" t="s">
        <v>641</v>
      </c>
      <c r="D256" s="44">
        <v>0</v>
      </c>
      <c r="E256" s="44">
        <v>0</v>
      </c>
      <c r="F256" s="44">
        <v>0</v>
      </c>
      <c r="G256" s="44">
        <v>0</v>
      </c>
      <c r="H256" s="44">
        <v>1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  <c r="V256" s="44">
        <v>0</v>
      </c>
      <c r="W256" s="44">
        <v>0</v>
      </c>
      <c r="X256" s="44">
        <v>0</v>
      </c>
      <c r="Y256" s="44">
        <v>0</v>
      </c>
      <c r="Z256" s="44">
        <v>0</v>
      </c>
      <c r="AA256" s="44">
        <v>0</v>
      </c>
      <c r="AB256" s="44">
        <v>1</v>
      </c>
      <c r="AC256" s="44">
        <v>0</v>
      </c>
      <c r="AD256" s="44">
        <v>1</v>
      </c>
      <c r="AE256" s="44">
        <v>0</v>
      </c>
      <c r="AF256" s="44">
        <v>0</v>
      </c>
      <c r="AG256" s="44">
        <v>0</v>
      </c>
      <c r="AH256" s="44">
        <v>1</v>
      </c>
      <c r="AI256" s="44">
        <v>0</v>
      </c>
    </row>
    <row r="257" spans="1:35" x14ac:dyDescent="0.2">
      <c r="A257" s="44">
        <v>252</v>
      </c>
      <c r="B257" s="45" t="s">
        <v>642</v>
      </c>
      <c r="C257" s="45" t="s">
        <v>643</v>
      </c>
      <c r="D257" s="44">
        <v>0</v>
      </c>
      <c r="E257" s="44">
        <v>0</v>
      </c>
      <c r="F257" s="44">
        <v>0</v>
      </c>
      <c r="G257" s="44">
        <v>0</v>
      </c>
      <c r="H257" s="44">
        <v>2</v>
      </c>
      <c r="I257" s="44">
        <v>1</v>
      </c>
      <c r="J257" s="44">
        <v>5</v>
      </c>
      <c r="K257" s="44">
        <v>3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44">
        <v>0</v>
      </c>
      <c r="S257" s="44">
        <v>0</v>
      </c>
      <c r="T257" s="44">
        <v>0</v>
      </c>
      <c r="U257" s="44">
        <v>0</v>
      </c>
      <c r="V257" s="44">
        <v>0</v>
      </c>
      <c r="W257" s="44">
        <v>0</v>
      </c>
      <c r="X257" s="44">
        <v>0</v>
      </c>
      <c r="Y257" s="44">
        <v>0</v>
      </c>
      <c r="Z257" s="44">
        <v>0</v>
      </c>
      <c r="AA257" s="44">
        <v>0</v>
      </c>
      <c r="AB257" s="44">
        <v>7</v>
      </c>
      <c r="AC257" s="44">
        <v>4</v>
      </c>
      <c r="AD257" s="44">
        <v>11</v>
      </c>
      <c r="AE257" s="44">
        <v>0</v>
      </c>
      <c r="AF257" s="44">
        <v>0</v>
      </c>
      <c r="AG257" s="44">
        <v>0</v>
      </c>
      <c r="AH257" s="44">
        <v>11</v>
      </c>
      <c r="AI257" s="44">
        <v>3</v>
      </c>
    </row>
    <row r="258" spans="1:35" x14ac:dyDescent="0.2">
      <c r="A258" s="44">
        <v>253</v>
      </c>
      <c r="B258" s="45" t="s">
        <v>146</v>
      </c>
      <c r="C258" s="45" t="s">
        <v>147</v>
      </c>
      <c r="D258" s="44">
        <v>0</v>
      </c>
      <c r="E258" s="44">
        <v>0</v>
      </c>
      <c r="F258" s="44">
        <v>0</v>
      </c>
      <c r="G258" s="44">
        <v>0</v>
      </c>
      <c r="H258" s="44">
        <v>10</v>
      </c>
      <c r="I258" s="44">
        <v>8</v>
      </c>
      <c r="J258" s="44">
        <v>1</v>
      </c>
      <c r="K258" s="44">
        <v>2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44">
        <v>0</v>
      </c>
      <c r="S258" s="44">
        <v>0</v>
      </c>
      <c r="T258" s="44">
        <v>0</v>
      </c>
      <c r="U258" s="44">
        <v>0</v>
      </c>
      <c r="V258" s="44">
        <v>0</v>
      </c>
      <c r="W258" s="44">
        <v>0</v>
      </c>
      <c r="X258" s="44">
        <v>0</v>
      </c>
      <c r="Y258" s="44">
        <v>0</v>
      </c>
      <c r="Z258" s="44">
        <v>0</v>
      </c>
      <c r="AA258" s="44">
        <v>0</v>
      </c>
      <c r="AB258" s="44">
        <v>11</v>
      </c>
      <c r="AC258" s="44">
        <v>10</v>
      </c>
      <c r="AD258" s="44">
        <v>21</v>
      </c>
      <c r="AE258" s="44">
        <v>0</v>
      </c>
      <c r="AF258" s="44">
        <v>0</v>
      </c>
      <c r="AG258" s="44">
        <v>0</v>
      </c>
      <c r="AH258" s="44">
        <v>21</v>
      </c>
      <c r="AI258" s="44">
        <v>5</v>
      </c>
    </row>
    <row r="259" spans="1:35" x14ac:dyDescent="0.2">
      <c r="A259" s="44">
        <v>254</v>
      </c>
      <c r="B259" s="45" t="s">
        <v>257</v>
      </c>
      <c r="C259" s="45" t="s">
        <v>258</v>
      </c>
      <c r="D259" s="44">
        <v>0</v>
      </c>
      <c r="E259" s="44">
        <v>0</v>
      </c>
      <c r="F259" s="44">
        <v>0</v>
      </c>
      <c r="G259" s="44">
        <v>0</v>
      </c>
      <c r="H259" s="44">
        <v>0</v>
      </c>
      <c r="I259" s="44">
        <v>0</v>
      </c>
      <c r="J259" s="44">
        <v>0</v>
      </c>
      <c r="K259" s="44">
        <v>0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44">
        <v>0</v>
      </c>
      <c r="S259" s="44">
        <v>7</v>
      </c>
      <c r="T259" s="44">
        <v>0</v>
      </c>
      <c r="U259" s="44">
        <v>0</v>
      </c>
      <c r="V259" s="44">
        <v>0</v>
      </c>
      <c r="W259" s="44">
        <v>0</v>
      </c>
      <c r="X259" s="44">
        <v>0</v>
      </c>
      <c r="Y259" s="44">
        <v>0</v>
      </c>
      <c r="Z259" s="44">
        <v>0</v>
      </c>
      <c r="AA259" s="44">
        <v>0</v>
      </c>
      <c r="AB259" s="44">
        <v>0</v>
      </c>
      <c r="AC259" s="44">
        <v>7</v>
      </c>
      <c r="AD259" s="44">
        <v>7</v>
      </c>
      <c r="AE259" s="44">
        <v>1</v>
      </c>
      <c r="AF259" s="44">
        <v>14</v>
      </c>
      <c r="AG259" s="44">
        <v>15</v>
      </c>
      <c r="AH259" s="44">
        <v>22</v>
      </c>
      <c r="AI259" s="44">
        <v>10</v>
      </c>
    </row>
    <row r="260" spans="1:35" x14ac:dyDescent="0.2">
      <c r="A260" s="44">
        <v>255</v>
      </c>
      <c r="B260" s="45" t="s">
        <v>644</v>
      </c>
      <c r="C260" s="45" t="s">
        <v>645</v>
      </c>
      <c r="D260" s="44">
        <v>0</v>
      </c>
      <c r="E260" s="44">
        <v>0</v>
      </c>
      <c r="F260" s="44">
        <v>0</v>
      </c>
      <c r="G260" s="44">
        <v>0</v>
      </c>
      <c r="H260" s="44">
        <v>0</v>
      </c>
      <c r="I260" s="44">
        <v>0</v>
      </c>
      <c r="J260" s="44">
        <v>0</v>
      </c>
      <c r="K260" s="44">
        <v>0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44">
        <v>0</v>
      </c>
      <c r="S260" s="44">
        <v>1</v>
      </c>
      <c r="T260" s="44">
        <v>0</v>
      </c>
      <c r="U260" s="44">
        <v>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4">
        <v>0</v>
      </c>
      <c r="AB260" s="44">
        <v>0</v>
      </c>
      <c r="AC260" s="44">
        <v>1</v>
      </c>
      <c r="AD260" s="44">
        <v>1</v>
      </c>
      <c r="AE260" s="44">
        <v>0</v>
      </c>
      <c r="AF260" s="44">
        <v>0</v>
      </c>
      <c r="AG260" s="44">
        <v>0</v>
      </c>
      <c r="AH260" s="44">
        <v>1</v>
      </c>
      <c r="AI260" s="44">
        <v>1</v>
      </c>
    </row>
    <row r="261" spans="1:35" x14ac:dyDescent="0.2">
      <c r="A261" s="44">
        <v>256</v>
      </c>
      <c r="B261" s="45" t="s">
        <v>148</v>
      </c>
      <c r="C261" s="45" t="s">
        <v>149</v>
      </c>
      <c r="D261" s="44">
        <v>0</v>
      </c>
      <c r="E261" s="44">
        <v>0</v>
      </c>
      <c r="F261" s="44">
        <v>0</v>
      </c>
      <c r="G261" s="44">
        <v>0</v>
      </c>
      <c r="H261" s="44">
        <v>0</v>
      </c>
      <c r="I261" s="44">
        <v>0</v>
      </c>
      <c r="J261" s="44">
        <v>0</v>
      </c>
      <c r="K261" s="44">
        <v>0</v>
      </c>
      <c r="L261" s="44">
        <v>0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44">
        <v>0</v>
      </c>
      <c r="S261" s="44">
        <v>3</v>
      </c>
      <c r="T261" s="44">
        <v>0</v>
      </c>
      <c r="U261" s="44">
        <v>0</v>
      </c>
      <c r="V261" s="44">
        <v>0</v>
      </c>
      <c r="W261" s="44">
        <v>0</v>
      </c>
      <c r="X261" s="44">
        <v>0</v>
      </c>
      <c r="Y261" s="44">
        <v>0</v>
      </c>
      <c r="Z261" s="44">
        <v>0</v>
      </c>
      <c r="AA261" s="44">
        <v>0</v>
      </c>
      <c r="AB261" s="44">
        <v>0</v>
      </c>
      <c r="AC261" s="44">
        <v>3</v>
      </c>
      <c r="AD261" s="44">
        <v>3</v>
      </c>
      <c r="AE261" s="44">
        <v>0</v>
      </c>
      <c r="AF261" s="44">
        <v>0</v>
      </c>
      <c r="AG261" s="44">
        <v>0</v>
      </c>
      <c r="AH261" s="44">
        <v>3</v>
      </c>
      <c r="AI261" s="44">
        <v>1</v>
      </c>
    </row>
    <row r="262" spans="1:35" x14ac:dyDescent="0.2">
      <c r="A262" s="44">
        <v>257</v>
      </c>
      <c r="B262" s="45" t="s">
        <v>259</v>
      </c>
      <c r="C262" s="45" t="s">
        <v>260</v>
      </c>
      <c r="D262" s="44">
        <v>0</v>
      </c>
      <c r="E262" s="44">
        <v>0</v>
      </c>
      <c r="F262" s="44">
        <v>0</v>
      </c>
      <c r="G262" s="44">
        <v>0</v>
      </c>
      <c r="H262" s="44">
        <v>0</v>
      </c>
      <c r="I262" s="44">
        <v>0</v>
      </c>
      <c r="J262" s="44">
        <v>0</v>
      </c>
      <c r="K262" s="44">
        <v>0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44">
        <v>0</v>
      </c>
      <c r="S262" s="44">
        <v>18</v>
      </c>
      <c r="T262" s="44">
        <v>0</v>
      </c>
      <c r="U262" s="44">
        <v>0</v>
      </c>
      <c r="V262" s="44">
        <v>0</v>
      </c>
      <c r="W262" s="44">
        <v>0</v>
      </c>
      <c r="X262" s="44">
        <v>0</v>
      </c>
      <c r="Y262" s="44">
        <v>0</v>
      </c>
      <c r="Z262" s="44">
        <v>0</v>
      </c>
      <c r="AA262" s="44">
        <v>0</v>
      </c>
      <c r="AB262" s="44">
        <v>0</v>
      </c>
      <c r="AC262" s="44">
        <v>18</v>
      </c>
      <c r="AD262" s="44">
        <v>18</v>
      </c>
      <c r="AE262" s="44">
        <v>0</v>
      </c>
      <c r="AF262" s="44">
        <v>41</v>
      </c>
      <c r="AG262" s="44">
        <v>41</v>
      </c>
      <c r="AH262" s="44">
        <v>59</v>
      </c>
      <c r="AI262" s="44">
        <v>15</v>
      </c>
    </row>
    <row r="263" spans="1:35" x14ac:dyDescent="0.2">
      <c r="A263" s="44">
        <v>258</v>
      </c>
      <c r="B263" s="45" t="s">
        <v>646</v>
      </c>
      <c r="C263" s="45" t="s">
        <v>647</v>
      </c>
      <c r="D263" s="44">
        <v>0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1</v>
      </c>
      <c r="R263" s="44">
        <v>0</v>
      </c>
      <c r="S263" s="44">
        <v>0</v>
      </c>
      <c r="T263" s="44">
        <v>0</v>
      </c>
      <c r="U263" s="44">
        <v>0</v>
      </c>
      <c r="V263" s="44">
        <v>0</v>
      </c>
      <c r="W263" s="44">
        <v>0</v>
      </c>
      <c r="X263" s="44">
        <v>0</v>
      </c>
      <c r="Y263" s="44">
        <v>0</v>
      </c>
      <c r="Z263" s="44">
        <v>0</v>
      </c>
      <c r="AA263" s="44">
        <v>0</v>
      </c>
      <c r="AB263" s="44">
        <v>0</v>
      </c>
      <c r="AC263" s="44">
        <v>1</v>
      </c>
      <c r="AD263" s="44">
        <v>1</v>
      </c>
      <c r="AE263" s="44">
        <v>0</v>
      </c>
      <c r="AF263" s="44">
        <v>0</v>
      </c>
      <c r="AG263" s="44">
        <v>0</v>
      </c>
      <c r="AH263" s="44">
        <v>1</v>
      </c>
      <c r="AI263" s="44">
        <v>1</v>
      </c>
    </row>
    <row r="264" spans="1:35" x14ac:dyDescent="0.2">
      <c r="A264" s="44">
        <v>259</v>
      </c>
      <c r="B264" s="45" t="s">
        <v>150</v>
      </c>
      <c r="C264" s="45" t="s">
        <v>151</v>
      </c>
      <c r="D264" s="44">
        <v>0</v>
      </c>
      <c r="E264" s="44">
        <v>0</v>
      </c>
      <c r="F264" s="44">
        <v>0</v>
      </c>
      <c r="G264" s="44">
        <v>0</v>
      </c>
      <c r="H264" s="44">
        <v>0</v>
      </c>
      <c r="I264" s="44">
        <v>0</v>
      </c>
      <c r="J264" s="44">
        <v>0</v>
      </c>
      <c r="K264" s="44">
        <v>0</v>
      </c>
      <c r="L264" s="44">
        <v>0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44">
        <v>0</v>
      </c>
      <c r="S264" s="44">
        <v>1</v>
      </c>
      <c r="T264" s="44">
        <v>0</v>
      </c>
      <c r="U264" s="44">
        <v>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4">
        <v>0</v>
      </c>
      <c r="AB264" s="44">
        <v>0</v>
      </c>
      <c r="AC264" s="44">
        <v>1</v>
      </c>
      <c r="AD264" s="44">
        <v>1</v>
      </c>
      <c r="AE264" s="44">
        <v>0</v>
      </c>
      <c r="AF264" s="44">
        <v>0</v>
      </c>
      <c r="AG264" s="44">
        <v>0</v>
      </c>
      <c r="AH264" s="44">
        <v>1</v>
      </c>
      <c r="AI264" s="44">
        <v>0</v>
      </c>
    </row>
    <row r="265" spans="1:35" x14ac:dyDescent="0.2">
      <c r="A265" s="44">
        <v>260</v>
      </c>
      <c r="B265" s="45" t="s">
        <v>648</v>
      </c>
      <c r="C265" s="45" t="s">
        <v>649</v>
      </c>
      <c r="D265" s="44">
        <v>0</v>
      </c>
      <c r="E265" s="44">
        <v>0</v>
      </c>
      <c r="F265" s="44">
        <v>0</v>
      </c>
      <c r="G265" s="44">
        <v>0</v>
      </c>
      <c r="H265" s="44">
        <v>0</v>
      </c>
      <c r="I265" s="44">
        <v>0</v>
      </c>
      <c r="J265" s="44">
        <v>0</v>
      </c>
      <c r="K265" s="44">
        <v>0</v>
      </c>
      <c r="L265" s="44">
        <v>0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44">
        <v>2</v>
      </c>
      <c r="S265" s="44">
        <v>1</v>
      </c>
      <c r="T265" s="44">
        <v>0</v>
      </c>
      <c r="U265" s="44">
        <v>0</v>
      </c>
      <c r="V265" s="44">
        <v>0</v>
      </c>
      <c r="W265" s="44">
        <v>0</v>
      </c>
      <c r="X265" s="44">
        <v>0</v>
      </c>
      <c r="Y265" s="44">
        <v>0</v>
      </c>
      <c r="Z265" s="44">
        <v>0</v>
      </c>
      <c r="AA265" s="44">
        <v>0</v>
      </c>
      <c r="AB265" s="44">
        <v>2</v>
      </c>
      <c r="AC265" s="44">
        <v>1</v>
      </c>
      <c r="AD265" s="44">
        <v>3</v>
      </c>
      <c r="AE265" s="44">
        <v>0</v>
      </c>
      <c r="AF265" s="44">
        <v>0</v>
      </c>
      <c r="AG265" s="44">
        <v>0</v>
      </c>
      <c r="AH265" s="44">
        <v>3</v>
      </c>
      <c r="AI265" s="44">
        <v>3</v>
      </c>
    </row>
    <row r="266" spans="1:35" x14ac:dyDescent="0.2">
      <c r="A266" s="44">
        <v>261</v>
      </c>
      <c r="B266" s="45" t="s">
        <v>152</v>
      </c>
      <c r="C266" s="45" t="s">
        <v>153</v>
      </c>
      <c r="D266" s="44">
        <v>0</v>
      </c>
      <c r="E266" s="44">
        <v>0</v>
      </c>
      <c r="F266" s="44">
        <v>0</v>
      </c>
      <c r="G266" s="44">
        <v>0</v>
      </c>
      <c r="H266" s="44">
        <v>0</v>
      </c>
      <c r="I266" s="44">
        <v>0</v>
      </c>
      <c r="J266" s="44">
        <v>0</v>
      </c>
      <c r="K266" s="44">
        <v>0</v>
      </c>
      <c r="L266" s="44">
        <v>0</v>
      </c>
      <c r="M266" s="44">
        <v>0</v>
      </c>
      <c r="N266" s="44">
        <v>1</v>
      </c>
      <c r="O266" s="44">
        <v>0</v>
      </c>
      <c r="P266" s="44">
        <v>0</v>
      </c>
      <c r="Q266" s="44">
        <v>0</v>
      </c>
      <c r="R266" s="44">
        <v>0</v>
      </c>
      <c r="S266" s="44">
        <v>0</v>
      </c>
      <c r="T266" s="44">
        <v>0</v>
      </c>
      <c r="U266" s="44">
        <v>0</v>
      </c>
      <c r="V266" s="44">
        <v>0</v>
      </c>
      <c r="W266" s="44">
        <v>0</v>
      </c>
      <c r="X266" s="44">
        <v>0</v>
      </c>
      <c r="Y266" s="44">
        <v>0</v>
      </c>
      <c r="Z266" s="44">
        <v>1</v>
      </c>
      <c r="AA266" s="44">
        <v>0</v>
      </c>
      <c r="AB266" s="44">
        <v>2</v>
      </c>
      <c r="AC266" s="44">
        <v>0</v>
      </c>
      <c r="AD266" s="44">
        <v>2</v>
      </c>
      <c r="AE266" s="44">
        <v>0</v>
      </c>
      <c r="AF266" s="44">
        <v>0</v>
      </c>
      <c r="AG266" s="44">
        <v>0</v>
      </c>
      <c r="AH266" s="44">
        <v>2</v>
      </c>
      <c r="AI266" s="44">
        <v>0</v>
      </c>
    </row>
    <row r="267" spans="1:35" x14ac:dyDescent="0.2">
      <c r="A267" s="44">
        <v>262</v>
      </c>
      <c r="B267" s="45" t="s">
        <v>264</v>
      </c>
      <c r="C267" s="45" t="s">
        <v>265</v>
      </c>
      <c r="D267" s="44">
        <v>0</v>
      </c>
      <c r="E267" s="44">
        <v>0</v>
      </c>
      <c r="F267" s="44">
        <v>0</v>
      </c>
      <c r="G267" s="44">
        <v>0</v>
      </c>
      <c r="H267" s="44">
        <v>0</v>
      </c>
      <c r="I267" s="44">
        <v>0</v>
      </c>
      <c r="J267" s="44">
        <v>0</v>
      </c>
      <c r="K267" s="44">
        <v>0</v>
      </c>
      <c r="L267" s="44">
        <v>0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44">
        <v>0</v>
      </c>
      <c r="S267" s="44">
        <v>0</v>
      </c>
      <c r="T267" s="44">
        <v>0</v>
      </c>
      <c r="U267" s="44">
        <v>0</v>
      </c>
      <c r="V267" s="44">
        <v>0</v>
      </c>
      <c r="W267" s="44">
        <v>1</v>
      </c>
      <c r="X267" s="44">
        <v>1</v>
      </c>
      <c r="Y267" s="44">
        <v>1</v>
      </c>
      <c r="Z267" s="44">
        <v>0</v>
      </c>
      <c r="AA267" s="44">
        <v>0</v>
      </c>
      <c r="AB267" s="44">
        <v>1</v>
      </c>
      <c r="AC267" s="44">
        <v>2</v>
      </c>
      <c r="AD267" s="44">
        <v>3</v>
      </c>
      <c r="AE267" s="44">
        <v>0</v>
      </c>
      <c r="AF267" s="44">
        <v>0</v>
      </c>
      <c r="AG267" s="44">
        <v>0</v>
      </c>
      <c r="AH267" s="44">
        <v>3</v>
      </c>
      <c r="AI267" s="44">
        <v>1</v>
      </c>
    </row>
    <row r="268" spans="1:35" x14ac:dyDescent="0.2">
      <c r="A268" s="44">
        <v>263</v>
      </c>
      <c r="B268" s="45" t="s">
        <v>154</v>
      </c>
      <c r="C268" s="45" t="s">
        <v>155</v>
      </c>
      <c r="D268" s="44">
        <v>0</v>
      </c>
      <c r="E268" s="44">
        <v>0</v>
      </c>
      <c r="F268" s="44">
        <v>0</v>
      </c>
      <c r="G268" s="44">
        <v>0</v>
      </c>
      <c r="H268" s="44">
        <v>1</v>
      </c>
      <c r="I268" s="44">
        <v>0</v>
      </c>
      <c r="J268" s="44">
        <v>1</v>
      </c>
      <c r="K268" s="44">
        <v>3</v>
      </c>
      <c r="L268" s="44">
        <v>0</v>
      </c>
      <c r="M268" s="44">
        <v>1</v>
      </c>
      <c r="N268" s="44">
        <v>0</v>
      </c>
      <c r="O268" s="44">
        <v>0</v>
      </c>
      <c r="P268" s="44">
        <v>0</v>
      </c>
      <c r="Q268" s="44">
        <v>0</v>
      </c>
      <c r="R268" s="44">
        <v>3</v>
      </c>
      <c r="S268" s="44">
        <v>8</v>
      </c>
      <c r="T268" s="44">
        <v>0</v>
      </c>
      <c r="U268" s="44">
        <v>2</v>
      </c>
      <c r="V268" s="44">
        <v>0</v>
      </c>
      <c r="W268" s="44">
        <v>0</v>
      </c>
      <c r="X268" s="44">
        <v>1</v>
      </c>
      <c r="Y268" s="44">
        <v>1</v>
      </c>
      <c r="Z268" s="44">
        <v>0</v>
      </c>
      <c r="AA268" s="44">
        <v>0</v>
      </c>
      <c r="AB268" s="44">
        <v>6</v>
      </c>
      <c r="AC268" s="44">
        <v>15</v>
      </c>
      <c r="AD268" s="44">
        <v>21</v>
      </c>
      <c r="AE268" s="44">
        <v>0</v>
      </c>
      <c r="AF268" s="44">
        <v>1</v>
      </c>
      <c r="AG268" s="44">
        <v>1</v>
      </c>
      <c r="AH268" s="44">
        <v>22</v>
      </c>
      <c r="AI268" s="44">
        <v>5</v>
      </c>
    </row>
    <row r="269" spans="1:35" x14ac:dyDescent="0.2">
      <c r="A269" s="44"/>
      <c r="B269" s="45"/>
      <c r="C269" s="45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</row>
    <row r="270" spans="1:35" x14ac:dyDescent="0.2">
      <c r="A270" s="44"/>
      <c r="B270" s="45"/>
      <c r="C270" s="45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</row>
    <row r="271" spans="1:35" x14ac:dyDescent="0.2">
      <c r="A271" s="44"/>
      <c r="B271" s="45"/>
      <c r="C271" s="45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</row>
    <row r="272" spans="1:35" x14ac:dyDescent="0.2">
      <c r="A272" s="44"/>
      <c r="B272" s="45"/>
      <c r="C272" s="45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</row>
    <row r="273" spans="1:35" x14ac:dyDescent="0.2">
      <c r="A273" s="44"/>
      <c r="B273" s="45"/>
      <c r="C273" s="45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</row>
    <row r="274" spans="1:35" x14ac:dyDescent="0.2">
      <c r="A274" s="44"/>
      <c r="B274" s="45"/>
      <c r="C274" s="45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</row>
    <row r="275" spans="1:35" x14ac:dyDescent="0.2">
      <c r="A275" s="44"/>
      <c r="B275" s="45"/>
      <c r="C275" s="45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</row>
    <row r="276" spans="1:35" x14ac:dyDescent="0.2">
      <c r="A276" s="44"/>
      <c r="B276" s="45"/>
      <c r="C276" s="45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</row>
    <row r="277" spans="1:35" x14ac:dyDescent="0.2">
      <c r="A277" s="44"/>
      <c r="B277" s="45"/>
      <c r="C277" s="45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</row>
    <row r="278" spans="1:35" x14ac:dyDescent="0.2">
      <c r="A278" s="44"/>
      <c r="B278" s="45"/>
      <c r="C278" s="45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</row>
    <row r="279" spans="1:35" x14ac:dyDescent="0.2">
      <c r="A279" s="44"/>
      <c r="B279" s="45"/>
      <c r="C279" s="45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</row>
    <row r="280" spans="1:35" x14ac:dyDescent="0.2">
      <c r="A280" s="44"/>
      <c r="B280" s="45"/>
      <c r="C280" s="45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</row>
    <row r="281" spans="1:35" x14ac:dyDescent="0.2">
      <c r="A281" s="44"/>
      <c r="B281" s="45"/>
      <c r="C281" s="45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</row>
    <row r="282" spans="1:35" x14ac:dyDescent="0.2">
      <c r="A282" s="44"/>
      <c r="B282" s="45"/>
      <c r="C282" s="45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</row>
    <row r="283" spans="1:35" x14ac:dyDescent="0.2">
      <c r="A283" s="44"/>
      <c r="B283" s="45"/>
      <c r="C283" s="45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</row>
    <row r="284" spans="1:35" x14ac:dyDescent="0.2">
      <c r="A284" s="44"/>
      <c r="B284" s="45"/>
      <c r="C284" s="45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</row>
    <row r="285" spans="1:35" x14ac:dyDescent="0.2">
      <c r="A285" s="44"/>
      <c r="B285" s="45"/>
      <c r="C285" s="45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</row>
    <row r="286" spans="1:35" x14ac:dyDescent="0.2">
      <c r="A286" s="44"/>
      <c r="B286" s="45"/>
      <c r="C286" s="45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</row>
    <row r="287" spans="1:35" x14ac:dyDescent="0.2">
      <c r="A287" s="44"/>
      <c r="B287" s="45"/>
      <c r="C287" s="45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</row>
    <row r="288" spans="1:35" x14ac:dyDescent="0.2">
      <c r="A288" s="44"/>
      <c r="B288" s="45"/>
      <c r="C288" s="45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</row>
    <row r="289" spans="1:35" x14ac:dyDescent="0.2">
      <c r="A289" s="44"/>
      <c r="B289" s="45"/>
      <c r="C289" s="45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</row>
    <row r="290" spans="1:35" x14ac:dyDescent="0.2">
      <c r="A290" s="44"/>
      <c r="B290" s="45"/>
      <c r="C290" s="4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</row>
    <row r="291" spans="1:35" x14ac:dyDescent="0.2">
      <c r="A291" s="44"/>
      <c r="B291" s="45"/>
      <c r="C291" s="45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</row>
    <row r="292" spans="1:35" x14ac:dyDescent="0.2">
      <c r="A292" s="44"/>
      <c r="B292" s="45"/>
      <c r="C292" s="45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</row>
    <row r="293" spans="1:35" x14ac:dyDescent="0.2">
      <c r="A293" s="44"/>
      <c r="B293" s="45"/>
      <c r="C293" s="45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</row>
    <row r="294" spans="1:35" x14ac:dyDescent="0.2">
      <c r="A294" s="44"/>
      <c r="B294" s="45"/>
      <c r="C294" s="45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</row>
    <row r="295" spans="1:35" x14ac:dyDescent="0.2">
      <c r="A295" s="44"/>
      <c r="B295" s="45"/>
      <c r="C295" s="45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</row>
    <row r="296" spans="1:35" x14ac:dyDescent="0.2">
      <c r="A296" s="44"/>
      <c r="B296" s="45"/>
      <c r="C296" s="45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</row>
    <row r="297" spans="1:35" x14ac:dyDescent="0.2">
      <c r="A297" s="44"/>
      <c r="B297" s="45"/>
      <c r="C297" s="45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</row>
    <row r="298" spans="1:35" x14ac:dyDescent="0.2">
      <c r="A298" s="44"/>
      <c r="B298" s="45"/>
      <c r="C298" s="45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</row>
    <row r="299" spans="1:35" x14ac:dyDescent="0.2">
      <c r="A299" s="44"/>
      <c r="B299" s="45"/>
      <c r="C299" s="45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</row>
    <row r="300" spans="1:35" x14ac:dyDescent="0.2">
      <c r="A300" s="44"/>
      <c r="B300" s="45"/>
      <c r="C300" s="45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</row>
    <row r="301" spans="1:35" x14ac:dyDescent="0.2">
      <c r="A301" s="44"/>
      <c r="B301" s="45"/>
      <c r="C301" s="45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</row>
    <row r="302" spans="1:35" x14ac:dyDescent="0.2">
      <c r="A302" s="44"/>
      <c r="B302" s="45"/>
      <c r="C302" s="45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</row>
    <row r="303" spans="1:35" x14ac:dyDescent="0.2">
      <c r="A303" s="44"/>
      <c r="B303" s="45"/>
      <c r="C303" s="45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</row>
    <row r="304" spans="1:35" x14ac:dyDescent="0.2">
      <c r="A304" s="44"/>
      <c r="B304" s="45"/>
      <c r="C304" s="45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</row>
    <row r="305" spans="1:35" x14ac:dyDescent="0.2">
      <c r="A305" s="44"/>
      <c r="B305" s="45"/>
      <c r="C305" s="45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</row>
    <row r="306" spans="1:35" x14ac:dyDescent="0.2">
      <c r="A306" s="44"/>
      <c r="B306" s="45"/>
      <c r="C306" s="45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</row>
    <row r="307" spans="1:35" x14ac:dyDescent="0.2">
      <c r="A307" s="31"/>
      <c r="B307" s="32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1:35" x14ac:dyDescent="0.2">
      <c r="A308" s="31"/>
      <c r="B308" s="32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  <row r="309" spans="1:35" x14ac:dyDescent="0.2">
      <c r="A309" s="31"/>
      <c r="B309" s="32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</row>
    <row r="310" spans="1:35" x14ac:dyDescent="0.2">
      <c r="A310" s="31"/>
      <c r="B310" s="32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</row>
    <row r="311" spans="1:35" x14ac:dyDescent="0.2">
      <c r="A311" s="31"/>
      <c r="B311" s="32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</row>
    <row r="312" spans="1:35" x14ac:dyDescent="0.2">
      <c r="A312" s="31"/>
      <c r="B312" s="32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</row>
    <row r="313" spans="1:35" x14ac:dyDescent="0.2">
      <c r="A313" s="31"/>
      <c r="B313" s="32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</row>
    <row r="314" spans="1:35" x14ac:dyDescent="0.2">
      <c r="A314" s="31"/>
      <c r="B314" s="32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</row>
    <row r="315" spans="1:35" x14ac:dyDescent="0.2">
      <c r="A315" s="31"/>
      <c r="B315" s="32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</row>
    <row r="316" spans="1:35" x14ac:dyDescent="0.2">
      <c r="A316" s="31"/>
      <c r="B316" s="32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</row>
    <row r="317" spans="1:35" x14ac:dyDescent="0.2">
      <c r="A317" s="31"/>
      <c r="B317" s="32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spans="1:35" x14ac:dyDescent="0.2">
      <c r="A318" s="31"/>
      <c r="B318" s="32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spans="1:35" x14ac:dyDescent="0.2">
      <c r="A319" s="31"/>
      <c r="B319" s="32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spans="1:35" x14ac:dyDescent="0.2">
      <c r="A320" s="31"/>
      <c r="B320" s="32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spans="1:35" x14ac:dyDescent="0.2">
      <c r="A321" s="31"/>
      <c r="B321" s="32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spans="1:35" x14ac:dyDescent="0.2">
      <c r="A322" s="31"/>
      <c r="B322" s="32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1:35" x14ac:dyDescent="0.2">
      <c r="A323" s="31"/>
      <c r="B323" s="32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1:35" x14ac:dyDescent="0.2">
      <c r="A324" s="31"/>
      <c r="B324" s="32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1:35" x14ac:dyDescent="0.2">
      <c r="A325" s="31"/>
      <c r="B325" s="32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1:35" x14ac:dyDescent="0.2">
      <c r="A326" s="31"/>
      <c r="B326" s="32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1:35" x14ac:dyDescent="0.2">
      <c r="A327" s="31"/>
      <c r="B327" s="32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1:35" x14ac:dyDescent="0.2">
      <c r="A328" s="31"/>
      <c r="B328" s="32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1:35" x14ac:dyDescent="0.2">
      <c r="A329" s="31"/>
      <c r="B329" s="32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1:35" x14ac:dyDescent="0.2">
      <c r="A330" s="31"/>
      <c r="B330" s="32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1:35" x14ac:dyDescent="0.2">
      <c r="A331" s="31"/>
      <c r="B331" s="32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1:35" x14ac:dyDescent="0.2">
      <c r="A332" s="31"/>
      <c r="B332" s="32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1:35" x14ac:dyDescent="0.2">
      <c r="A333" s="31"/>
      <c r="B333" s="32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spans="1:35" x14ac:dyDescent="0.2">
      <c r="A334" s="31"/>
      <c r="B334" s="32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spans="1:35" x14ac:dyDescent="0.2">
      <c r="A335" s="31"/>
      <c r="B335" s="32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spans="1:35" x14ac:dyDescent="0.2">
      <c r="A336" s="31"/>
      <c r="B336" s="32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spans="1:35" x14ac:dyDescent="0.2">
      <c r="A337" s="31"/>
      <c r="B337" s="32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spans="1:35" x14ac:dyDescent="0.2">
      <c r="A338" s="31"/>
      <c r="B338" s="32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spans="1:35" x14ac:dyDescent="0.2">
      <c r="A339" s="31"/>
      <c r="B339" s="32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spans="1:35" x14ac:dyDescent="0.2">
      <c r="A340" s="31"/>
      <c r="B340" s="32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spans="1:35" x14ac:dyDescent="0.2">
      <c r="A341" s="31"/>
      <c r="B341" s="32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spans="1:35" x14ac:dyDescent="0.2">
      <c r="A342" s="31"/>
      <c r="B342" s="32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spans="1:35" x14ac:dyDescent="0.2">
      <c r="A343" s="31"/>
      <c r="B343" s="32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spans="1:35" x14ac:dyDescent="0.2">
      <c r="A344" s="31"/>
      <c r="B344" s="32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spans="1:35" ht="12.75" customHeight="1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6"/>
      <c r="AF345" s="46"/>
      <c r="AG345" s="46"/>
      <c r="AH345" s="46"/>
      <c r="AI345" s="46"/>
    </row>
    <row r="346" spans="1:35" ht="12.75" customHeight="1" x14ac:dyDescent="0.2">
      <c r="A346" s="46"/>
      <c r="B346" s="46"/>
      <c r="C346" s="47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6"/>
      <c r="AF346" s="46"/>
      <c r="AG346" s="46"/>
      <c r="AH346" s="46"/>
      <c r="AI346" s="46"/>
    </row>
    <row r="347" spans="1:35" ht="12.75" customHeight="1" x14ac:dyDescent="0.2">
      <c r="A347" s="46"/>
      <c r="B347" s="46"/>
      <c r="C347" s="47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6"/>
      <c r="AF347" s="46"/>
      <c r="AG347" s="46"/>
      <c r="AH347" s="46"/>
      <c r="AI347" s="46"/>
    </row>
    <row r="348" spans="1:35" ht="12.75" customHeight="1" x14ac:dyDescent="0.2">
      <c r="A348" s="46"/>
      <c r="B348" s="46"/>
      <c r="C348" s="47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6"/>
      <c r="AF348" s="46"/>
      <c r="AG348" s="46"/>
      <c r="AH348" s="46"/>
      <c r="AI348" s="46"/>
    </row>
    <row r="349" spans="1:35" ht="12.75" customHeight="1" x14ac:dyDescent="0.2">
      <c r="A349" s="46"/>
      <c r="B349" s="46"/>
      <c r="C349" s="47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6"/>
      <c r="AF349" s="46"/>
      <c r="AG349" s="46"/>
      <c r="AH349" s="46"/>
      <c r="AI349" s="46"/>
    </row>
    <row r="350" spans="1:35" ht="12.75" customHeight="1" x14ac:dyDescent="0.2">
      <c r="A350" s="46"/>
      <c r="B350" s="46"/>
      <c r="C350" s="47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6"/>
      <c r="AF350" s="46"/>
      <c r="AG350" s="46"/>
      <c r="AH350" s="46"/>
      <c r="AI350" s="46"/>
    </row>
    <row r="351" spans="1:35" ht="12.75" customHeight="1" x14ac:dyDescent="0.2">
      <c r="A351" s="46"/>
      <c r="B351" s="46"/>
      <c r="C351" s="47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6"/>
      <c r="AF351" s="46"/>
      <c r="AG351" s="46"/>
      <c r="AH351" s="46"/>
      <c r="AI351" s="46"/>
    </row>
    <row r="352" spans="1:35" ht="12.75" customHeight="1" x14ac:dyDescent="0.2">
      <c r="A352" s="46"/>
      <c r="B352" s="46"/>
      <c r="C352" s="48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8"/>
      <c r="AB352" s="47"/>
      <c r="AC352" s="47"/>
      <c r="AD352" s="47"/>
      <c r="AE352" s="46"/>
      <c r="AF352" s="46"/>
      <c r="AG352" s="46"/>
      <c r="AH352" s="46"/>
      <c r="AI352" s="46"/>
    </row>
    <row r="353" spans="1:54" ht="12.75" customHeight="1" x14ac:dyDescent="0.2">
      <c r="A353" s="46"/>
      <c r="B353" s="46"/>
      <c r="C353" s="47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6"/>
      <c r="AF353" s="46"/>
      <c r="AG353" s="46"/>
      <c r="AH353" s="46"/>
      <c r="AI353" s="46"/>
    </row>
    <row r="354" spans="1:54" ht="15" x14ac:dyDescent="0.25"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65" spans="1:54" ht="12.75" customHeight="1" x14ac:dyDescent="0.2"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</row>
    <row r="366" spans="1:54" ht="12.75" customHeight="1" x14ac:dyDescent="0.35">
      <c r="A366" s="46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1"/>
      <c r="AD366" s="51"/>
      <c r="AE366" s="51"/>
      <c r="AF366" s="51"/>
      <c r="AG366" s="51"/>
      <c r="AH366" s="51"/>
      <c r="AI366" s="51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Y366" s="22"/>
      <c r="AZ366" s="22"/>
      <c r="BA366" s="22"/>
      <c r="BB366" s="21"/>
    </row>
    <row r="367" spans="1:54" ht="12.75" customHeight="1" x14ac:dyDescent="0.35">
      <c r="A367" s="46"/>
      <c r="B367" s="51"/>
      <c r="C367" s="51"/>
      <c r="D367" s="51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1"/>
      <c r="AD367" s="51"/>
      <c r="AE367" s="51"/>
      <c r="AF367" s="51"/>
      <c r="AG367" s="51"/>
      <c r="AH367" s="51"/>
      <c r="AI367" s="51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Y367" s="22"/>
      <c r="AZ367" s="22"/>
      <c r="BA367" s="22"/>
      <c r="BB367" s="21"/>
    </row>
    <row r="368" spans="1:54" ht="12.75" customHeight="1" x14ac:dyDescent="0.35">
      <c r="A368" s="46"/>
      <c r="B368" s="51"/>
      <c r="C368" s="51"/>
      <c r="D368" s="51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1"/>
      <c r="AD368" s="51"/>
      <c r="AE368" s="51"/>
      <c r="AF368" s="51"/>
      <c r="AG368" s="51"/>
      <c r="AH368" s="51"/>
      <c r="AI368" s="51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Y368" s="22"/>
      <c r="AZ368" s="22"/>
      <c r="BA368" s="22"/>
      <c r="BB368" s="21"/>
    </row>
    <row r="369" spans="1:54" ht="12.75" customHeight="1" x14ac:dyDescent="0.35">
      <c r="A369" s="46"/>
      <c r="B369" s="51"/>
      <c r="C369" s="51"/>
      <c r="D369" s="51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1"/>
      <c r="AD369" s="51"/>
      <c r="AE369" s="51"/>
      <c r="AF369" s="51"/>
      <c r="AG369" s="51"/>
      <c r="AH369" s="51"/>
      <c r="AI369" s="51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Y369" s="22"/>
      <c r="AZ369" s="22"/>
      <c r="BA369" s="22"/>
      <c r="BB369" s="21"/>
    </row>
    <row r="370" spans="1:54" ht="12.75" customHeight="1" x14ac:dyDescent="0.35">
      <c r="A370" s="46"/>
      <c r="B370" s="51"/>
      <c r="C370" s="51"/>
      <c r="D370" s="51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1"/>
      <c r="AD370" s="51"/>
      <c r="AE370" s="51"/>
      <c r="AF370" s="51"/>
      <c r="AG370" s="51"/>
      <c r="AH370" s="51"/>
      <c r="AI370" s="51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Y370" s="22"/>
      <c r="AZ370" s="22"/>
      <c r="BA370" s="22"/>
      <c r="BB370" s="21"/>
    </row>
    <row r="371" spans="1:54" ht="12.75" customHeight="1" x14ac:dyDescent="0.35">
      <c r="A371" s="46"/>
      <c r="B371" s="52"/>
      <c r="C371" s="52"/>
      <c r="D371" s="53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3"/>
      <c r="AD371" s="51"/>
      <c r="AE371" s="51"/>
      <c r="AF371" s="51"/>
      <c r="AG371" s="51"/>
      <c r="AH371" s="51"/>
      <c r="AI371" s="51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Y371" s="22"/>
      <c r="AZ371" s="22"/>
      <c r="BA371" s="22"/>
      <c r="BB371" s="21"/>
    </row>
    <row r="372" spans="1:54" ht="12.75" customHeight="1" x14ac:dyDescent="0.35">
      <c r="A372" s="46"/>
      <c r="B372" s="51"/>
      <c r="C372" s="51"/>
      <c r="D372" s="51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1"/>
      <c r="AD372" s="51"/>
      <c r="AE372" s="51"/>
      <c r="AF372" s="51"/>
      <c r="AG372" s="51"/>
      <c r="AH372" s="51"/>
      <c r="AI372" s="51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Y372" s="22"/>
      <c r="AZ372" s="22"/>
      <c r="BA372" s="22"/>
      <c r="BB372" s="21"/>
    </row>
    <row r="373" spans="1:54" ht="12.75" customHeight="1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</row>
    <row r="374" spans="1:54" ht="12.75" customHeight="1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</row>
    <row r="375" spans="1:54" ht="12.75" customHeight="1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</row>
    <row r="376" spans="1:54" ht="12.75" customHeight="1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</row>
    <row r="377" spans="1:54" ht="12.75" customHeight="1" x14ac:dyDescent="0.2">
      <c r="A377" s="46"/>
      <c r="B377" s="46"/>
      <c r="C377" s="46"/>
    </row>
    <row r="378" spans="1:54" ht="12.75" customHeight="1" x14ac:dyDescent="0.2">
      <c r="A378" s="46"/>
      <c r="B378" s="46"/>
      <c r="C378" s="46"/>
    </row>
    <row r="379" spans="1:54" x14ac:dyDescent="0.2">
      <c r="A379" s="46"/>
      <c r="B379" s="46"/>
      <c r="C379" s="46"/>
    </row>
    <row r="380" spans="1:54" x14ac:dyDescent="0.2">
      <c r="A380" s="46"/>
      <c r="B380" s="46"/>
      <c r="C380" s="46"/>
    </row>
    <row r="381" spans="1:54" x14ac:dyDescent="0.2">
      <c r="A381" s="46"/>
      <c r="B381" s="46"/>
      <c r="C381" s="46"/>
    </row>
    <row r="382" spans="1:54" x14ac:dyDescent="0.2">
      <c r="A382" s="46"/>
      <c r="B382" s="46"/>
      <c r="C382" s="46"/>
    </row>
    <row r="383" spans="1:54" x14ac:dyDescent="0.2">
      <c r="A383" s="46"/>
      <c r="B383" s="46"/>
      <c r="C383" s="46"/>
    </row>
    <row r="384" spans="1:54" x14ac:dyDescent="0.2">
      <c r="C384" t="s">
        <v>160</v>
      </c>
      <c r="AE384" t="s">
        <v>455</v>
      </c>
    </row>
    <row r="385" spans="3:31" x14ac:dyDescent="0.2">
      <c r="C385" t="s">
        <v>162</v>
      </c>
      <c r="AE385" t="s">
        <v>161</v>
      </c>
    </row>
    <row r="390" spans="3:31" x14ac:dyDescent="0.2">
      <c r="C390" t="s">
        <v>163</v>
      </c>
      <c r="AE390" t="s">
        <v>164</v>
      </c>
    </row>
    <row r="391" spans="3:31" x14ac:dyDescent="0.2">
      <c r="C391" t="s">
        <v>165</v>
      </c>
      <c r="AE391" t="s">
        <v>166</v>
      </c>
    </row>
  </sheetData>
  <mergeCells count="21">
    <mergeCell ref="R4:S4"/>
    <mergeCell ref="T4:U4"/>
    <mergeCell ref="V4:W4"/>
    <mergeCell ref="X4:Y4"/>
    <mergeCell ref="Z4:AA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P4:Q4"/>
  </mergeCells>
  <conditionalFormatting sqref="A6:AI378">
    <cfRule type="expression" dxfId="28" priority="2">
      <formula>MOD(ROW(),2)&gt;0</formula>
    </cfRule>
  </conditionalFormatting>
  <conditionalFormatting sqref="A340:AI341">
    <cfRule type="expression" dxfId="27" priority="1">
      <formula>MOD(ROW(),2)&gt;0</formula>
    </cfRule>
  </conditionalFormatting>
  <printOptions horizontalCentered="1"/>
  <pageMargins left="0.19685039370078741" right="0.19685039370078741" top="0.27559055118110237" bottom="0.27559055118110237" header="0.78740157480314965" footer="0.78740157480314965"/>
  <pageSetup paperSize="10001" scale="50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zoomScale="70" zoomScaleNormal="70" workbookViewId="0">
      <selection activeCell="A6" sqref="A6:AI233"/>
    </sheetView>
  </sheetViews>
  <sheetFormatPr defaultColWidth="11.5703125" defaultRowHeight="12.75" x14ac:dyDescent="0.2"/>
  <cols>
    <col min="1" max="1" width="8.28515625" customWidth="1"/>
    <col min="3" max="3" width="44.5703125" customWidth="1"/>
    <col min="4" max="35" width="7.7109375" customWidth="1"/>
  </cols>
  <sheetData>
    <row r="1" spans="1:35" ht="23.25" x14ac:dyDescent="0.2">
      <c r="A1" s="54" t="s">
        <v>159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4" t="s">
        <v>156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NOVEMBER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5" t="s">
        <v>1</v>
      </c>
      <c r="B3" s="55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5" t="s">
        <v>5</v>
      </c>
      <c r="AC3" s="55"/>
      <c r="AD3" s="55"/>
      <c r="AE3" s="57" t="s">
        <v>6</v>
      </c>
      <c r="AF3" s="57"/>
      <c r="AG3" s="57"/>
      <c r="AH3" s="55" t="s">
        <v>7</v>
      </c>
      <c r="AI3" s="55" t="s">
        <v>8</v>
      </c>
    </row>
    <row r="4" spans="1:35" ht="15" customHeight="1" x14ac:dyDescent="0.2">
      <c r="A4" s="55"/>
      <c r="B4" s="55"/>
      <c r="C4" s="56"/>
      <c r="D4" s="55" t="s">
        <v>9</v>
      </c>
      <c r="E4" s="55"/>
      <c r="F4" s="55" t="s">
        <v>10</v>
      </c>
      <c r="G4" s="55"/>
      <c r="H4" s="55" t="s">
        <v>11</v>
      </c>
      <c r="I4" s="55"/>
      <c r="J4" s="55" t="s">
        <v>12</v>
      </c>
      <c r="K4" s="55"/>
      <c r="L4" s="55" t="s">
        <v>13</v>
      </c>
      <c r="M4" s="55"/>
      <c r="N4" s="55" t="s">
        <v>14</v>
      </c>
      <c r="O4" s="55"/>
      <c r="P4" s="55" t="s">
        <v>15</v>
      </c>
      <c r="Q4" s="55"/>
      <c r="R4" s="55" t="s">
        <v>16</v>
      </c>
      <c r="S4" s="55"/>
      <c r="T4" s="55" t="s">
        <v>17</v>
      </c>
      <c r="U4" s="55"/>
      <c r="V4" s="55" t="s">
        <v>18</v>
      </c>
      <c r="W4" s="55"/>
      <c r="X4" s="55" t="s">
        <v>19</v>
      </c>
      <c r="Y4" s="55"/>
      <c r="Z4" s="55" t="s">
        <v>20</v>
      </c>
      <c r="AA4" s="55"/>
      <c r="AB4" s="55"/>
      <c r="AC4" s="55"/>
      <c r="AD4" s="55"/>
      <c r="AE4" s="57"/>
      <c r="AF4" s="57"/>
      <c r="AG4" s="57"/>
      <c r="AH4" s="55"/>
      <c r="AI4" s="55"/>
    </row>
    <row r="5" spans="1:35" ht="12.75" customHeight="1" x14ac:dyDescent="0.2">
      <c r="A5" s="55"/>
      <c r="B5" s="55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5"/>
      <c r="AI5" s="55"/>
    </row>
    <row r="6" spans="1:35" x14ac:dyDescent="0.2">
      <c r="A6" s="44">
        <v>1</v>
      </c>
      <c r="B6" s="45" t="s">
        <v>458</v>
      </c>
      <c r="C6" s="45" t="s">
        <v>459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1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1</v>
      </c>
      <c r="AD6" s="44">
        <v>1</v>
      </c>
      <c r="AE6" s="44">
        <v>2</v>
      </c>
      <c r="AF6" s="44">
        <v>0</v>
      </c>
      <c r="AG6" s="44">
        <v>2</v>
      </c>
      <c r="AH6" s="44">
        <v>3</v>
      </c>
      <c r="AI6" s="44">
        <v>1</v>
      </c>
    </row>
    <row r="7" spans="1:35" x14ac:dyDescent="0.2">
      <c r="A7" s="44">
        <v>2</v>
      </c>
      <c r="B7" s="45" t="s">
        <v>24</v>
      </c>
      <c r="C7" s="45" t="s">
        <v>41</v>
      </c>
      <c r="D7" s="44">
        <v>0</v>
      </c>
      <c r="E7" s="44">
        <v>0</v>
      </c>
      <c r="F7" s="44">
        <v>0</v>
      </c>
      <c r="G7" s="44">
        <v>0</v>
      </c>
      <c r="H7" s="44">
        <v>3</v>
      </c>
      <c r="I7" s="44">
        <v>0</v>
      </c>
      <c r="J7" s="44">
        <v>2</v>
      </c>
      <c r="K7" s="44">
        <v>4</v>
      </c>
      <c r="L7" s="44">
        <v>2</v>
      </c>
      <c r="M7" s="44">
        <v>1</v>
      </c>
      <c r="N7" s="44">
        <v>1</v>
      </c>
      <c r="O7" s="44">
        <v>0</v>
      </c>
      <c r="P7" s="44">
        <v>1</v>
      </c>
      <c r="Q7" s="44">
        <v>1</v>
      </c>
      <c r="R7" s="44">
        <v>5</v>
      </c>
      <c r="S7" s="44">
        <v>4</v>
      </c>
      <c r="T7" s="44">
        <v>0</v>
      </c>
      <c r="U7" s="44">
        <v>1</v>
      </c>
      <c r="V7" s="44">
        <v>1</v>
      </c>
      <c r="W7" s="44">
        <v>1</v>
      </c>
      <c r="X7" s="44">
        <v>0</v>
      </c>
      <c r="Y7" s="44">
        <v>0</v>
      </c>
      <c r="Z7" s="44">
        <v>0</v>
      </c>
      <c r="AA7" s="44">
        <v>0</v>
      </c>
      <c r="AB7" s="44">
        <v>15</v>
      </c>
      <c r="AC7" s="44">
        <v>12</v>
      </c>
      <c r="AD7" s="44">
        <v>27</v>
      </c>
      <c r="AE7" s="44">
        <v>22</v>
      </c>
      <c r="AF7" s="44">
        <v>22</v>
      </c>
      <c r="AG7" s="44">
        <v>44</v>
      </c>
      <c r="AH7" s="44">
        <v>71</v>
      </c>
      <c r="AI7" s="44">
        <v>16</v>
      </c>
    </row>
    <row r="8" spans="1:35" x14ac:dyDescent="0.2">
      <c r="A8" s="44">
        <v>3</v>
      </c>
      <c r="B8" s="45" t="s">
        <v>360</v>
      </c>
      <c r="C8" s="45" t="s">
        <v>361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1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42</v>
      </c>
      <c r="C9" s="45" t="s">
        <v>43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1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1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2</v>
      </c>
      <c r="AD9" s="44">
        <v>2</v>
      </c>
      <c r="AE9" s="44">
        <v>13</v>
      </c>
      <c r="AF9" s="44">
        <v>8</v>
      </c>
      <c r="AG9" s="44">
        <v>21</v>
      </c>
      <c r="AH9" s="44">
        <v>23</v>
      </c>
      <c r="AI9" s="44">
        <v>11</v>
      </c>
    </row>
    <row r="10" spans="1:35" x14ac:dyDescent="0.2">
      <c r="A10" s="44">
        <v>5</v>
      </c>
      <c r="B10" s="45" t="s">
        <v>266</v>
      </c>
      <c r="C10" s="45" t="s">
        <v>267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3</v>
      </c>
      <c r="AF10" s="44">
        <v>4</v>
      </c>
      <c r="AG10" s="44">
        <v>7</v>
      </c>
      <c r="AH10" s="44">
        <v>7</v>
      </c>
      <c r="AI10" s="44">
        <v>4</v>
      </c>
    </row>
    <row r="11" spans="1:35" x14ac:dyDescent="0.2">
      <c r="A11" s="44">
        <v>6</v>
      </c>
      <c r="B11" s="45" t="s">
        <v>301</v>
      </c>
      <c r="C11" s="45" t="s">
        <v>302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2</v>
      </c>
      <c r="AG11" s="44">
        <v>2</v>
      </c>
      <c r="AH11" s="44">
        <v>2</v>
      </c>
      <c r="AI11" s="44">
        <v>0</v>
      </c>
    </row>
    <row r="12" spans="1:35" x14ac:dyDescent="0.2">
      <c r="A12" s="44">
        <v>7</v>
      </c>
      <c r="B12" s="45" t="s">
        <v>386</v>
      </c>
      <c r="C12" s="45" t="s">
        <v>387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2</v>
      </c>
      <c r="AG12" s="44">
        <v>2</v>
      </c>
      <c r="AH12" s="44">
        <v>2</v>
      </c>
      <c r="AI12" s="44">
        <v>1</v>
      </c>
    </row>
    <row r="13" spans="1:35" x14ac:dyDescent="0.2">
      <c r="A13" s="44">
        <v>8</v>
      </c>
      <c r="B13" s="45" t="s">
        <v>460</v>
      </c>
      <c r="C13" s="45" t="s">
        <v>461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1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1</v>
      </c>
      <c r="AC13" s="44">
        <v>0</v>
      </c>
      <c r="AD13" s="44">
        <v>1</v>
      </c>
      <c r="AE13" s="44">
        <v>0</v>
      </c>
      <c r="AF13" s="44">
        <v>0</v>
      </c>
      <c r="AG13" s="44">
        <v>0</v>
      </c>
      <c r="AH13" s="44">
        <v>1</v>
      </c>
      <c r="AI13" s="44">
        <v>1</v>
      </c>
    </row>
    <row r="14" spans="1:35" x14ac:dyDescent="0.2">
      <c r="A14" s="44">
        <v>9</v>
      </c>
      <c r="B14" s="45" t="s">
        <v>464</v>
      </c>
      <c r="C14" s="45" t="s">
        <v>465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1</v>
      </c>
      <c r="AF14" s="44">
        <v>0</v>
      </c>
      <c r="AG14" s="44">
        <v>1</v>
      </c>
      <c r="AH14" s="44">
        <v>1</v>
      </c>
      <c r="AI14" s="44">
        <v>0</v>
      </c>
    </row>
    <row r="15" spans="1:35" x14ac:dyDescent="0.2">
      <c r="A15" s="44">
        <v>10</v>
      </c>
      <c r="B15" s="45" t="s">
        <v>466</v>
      </c>
      <c r="C15" s="45" t="s">
        <v>467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2</v>
      </c>
      <c r="AF15" s="44">
        <v>0</v>
      </c>
      <c r="AG15" s="44">
        <v>2</v>
      </c>
      <c r="AH15" s="44">
        <v>2</v>
      </c>
      <c r="AI15" s="44">
        <v>2</v>
      </c>
    </row>
    <row r="16" spans="1:35" x14ac:dyDescent="0.2">
      <c r="A16" s="44">
        <v>11</v>
      </c>
      <c r="B16" s="45" t="s">
        <v>25</v>
      </c>
      <c r="C16" s="45" t="s">
        <v>44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1</v>
      </c>
      <c r="AF16" s="44">
        <v>1</v>
      </c>
      <c r="AG16" s="44">
        <v>2</v>
      </c>
      <c r="AH16" s="44">
        <v>2</v>
      </c>
      <c r="AI16" s="44">
        <v>0</v>
      </c>
    </row>
    <row r="17" spans="1:35" x14ac:dyDescent="0.2">
      <c r="A17" s="44">
        <v>12</v>
      </c>
      <c r="B17" s="45" t="s">
        <v>321</v>
      </c>
      <c r="C17" s="45" t="s">
        <v>322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1</v>
      </c>
      <c r="AF17" s="44">
        <v>1</v>
      </c>
      <c r="AG17" s="44">
        <v>2</v>
      </c>
      <c r="AH17" s="44">
        <v>2</v>
      </c>
      <c r="AI17" s="44">
        <v>1</v>
      </c>
    </row>
    <row r="18" spans="1:35" x14ac:dyDescent="0.2">
      <c r="A18" s="44">
        <v>13</v>
      </c>
      <c r="B18" s="45" t="s">
        <v>470</v>
      </c>
      <c r="C18" s="45" t="s">
        <v>471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1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1</v>
      </c>
      <c r="AC18" s="44">
        <v>0</v>
      </c>
      <c r="AD18" s="44">
        <v>1</v>
      </c>
      <c r="AE18" s="44">
        <v>0</v>
      </c>
      <c r="AF18" s="44">
        <v>0</v>
      </c>
      <c r="AG18" s="44">
        <v>0</v>
      </c>
      <c r="AH18" s="44">
        <v>1</v>
      </c>
      <c r="AI18" s="44">
        <v>0</v>
      </c>
    </row>
    <row r="19" spans="1:35" x14ac:dyDescent="0.2">
      <c r="A19" s="44">
        <v>14</v>
      </c>
      <c r="B19" s="45" t="s">
        <v>472</v>
      </c>
      <c r="C19" s="45" t="s">
        <v>473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1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1</v>
      </c>
      <c r="AC19" s="44">
        <v>0</v>
      </c>
      <c r="AD19" s="44">
        <v>1</v>
      </c>
      <c r="AE19" s="44">
        <v>0</v>
      </c>
      <c r="AF19" s="44">
        <v>0</v>
      </c>
      <c r="AG19" s="44">
        <v>0</v>
      </c>
      <c r="AH19" s="44">
        <v>1</v>
      </c>
      <c r="AI19" s="44">
        <v>0</v>
      </c>
    </row>
    <row r="20" spans="1:35" x14ac:dyDescent="0.2">
      <c r="A20" s="44">
        <v>15</v>
      </c>
      <c r="B20" s="45" t="s">
        <v>388</v>
      </c>
      <c r="C20" s="45" t="s">
        <v>389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1</v>
      </c>
      <c r="Q20" s="44">
        <v>1</v>
      </c>
      <c r="R20" s="44">
        <v>4</v>
      </c>
      <c r="S20" s="44">
        <v>7</v>
      </c>
      <c r="T20" s="44">
        <v>2</v>
      </c>
      <c r="U20" s="44">
        <v>2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1</v>
      </c>
      <c r="AB20" s="44">
        <v>7</v>
      </c>
      <c r="AC20" s="44">
        <v>11</v>
      </c>
      <c r="AD20" s="44">
        <v>18</v>
      </c>
      <c r="AE20" s="44">
        <v>0</v>
      </c>
      <c r="AF20" s="44">
        <v>3</v>
      </c>
      <c r="AG20" s="44">
        <v>3</v>
      </c>
      <c r="AH20" s="44">
        <v>21</v>
      </c>
      <c r="AI20" s="44">
        <v>21</v>
      </c>
    </row>
    <row r="21" spans="1:35" x14ac:dyDescent="0.2">
      <c r="A21" s="44">
        <v>16</v>
      </c>
      <c r="B21" s="45" t="s">
        <v>474</v>
      </c>
      <c r="C21" s="45" t="s">
        <v>475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1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1</v>
      </c>
      <c r="AD21" s="44">
        <v>1</v>
      </c>
      <c r="AE21" s="44">
        <v>0</v>
      </c>
      <c r="AF21" s="44">
        <v>0</v>
      </c>
      <c r="AG21" s="44">
        <v>0</v>
      </c>
      <c r="AH21" s="44">
        <v>1</v>
      </c>
      <c r="AI21" s="44">
        <v>1</v>
      </c>
    </row>
    <row r="22" spans="1:35" x14ac:dyDescent="0.2">
      <c r="A22" s="44">
        <v>17</v>
      </c>
      <c r="B22" s="45" t="s">
        <v>390</v>
      </c>
      <c r="C22" s="45" t="s">
        <v>391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1</v>
      </c>
      <c r="AG22" s="44">
        <v>1</v>
      </c>
      <c r="AH22" s="44">
        <v>1</v>
      </c>
      <c r="AI22" s="44">
        <v>1</v>
      </c>
    </row>
    <row r="23" spans="1:35" x14ac:dyDescent="0.2">
      <c r="A23" s="44">
        <v>18</v>
      </c>
      <c r="B23" s="45" t="s">
        <v>45</v>
      </c>
      <c r="C23" s="45" t="s">
        <v>46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1</v>
      </c>
      <c r="M23" s="44">
        <v>0</v>
      </c>
      <c r="N23" s="44">
        <v>0</v>
      </c>
      <c r="O23" s="44">
        <v>1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1</v>
      </c>
      <c r="AC23" s="44">
        <v>1</v>
      </c>
      <c r="AD23" s="44">
        <v>2</v>
      </c>
      <c r="AE23" s="44">
        <v>2</v>
      </c>
      <c r="AF23" s="44">
        <v>1</v>
      </c>
      <c r="AG23" s="44">
        <v>3</v>
      </c>
      <c r="AH23" s="44">
        <v>5</v>
      </c>
      <c r="AI23" s="44">
        <v>0</v>
      </c>
    </row>
    <row r="24" spans="1:35" x14ac:dyDescent="0.2">
      <c r="A24" s="44">
        <v>19</v>
      </c>
      <c r="B24" s="45" t="s">
        <v>323</v>
      </c>
      <c r="C24" s="45" t="s">
        <v>324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1</v>
      </c>
      <c r="AF24" s="44">
        <v>2</v>
      </c>
      <c r="AG24" s="44">
        <v>3</v>
      </c>
      <c r="AH24" s="44">
        <v>3</v>
      </c>
      <c r="AI24" s="44">
        <v>1</v>
      </c>
    </row>
    <row r="25" spans="1:35" x14ac:dyDescent="0.2">
      <c r="A25" s="44">
        <v>20</v>
      </c>
      <c r="B25" s="45" t="s">
        <v>476</v>
      </c>
      <c r="C25" s="45" t="s">
        <v>477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1</v>
      </c>
      <c r="AG25" s="44">
        <v>1</v>
      </c>
      <c r="AH25" s="44">
        <v>1</v>
      </c>
      <c r="AI25" s="44">
        <v>1</v>
      </c>
    </row>
    <row r="26" spans="1:35" x14ac:dyDescent="0.2">
      <c r="A26" s="44">
        <v>21</v>
      </c>
      <c r="B26" s="45" t="s">
        <v>26</v>
      </c>
      <c r="C26" s="45" t="s">
        <v>47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1</v>
      </c>
      <c r="L26" s="44">
        <v>0</v>
      </c>
      <c r="M26" s="44">
        <v>1</v>
      </c>
      <c r="N26" s="44">
        <v>2</v>
      </c>
      <c r="O26" s="44">
        <v>0</v>
      </c>
      <c r="P26" s="44">
        <v>1</v>
      </c>
      <c r="Q26" s="44">
        <v>2</v>
      </c>
      <c r="R26" s="44">
        <v>0</v>
      </c>
      <c r="S26" s="44">
        <v>2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3</v>
      </c>
      <c r="AC26" s="44">
        <v>6</v>
      </c>
      <c r="AD26" s="44">
        <v>9</v>
      </c>
      <c r="AE26" s="44">
        <v>10</v>
      </c>
      <c r="AF26" s="44">
        <v>9</v>
      </c>
      <c r="AG26" s="44">
        <v>19</v>
      </c>
      <c r="AH26" s="44">
        <v>28</v>
      </c>
      <c r="AI26" s="44">
        <v>15</v>
      </c>
    </row>
    <row r="27" spans="1:35" x14ac:dyDescent="0.2">
      <c r="A27" s="44">
        <v>22</v>
      </c>
      <c r="B27" s="45" t="s">
        <v>478</v>
      </c>
      <c r="C27" s="45" t="s">
        <v>479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1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1</v>
      </c>
      <c r="AC27" s="44">
        <v>0</v>
      </c>
      <c r="AD27" s="44">
        <v>1</v>
      </c>
      <c r="AE27" s="44">
        <v>1</v>
      </c>
      <c r="AF27" s="44">
        <v>0</v>
      </c>
      <c r="AG27" s="44">
        <v>1</v>
      </c>
      <c r="AH27" s="44">
        <v>2</v>
      </c>
      <c r="AI27" s="44">
        <v>0</v>
      </c>
    </row>
    <row r="28" spans="1:35" x14ac:dyDescent="0.2">
      <c r="A28" s="44">
        <v>23</v>
      </c>
      <c r="B28" s="45" t="s">
        <v>480</v>
      </c>
      <c r="C28" s="45" t="s">
        <v>481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1</v>
      </c>
      <c r="AG28" s="44">
        <v>1</v>
      </c>
      <c r="AH28" s="44">
        <v>1</v>
      </c>
      <c r="AI28" s="44">
        <v>1</v>
      </c>
    </row>
    <row r="29" spans="1:35" x14ac:dyDescent="0.2">
      <c r="A29" s="44">
        <v>24</v>
      </c>
      <c r="B29" s="45" t="s">
        <v>167</v>
      </c>
      <c r="C29" s="45" t="s">
        <v>168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1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1</v>
      </c>
      <c r="AD29" s="44">
        <v>1</v>
      </c>
      <c r="AE29" s="44">
        <v>0</v>
      </c>
      <c r="AF29" s="44">
        <v>2</v>
      </c>
      <c r="AG29" s="44">
        <v>2</v>
      </c>
      <c r="AH29" s="44">
        <v>3</v>
      </c>
      <c r="AI29" s="44">
        <v>2</v>
      </c>
    </row>
    <row r="30" spans="1:35" x14ac:dyDescent="0.2">
      <c r="A30" s="44">
        <v>25</v>
      </c>
      <c r="B30" s="45" t="s">
        <v>482</v>
      </c>
      <c r="C30" s="45" t="s">
        <v>483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1</v>
      </c>
      <c r="AF30" s="44">
        <v>1</v>
      </c>
      <c r="AG30" s="44">
        <v>2</v>
      </c>
      <c r="AH30" s="44">
        <v>2</v>
      </c>
      <c r="AI30" s="44">
        <v>0</v>
      </c>
    </row>
    <row r="31" spans="1:35" x14ac:dyDescent="0.2">
      <c r="A31" s="44">
        <v>26</v>
      </c>
      <c r="B31" s="45" t="s">
        <v>303</v>
      </c>
      <c r="C31" s="45" t="s">
        <v>304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2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1</v>
      </c>
      <c r="Z31" s="44">
        <v>0</v>
      </c>
      <c r="AA31" s="44">
        <v>0</v>
      </c>
      <c r="AB31" s="44">
        <v>2</v>
      </c>
      <c r="AC31" s="44">
        <v>1</v>
      </c>
      <c r="AD31" s="44">
        <v>3</v>
      </c>
      <c r="AE31" s="44">
        <v>0</v>
      </c>
      <c r="AF31" s="44">
        <v>0</v>
      </c>
      <c r="AG31" s="44">
        <v>0</v>
      </c>
      <c r="AH31" s="44">
        <v>3</v>
      </c>
      <c r="AI31" s="44">
        <v>2</v>
      </c>
    </row>
    <row r="32" spans="1:35" x14ac:dyDescent="0.2">
      <c r="A32" s="44">
        <v>27</v>
      </c>
      <c r="B32" s="45" t="s">
        <v>392</v>
      </c>
      <c r="C32" s="45" t="s">
        <v>393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1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1</v>
      </c>
      <c r="AD32" s="44">
        <v>1</v>
      </c>
      <c r="AE32" s="44">
        <v>0</v>
      </c>
      <c r="AF32" s="44">
        <v>0</v>
      </c>
      <c r="AG32" s="44">
        <v>0</v>
      </c>
      <c r="AH32" s="44">
        <v>1</v>
      </c>
      <c r="AI32" s="44">
        <v>1</v>
      </c>
    </row>
    <row r="33" spans="1:35" x14ac:dyDescent="0.2">
      <c r="A33" s="44">
        <v>28</v>
      </c>
      <c r="B33" s="45" t="s">
        <v>394</v>
      </c>
      <c r="C33" s="45" t="s">
        <v>395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1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1</v>
      </c>
      <c r="AD33" s="44">
        <v>1</v>
      </c>
      <c r="AE33" s="44">
        <v>0</v>
      </c>
      <c r="AF33" s="44">
        <v>0</v>
      </c>
      <c r="AG33" s="44">
        <v>0</v>
      </c>
      <c r="AH33" s="44">
        <v>1</v>
      </c>
      <c r="AI33" s="44">
        <v>1</v>
      </c>
    </row>
    <row r="34" spans="1:35" x14ac:dyDescent="0.2">
      <c r="A34" s="44">
        <v>29</v>
      </c>
      <c r="B34" s="45" t="s">
        <v>486</v>
      </c>
      <c r="C34" s="45" t="s">
        <v>487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1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1</v>
      </c>
      <c r="AD34" s="44">
        <v>1</v>
      </c>
      <c r="AE34" s="44">
        <v>0</v>
      </c>
      <c r="AF34" s="44">
        <v>0</v>
      </c>
      <c r="AG34" s="44">
        <v>0</v>
      </c>
      <c r="AH34" s="44">
        <v>1</v>
      </c>
      <c r="AI34" s="44">
        <v>0</v>
      </c>
    </row>
    <row r="35" spans="1:35" x14ac:dyDescent="0.2">
      <c r="A35" s="44">
        <v>30</v>
      </c>
      <c r="B35" s="45" t="s">
        <v>488</v>
      </c>
      <c r="C35" s="45" t="s">
        <v>489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1</v>
      </c>
      <c r="AC35" s="44">
        <v>0</v>
      </c>
      <c r="AD35" s="44">
        <v>1</v>
      </c>
      <c r="AE35" s="44">
        <v>0</v>
      </c>
      <c r="AF35" s="44">
        <v>0</v>
      </c>
      <c r="AG35" s="44">
        <v>0</v>
      </c>
      <c r="AH35" s="44">
        <v>1</v>
      </c>
      <c r="AI35" s="44">
        <v>1</v>
      </c>
    </row>
    <row r="36" spans="1:35" x14ac:dyDescent="0.2">
      <c r="A36" s="44">
        <v>31</v>
      </c>
      <c r="B36" s="45" t="s">
        <v>249</v>
      </c>
      <c r="C36" s="45" t="s">
        <v>250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2</v>
      </c>
      <c r="AF36" s="44">
        <v>1</v>
      </c>
      <c r="AG36" s="44">
        <v>3</v>
      </c>
      <c r="AH36" s="44">
        <v>3</v>
      </c>
      <c r="AI36" s="44">
        <v>1</v>
      </c>
    </row>
    <row r="37" spans="1:35" x14ac:dyDescent="0.2">
      <c r="A37" s="44">
        <v>32</v>
      </c>
      <c r="B37" s="45" t="s">
        <v>490</v>
      </c>
      <c r="C37" s="45" t="s">
        <v>491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1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1</v>
      </c>
      <c r="AD37" s="44">
        <v>1</v>
      </c>
      <c r="AE37" s="44">
        <v>1</v>
      </c>
      <c r="AF37" s="44">
        <v>0</v>
      </c>
      <c r="AG37" s="44">
        <v>1</v>
      </c>
      <c r="AH37" s="44">
        <v>2</v>
      </c>
      <c r="AI37" s="44">
        <v>1</v>
      </c>
    </row>
    <row r="38" spans="1:35" x14ac:dyDescent="0.2">
      <c r="A38" s="44">
        <v>33</v>
      </c>
      <c r="B38" s="45" t="s">
        <v>492</v>
      </c>
      <c r="C38" s="45" t="s">
        <v>493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1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1</v>
      </c>
      <c r="AC38" s="44">
        <v>0</v>
      </c>
      <c r="AD38" s="44">
        <v>1</v>
      </c>
      <c r="AE38" s="44">
        <v>0</v>
      </c>
      <c r="AF38" s="44">
        <v>1</v>
      </c>
      <c r="AG38" s="44">
        <v>1</v>
      </c>
      <c r="AH38" s="44">
        <v>2</v>
      </c>
      <c r="AI38" s="44">
        <v>0</v>
      </c>
    </row>
    <row r="39" spans="1:35" x14ac:dyDescent="0.2">
      <c r="A39" s="44">
        <v>34</v>
      </c>
      <c r="B39" s="45" t="s">
        <v>494</v>
      </c>
      <c r="C39" s="45" t="s">
        <v>495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1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1</v>
      </c>
      <c r="AC39" s="44">
        <v>0</v>
      </c>
      <c r="AD39" s="44">
        <v>1</v>
      </c>
      <c r="AE39" s="44">
        <v>0</v>
      </c>
      <c r="AF39" s="44">
        <v>0</v>
      </c>
      <c r="AG39" s="44">
        <v>0</v>
      </c>
      <c r="AH39" s="44">
        <v>1</v>
      </c>
      <c r="AI39" s="44">
        <v>0</v>
      </c>
    </row>
    <row r="40" spans="1:35" x14ac:dyDescent="0.2">
      <c r="A40" s="44">
        <v>35</v>
      </c>
      <c r="B40" s="45" t="s">
        <v>289</v>
      </c>
      <c r="C40" s="45" t="s">
        <v>290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3</v>
      </c>
      <c r="AF40" s="44">
        <v>9</v>
      </c>
      <c r="AG40" s="44">
        <v>12</v>
      </c>
      <c r="AH40" s="44">
        <v>12</v>
      </c>
      <c r="AI40" s="44">
        <v>3</v>
      </c>
    </row>
    <row r="41" spans="1:35" x14ac:dyDescent="0.2">
      <c r="A41" s="44">
        <v>36</v>
      </c>
      <c r="B41" s="45" t="s">
        <v>498</v>
      </c>
      <c r="C41" s="45" t="s">
        <v>499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1</v>
      </c>
      <c r="AG41" s="44">
        <v>1</v>
      </c>
      <c r="AH41" s="44">
        <v>1</v>
      </c>
      <c r="AI41" s="44">
        <v>0</v>
      </c>
    </row>
    <row r="42" spans="1:35" x14ac:dyDescent="0.2">
      <c r="A42" s="44">
        <v>37</v>
      </c>
      <c r="B42" s="45" t="s">
        <v>500</v>
      </c>
      <c r="C42" s="45" t="s">
        <v>501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1</v>
      </c>
      <c r="AG42" s="44">
        <v>1</v>
      </c>
      <c r="AH42" s="44">
        <v>1</v>
      </c>
      <c r="AI42" s="44">
        <v>0</v>
      </c>
    </row>
    <row r="43" spans="1:35" x14ac:dyDescent="0.2">
      <c r="A43" s="44">
        <v>38</v>
      </c>
      <c r="B43" s="45" t="s">
        <v>48</v>
      </c>
      <c r="C43" s="45" t="s">
        <v>49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1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1</v>
      </c>
      <c r="AD43" s="44">
        <v>1</v>
      </c>
      <c r="AE43" s="44">
        <v>6</v>
      </c>
      <c r="AF43" s="44">
        <v>10</v>
      </c>
      <c r="AG43" s="44">
        <v>16</v>
      </c>
      <c r="AH43" s="44">
        <v>17</v>
      </c>
      <c r="AI43" s="44">
        <v>4</v>
      </c>
    </row>
    <row r="44" spans="1:35" x14ac:dyDescent="0.2">
      <c r="A44" s="44">
        <v>39</v>
      </c>
      <c r="B44" s="45" t="s">
        <v>50</v>
      </c>
      <c r="C44" s="45" t="s">
        <v>51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1</v>
      </c>
      <c r="AB44" s="44">
        <v>0</v>
      </c>
      <c r="AC44" s="44">
        <v>1</v>
      </c>
      <c r="AD44" s="44">
        <v>1</v>
      </c>
      <c r="AE44" s="44">
        <v>5</v>
      </c>
      <c r="AF44" s="44">
        <v>5</v>
      </c>
      <c r="AG44" s="44">
        <v>10</v>
      </c>
      <c r="AH44" s="44">
        <v>11</v>
      </c>
      <c r="AI44" s="44">
        <v>3</v>
      </c>
    </row>
    <row r="45" spans="1:35" x14ac:dyDescent="0.2">
      <c r="A45" s="44">
        <v>40</v>
      </c>
      <c r="B45" s="45" t="s">
        <v>272</v>
      </c>
      <c r="C45" s="45" t="s">
        <v>273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1</v>
      </c>
      <c r="T45" s="44">
        <v>0</v>
      </c>
      <c r="U45" s="44">
        <v>0</v>
      </c>
      <c r="V45" s="44">
        <v>1</v>
      </c>
      <c r="W45" s="44">
        <v>1</v>
      </c>
      <c r="X45" s="44">
        <v>0</v>
      </c>
      <c r="Y45" s="44">
        <v>1</v>
      </c>
      <c r="Z45" s="44">
        <v>0</v>
      </c>
      <c r="AA45" s="44">
        <v>0</v>
      </c>
      <c r="AB45" s="44">
        <v>1</v>
      </c>
      <c r="AC45" s="44">
        <v>3</v>
      </c>
      <c r="AD45" s="44">
        <v>4</v>
      </c>
      <c r="AE45" s="44">
        <v>6</v>
      </c>
      <c r="AF45" s="44">
        <v>10</v>
      </c>
      <c r="AG45" s="44">
        <v>16</v>
      </c>
      <c r="AH45" s="44">
        <v>20</v>
      </c>
      <c r="AI45" s="44">
        <v>7</v>
      </c>
    </row>
    <row r="46" spans="1:35" x14ac:dyDescent="0.2">
      <c r="A46" s="44">
        <v>41</v>
      </c>
      <c r="B46" s="45" t="s">
        <v>396</v>
      </c>
      <c r="C46" s="45" t="s">
        <v>397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1</v>
      </c>
      <c r="AG46" s="44">
        <v>1</v>
      </c>
      <c r="AH46" s="44">
        <v>1</v>
      </c>
      <c r="AI46" s="44">
        <v>1</v>
      </c>
    </row>
    <row r="47" spans="1:35" x14ac:dyDescent="0.2">
      <c r="A47" s="44">
        <v>42</v>
      </c>
      <c r="B47" s="45" t="s">
        <v>325</v>
      </c>
      <c r="C47" s="45" t="s">
        <v>326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2</v>
      </c>
      <c r="V47" s="44">
        <v>1</v>
      </c>
      <c r="W47" s="44">
        <v>0</v>
      </c>
      <c r="X47" s="44">
        <v>0</v>
      </c>
      <c r="Y47" s="44">
        <v>3</v>
      </c>
      <c r="Z47" s="44">
        <v>0</v>
      </c>
      <c r="AA47" s="44">
        <v>1</v>
      </c>
      <c r="AB47" s="44">
        <v>1</v>
      </c>
      <c r="AC47" s="44">
        <v>6</v>
      </c>
      <c r="AD47" s="44">
        <v>7</v>
      </c>
      <c r="AE47" s="44">
        <v>1</v>
      </c>
      <c r="AF47" s="44">
        <v>1</v>
      </c>
      <c r="AG47" s="44">
        <v>2</v>
      </c>
      <c r="AH47" s="44">
        <v>9</v>
      </c>
      <c r="AI47" s="44">
        <v>4</v>
      </c>
    </row>
    <row r="48" spans="1:35" x14ac:dyDescent="0.2">
      <c r="A48" s="44">
        <v>43</v>
      </c>
      <c r="B48" s="45" t="s">
        <v>398</v>
      </c>
      <c r="C48" s="45" t="s">
        <v>399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2</v>
      </c>
      <c r="AF48" s="44">
        <v>0</v>
      </c>
      <c r="AG48" s="44">
        <v>2</v>
      </c>
      <c r="AH48" s="44">
        <v>2</v>
      </c>
      <c r="AI48" s="44">
        <v>1</v>
      </c>
    </row>
    <row r="49" spans="1:35" x14ac:dyDescent="0.2">
      <c r="A49" s="44">
        <v>44</v>
      </c>
      <c r="B49" s="45" t="s">
        <v>27</v>
      </c>
      <c r="C49" s="45" t="s">
        <v>52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1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1</v>
      </c>
      <c r="AD49" s="44">
        <v>1</v>
      </c>
      <c r="AE49" s="44">
        <v>14</v>
      </c>
      <c r="AF49" s="44">
        <v>4</v>
      </c>
      <c r="AG49" s="44">
        <v>18</v>
      </c>
      <c r="AH49" s="44">
        <v>19</v>
      </c>
      <c r="AI49" s="44">
        <v>10</v>
      </c>
    </row>
    <row r="50" spans="1:35" x14ac:dyDescent="0.2">
      <c r="A50" s="44">
        <v>45</v>
      </c>
      <c r="B50" s="45" t="s">
        <v>305</v>
      </c>
      <c r="C50" s="45" t="s">
        <v>306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1</v>
      </c>
      <c r="AG50" s="44">
        <v>1</v>
      </c>
      <c r="AH50" s="44">
        <v>1</v>
      </c>
      <c r="AI50" s="44">
        <v>0</v>
      </c>
    </row>
    <row r="51" spans="1:35" x14ac:dyDescent="0.2">
      <c r="A51" s="44">
        <v>46</v>
      </c>
      <c r="B51" s="45" t="s">
        <v>504</v>
      </c>
      <c r="C51" s="45" t="s">
        <v>505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1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1</v>
      </c>
      <c r="AC51" s="44">
        <v>0</v>
      </c>
      <c r="AD51" s="44">
        <v>1</v>
      </c>
      <c r="AE51" s="44">
        <v>0</v>
      </c>
      <c r="AF51" s="44">
        <v>0</v>
      </c>
      <c r="AG51" s="44">
        <v>0</v>
      </c>
      <c r="AH51" s="44">
        <v>1</v>
      </c>
      <c r="AI51" s="44">
        <v>0</v>
      </c>
    </row>
    <row r="52" spans="1:35" x14ac:dyDescent="0.2">
      <c r="A52" s="44">
        <v>47</v>
      </c>
      <c r="B52" s="45" t="s">
        <v>508</v>
      </c>
      <c r="C52" s="45" t="s">
        <v>509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1</v>
      </c>
      <c r="AB52" s="44">
        <v>0</v>
      </c>
      <c r="AC52" s="44">
        <v>1</v>
      </c>
      <c r="AD52" s="44">
        <v>1</v>
      </c>
      <c r="AE52" s="44">
        <v>0</v>
      </c>
      <c r="AF52" s="44">
        <v>0</v>
      </c>
      <c r="AG52" s="44">
        <v>0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327</v>
      </c>
      <c r="C53" s="45" t="s">
        <v>328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1</v>
      </c>
      <c r="AG53" s="44">
        <v>1</v>
      </c>
      <c r="AH53" s="44">
        <v>1</v>
      </c>
      <c r="AI53" s="44">
        <v>1</v>
      </c>
    </row>
    <row r="54" spans="1:35" x14ac:dyDescent="0.2">
      <c r="A54" s="44">
        <v>49</v>
      </c>
      <c r="B54" s="45" t="s">
        <v>53</v>
      </c>
      <c r="C54" s="45" t="s">
        <v>54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2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2</v>
      </c>
      <c r="AC54" s="44">
        <v>0</v>
      </c>
      <c r="AD54" s="44">
        <v>2</v>
      </c>
      <c r="AE54" s="44">
        <v>6</v>
      </c>
      <c r="AF54" s="44">
        <v>4</v>
      </c>
      <c r="AG54" s="44">
        <v>10</v>
      </c>
      <c r="AH54" s="44">
        <v>12</v>
      </c>
      <c r="AI54" s="44">
        <v>7</v>
      </c>
    </row>
    <row r="55" spans="1:35" x14ac:dyDescent="0.2">
      <c r="A55" s="44">
        <v>50</v>
      </c>
      <c r="B55" s="45" t="s">
        <v>253</v>
      </c>
      <c r="C55" s="45" t="s">
        <v>254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2</v>
      </c>
      <c r="S55" s="44">
        <v>1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2</v>
      </c>
      <c r="AC55" s="44">
        <v>1</v>
      </c>
      <c r="AD55" s="44">
        <v>3</v>
      </c>
      <c r="AE55" s="44">
        <v>1</v>
      </c>
      <c r="AF55" s="44">
        <v>5</v>
      </c>
      <c r="AG55" s="44">
        <v>6</v>
      </c>
      <c r="AH55" s="44">
        <v>9</v>
      </c>
      <c r="AI55" s="44">
        <v>3</v>
      </c>
    </row>
    <row r="56" spans="1:35" x14ac:dyDescent="0.2">
      <c r="A56" s="44">
        <v>51</v>
      </c>
      <c r="B56" s="45" t="s">
        <v>400</v>
      </c>
      <c r="C56" s="45" t="s">
        <v>401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1</v>
      </c>
      <c r="AF56" s="44">
        <v>0</v>
      </c>
      <c r="AG56" s="44">
        <v>1</v>
      </c>
      <c r="AH56" s="44">
        <v>1</v>
      </c>
      <c r="AI56" s="44">
        <v>0</v>
      </c>
    </row>
    <row r="57" spans="1:35" x14ac:dyDescent="0.2">
      <c r="A57" s="44">
        <v>52</v>
      </c>
      <c r="B57" s="45" t="s">
        <v>402</v>
      </c>
      <c r="C57" s="45" t="s">
        <v>403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1</v>
      </c>
      <c r="AF57" s="44">
        <v>0</v>
      </c>
      <c r="AG57" s="44">
        <v>1</v>
      </c>
      <c r="AH57" s="44">
        <v>1</v>
      </c>
      <c r="AI57" s="44">
        <v>0</v>
      </c>
    </row>
    <row r="58" spans="1:35" x14ac:dyDescent="0.2">
      <c r="A58" s="44">
        <v>53</v>
      </c>
      <c r="B58" s="45" t="s">
        <v>404</v>
      </c>
      <c r="C58" s="45" t="s">
        <v>405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1</v>
      </c>
      <c r="X58" s="44">
        <v>0</v>
      </c>
      <c r="Y58" s="44">
        <v>1</v>
      </c>
      <c r="Z58" s="44">
        <v>0</v>
      </c>
      <c r="AA58" s="44">
        <v>0</v>
      </c>
      <c r="AB58" s="44">
        <v>0</v>
      </c>
      <c r="AC58" s="44">
        <v>2</v>
      </c>
      <c r="AD58" s="44">
        <v>2</v>
      </c>
      <c r="AE58" s="44">
        <v>0</v>
      </c>
      <c r="AF58" s="44">
        <v>0</v>
      </c>
      <c r="AG58" s="44">
        <v>0</v>
      </c>
      <c r="AH58" s="44">
        <v>2</v>
      </c>
      <c r="AI58" s="44">
        <v>1</v>
      </c>
    </row>
    <row r="59" spans="1:35" x14ac:dyDescent="0.2">
      <c r="A59" s="44">
        <v>54</v>
      </c>
      <c r="B59" s="45" t="s">
        <v>55</v>
      </c>
      <c r="C59" s="45" t="s">
        <v>56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1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1</v>
      </c>
      <c r="AC59" s="44">
        <v>0</v>
      </c>
      <c r="AD59" s="44">
        <v>1</v>
      </c>
      <c r="AE59" s="44">
        <v>1</v>
      </c>
      <c r="AF59" s="44">
        <v>1</v>
      </c>
      <c r="AG59" s="44">
        <v>2</v>
      </c>
      <c r="AH59" s="44">
        <v>3</v>
      </c>
      <c r="AI59" s="44">
        <v>1</v>
      </c>
    </row>
    <row r="60" spans="1:35" x14ac:dyDescent="0.2">
      <c r="A60" s="44">
        <v>55</v>
      </c>
      <c r="B60" s="45" t="s">
        <v>510</v>
      </c>
      <c r="C60" s="45" t="s">
        <v>511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1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1</v>
      </c>
      <c r="AC60" s="44">
        <v>0</v>
      </c>
      <c r="AD60" s="44">
        <v>1</v>
      </c>
      <c r="AE60" s="44">
        <v>0</v>
      </c>
      <c r="AF60" s="44">
        <v>0</v>
      </c>
      <c r="AG60" s="44">
        <v>0</v>
      </c>
      <c r="AH60" s="44">
        <v>1</v>
      </c>
      <c r="AI60" s="44">
        <v>1</v>
      </c>
    </row>
    <row r="61" spans="1:35" x14ac:dyDescent="0.2">
      <c r="A61" s="44">
        <v>56</v>
      </c>
      <c r="B61" s="45" t="s">
        <v>406</v>
      </c>
      <c r="C61" s="45" t="s">
        <v>407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1</v>
      </c>
      <c r="AG61" s="44">
        <v>1</v>
      </c>
      <c r="AH61" s="44">
        <v>1</v>
      </c>
      <c r="AI61" s="44">
        <v>0</v>
      </c>
    </row>
    <row r="62" spans="1:35" x14ac:dyDescent="0.2">
      <c r="A62" s="44">
        <v>57</v>
      </c>
      <c r="B62" s="45" t="s">
        <v>60</v>
      </c>
      <c r="C62" s="45" t="s">
        <v>61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1</v>
      </c>
      <c r="T62" s="44">
        <v>0</v>
      </c>
      <c r="U62" s="44">
        <v>1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2</v>
      </c>
      <c r="AD62" s="44">
        <v>2</v>
      </c>
      <c r="AE62" s="44">
        <v>0</v>
      </c>
      <c r="AF62" s="44">
        <v>5</v>
      </c>
      <c r="AG62" s="44">
        <v>5</v>
      </c>
      <c r="AH62" s="44">
        <v>7</v>
      </c>
      <c r="AI62" s="44">
        <v>3</v>
      </c>
    </row>
    <row r="63" spans="1:35" x14ac:dyDescent="0.2">
      <c r="A63" s="44">
        <v>58</v>
      </c>
      <c r="B63" s="45" t="s">
        <v>62</v>
      </c>
      <c r="C63" s="45" t="s">
        <v>514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1</v>
      </c>
      <c r="Y63" s="44">
        <v>0</v>
      </c>
      <c r="Z63" s="44">
        <v>0</v>
      </c>
      <c r="AA63" s="44">
        <v>0</v>
      </c>
      <c r="AB63" s="44">
        <v>1</v>
      </c>
      <c r="AC63" s="44">
        <v>0</v>
      </c>
      <c r="AD63" s="44">
        <v>1</v>
      </c>
      <c r="AE63" s="44">
        <v>0</v>
      </c>
      <c r="AF63" s="44">
        <v>0</v>
      </c>
      <c r="AG63" s="44">
        <v>0</v>
      </c>
      <c r="AH63" s="44">
        <v>1</v>
      </c>
      <c r="AI63" s="44">
        <v>1</v>
      </c>
    </row>
    <row r="64" spans="1:35" x14ac:dyDescent="0.2">
      <c r="A64" s="44">
        <v>59</v>
      </c>
      <c r="B64" s="45" t="s">
        <v>169</v>
      </c>
      <c r="C64" s="45" t="s">
        <v>329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1</v>
      </c>
      <c r="AF64" s="44">
        <v>0</v>
      </c>
      <c r="AG64" s="44">
        <v>1</v>
      </c>
      <c r="AH64" s="44">
        <v>1</v>
      </c>
      <c r="AI64" s="44">
        <v>1</v>
      </c>
    </row>
    <row r="65" spans="1:35" x14ac:dyDescent="0.2">
      <c r="A65" s="44">
        <v>60</v>
      </c>
      <c r="B65" s="45" t="s">
        <v>63</v>
      </c>
      <c r="C65" s="45" t="s">
        <v>64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1</v>
      </c>
      <c r="Y65" s="44">
        <v>0</v>
      </c>
      <c r="Z65" s="44">
        <v>0</v>
      </c>
      <c r="AA65" s="44">
        <v>1</v>
      </c>
      <c r="AB65" s="44">
        <v>1</v>
      </c>
      <c r="AC65" s="44">
        <v>1</v>
      </c>
      <c r="AD65" s="44">
        <v>2</v>
      </c>
      <c r="AE65" s="44">
        <v>1</v>
      </c>
      <c r="AF65" s="44">
        <v>1</v>
      </c>
      <c r="AG65" s="44">
        <v>2</v>
      </c>
      <c r="AH65" s="44">
        <v>4</v>
      </c>
      <c r="AI65" s="44">
        <v>2</v>
      </c>
    </row>
    <row r="66" spans="1:35" x14ac:dyDescent="0.2">
      <c r="A66" s="44">
        <v>61</v>
      </c>
      <c r="B66" s="45" t="s">
        <v>29</v>
      </c>
      <c r="C66" s="45" t="s">
        <v>345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1</v>
      </c>
      <c r="AB66" s="44">
        <v>0</v>
      </c>
      <c r="AC66" s="44">
        <v>1</v>
      </c>
      <c r="AD66" s="44">
        <v>1</v>
      </c>
      <c r="AE66" s="44">
        <v>0</v>
      </c>
      <c r="AF66" s="44">
        <v>0</v>
      </c>
      <c r="AG66" s="44">
        <v>0</v>
      </c>
      <c r="AH66" s="44">
        <v>1</v>
      </c>
      <c r="AI66" s="44">
        <v>0</v>
      </c>
    </row>
    <row r="67" spans="1:35" x14ac:dyDescent="0.2">
      <c r="A67" s="44">
        <v>62</v>
      </c>
      <c r="B67" s="45" t="s">
        <v>408</v>
      </c>
      <c r="C67" s="45" t="s">
        <v>409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1</v>
      </c>
      <c r="Z67" s="44">
        <v>0</v>
      </c>
      <c r="AA67" s="44">
        <v>0</v>
      </c>
      <c r="AB67" s="44">
        <v>0</v>
      </c>
      <c r="AC67" s="44">
        <v>1</v>
      </c>
      <c r="AD67" s="44">
        <v>1</v>
      </c>
      <c r="AE67" s="44">
        <v>0</v>
      </c>
      <c r="AF67" s="44">
        <v>0</v>
      </c>
      <c r="AG67" s="44">
        <v>0</v>
      </c>
      <c r="AH67" s="44">
        <v>1</v>
      </c>
      <c r="AI67" s="44">
        <v>0</v>
      </c>
    </row>
    <row r="68" spans="1:35" x14ac:dyDescent="0.2">
      <c r="A68" s="44">
        <v>63</v>
      </c>
      <c r="B68" s="45" t="s">
        <v>30</v>
      </c>
      <c r="C68" s="45" t="s">
        <v>65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1</v>
      </c>
      <c r="Z68" s="44">
        <v>0</v>
      </c>
      <c r="AA68" s="44">
        <v>0</v>
      </c>
      <c r="AB68" s="44">
        <v>0</v>
      </c>
      <c r="AC68" s="44">
        <v>1</v>
      </c>
      <c r="AD68" s="44">
        <v>1</v>
      </c>
      <c r="AE68" s="44">
        <v>0</v>
      </c>
      <c r="AF68" s="44">
        <v>0</v>
      </c>
      <c r="AG68" s="44">
        <v>0</v>
      </c>
      <c r="AH68" s="44">
        <v>1</v>
      </c>
      <c r="AI68" s="44">
        <v>0</v>
      </c>
    </row>
    <row r="69" spans="1:35" x14ac:dyDescent="0.2">
      <c r="A69" s="44">
        <v>64</v>
      </c>
      <c r="B69" s="45" t="s">
        <v>66</v>
      </c>
      <c r="C69" s="45" t="s">
        <v>410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1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1</v>
      </c>
      <c r="AD69" s="44">
        <v>1</v>
      </c>
      <c r="AE69" s="44">
        <v>0</v>
      </c>
      <c r="AF69" s="44">
        <v>0</v>
      </c>
      <c r="AG69" s="44">
        <v>0</v>
      </c>
      <c r="AH69" s="44">
        <v>1</v>
      </c>
      <c r="AI69" s="44">
        <v>0</v>
      </c>
    </row>
    <row r="70" spans="1:35" x14ac:dyDescent="0.2">
      <c r="A70" s="44">
        <v>65</v>
      </c>
      <c r="B70" s="45" t="s">
        <v>330</v>
      </c>
      <c r="C70" s="45" t="s">
        <v>331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1</v>
      </c>
      <c r="P70" s="44">
        <v>2</v>
      </c>
      <c r="Q70" s="44">
        <v>6</v>
      </c>
      <c r="R70" s="44">
        <v>4</v>
      </c>
      <c r="S70" s="44">
        <v>4</v>
      </c>
      <c r="T70" s="44">
        <v>1</v>
      </c>
      <c r="U70" s="44">
        <v>8</v>
      </c>
      <c r="V70" s="44">
        <v>2</v>
      </c>
      <c r="W70" s="44">
        <v>1</v>
      </c>
      <c r="X70" s="44">
        <v>1</v>
      </c>
      <c r="Y70" s="44">
        <v>4</v>
      </c>
      <c r="Z70" s="44">
        <v>2</v>
      </c>
      <c r="AA70" s="44">
        <v>1</v>
      </c>
      <c r="AB70" s="44">
        <v>12</v>
      </c>
      <c r="AC70" s="44">
        <v>25</v>
      </c>
      <c r="AD70" s="44">
        <v>37</v>
      </c>
      <c r="AE70" s="44">
        <v>0</v>
      </c>
      <c r="AF70" s="44">
        <v>1</v>
      </c>
      <c r="AG70" s="44">
        <v>1</v>
      </c>
      <c r="AH70" s="44">
        <v>38</v>
      </c>
      <c r="AI70" s="44">
        <v>16</v>
      </c>
    </row>
    <row r="71" spans="1:35" x14ac:dyDescent="0.2">
      <c r="A71" s="44">
        <v>66</v>
      </c>
      <c r="B71" s="45" t="s">
        <v>71</v>
      </c>
      <c r="C71" s="45" t="s">
        <v>72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1</v>
      </c>
      <c r="S71" s="44">
        <v>1</v>
      </c>
      <c r="T71" s="44">
        <v>0</v>
      </c>
      <c r="U71" s="44">
        <v>1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1</v>
      </c>
      <c r="AC71" s="44">
        <v>2</v>
      </c>
      <c r="AD71" s="44">
        <v>3</v>
      </c>
      <c r="AE71" s="44">
        <v>2</v>
      </c>
      <c r="AF71" s="44">
        <v>4</v>
      </c>
      <c r="AG71" s="44">
        <v>6</v>
      </c>
      <c r="AH71" s="44">
        <v>9</v>
      </c>
      <c r="AI71" s="44">
        <v>5</v>
      </c>
    </row>
    <row r="72" spans="1:35" x14ac:dyDescent="0.2">
      <c r="A72" s="44">
        <v>67</v>
      </c>
      <c r="B72" s="45" t="s">
        <v>274</v>
      </c>
      <c r="C72" s="45" t="s">
        <v>275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2</v>
      </c>
      <c r="R72" s="44">
        <v>0</v>
      </c>
      <c r="S72" s="44">
        <v>2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4</v>
      </c>
      <c r="AD72" s="44">
        <v>4</v>
      </c>
      <c r="AE72" s="44">
        <v>1</v>
      </c>
      <c r="AF72" s="44">
        <v>0</v>
      </c>
      <c r="AG72" s="44">
        <v>1</v>
      </c>
      <c r="AH72" s="44">
        <v>5</v>
      </c>
      <c r="AI72" s="44">
        <v>2</v>
      </c>
    </row>
    <row r="73" spans="1:35" x14ac:dyDescent="0.2">
      <c r="A73" s="44">
        <v>68</v>
      </c>
      <c r="B73" s="45" t="s">
        <v>73</v>
      </c>
      <c r="C73" s="45" t="s">
        <v>413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1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1</v>
      </c>
      <c r="Y73" s="44">
        <v>0</v>
      </c>
      <c r="Z73" s="44">
        <v>0</v>
      </c>
      <c r="AA73" s="44">
        <v>0</v>
      </c>
      <c r="AB73" s="44">
        <v>2</v>
      </c>
      <c r="AC73" s="44">
        <v>0</v>
      </c>
      <c r="AD73" s="44">
        <v>2</v>
      </c>
      <c r="AE73" s="44">
        <v>0</v>
      </c>
      <c r="AF73" s="44">
        <v>0</v>
      </c>
      <c r="AG73" s="44">
        <v>0</v>
      </c>
      <c r="AH73" s="44">
        <v>2</v>
      </c>
      <c r="AI73" s="44">
        <v>0</v>
      </c>
    </row>
    <row r="74" spans="1:35" x14ac:dyDescent="0.2">
      <c r="A74" s="44">
        <v>69</v>
      </c>
      <c r="B74" s="45" t="s">
        <v>74</v>
      </c>
      <c r="C74" s="45" t="s">
        <v>414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1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1</v>
      </c>
      <c r="AD74" s="44">
        <v>1</v>
      </c>
      <c r="AE74" s="44">
        <v>0</v>
      </c>
      <c r="AF74" s="44">
        <v>0</v>
      </c>
      <c r="AG74" s="44">
        <v>0</v>
      </c>
      <c r="AH74" s="44">
        <v>1</v>
      </c>
      <c r="AI74" s="44">
        <v>1</v>
      </c>
    </row>
    <row r="75" spans="1:35" x14ac:dyDescent="0.2">
      <c r="A75" s="44">
        <v>70</v>
      </c>
      <c r="B75" s="45" t="s">
        <v>178</v>
      </c>
      <c r="C75" s="45" t="s">
        <v>276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2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2</v>
      </c>
      <c r="AD75" s="44">
        <v>2</v>
      </c>
      <c r="AE75" s="44">
        <v>0</v>
      </c>
      <c r="AF75" s="44">
        <v>9</v>
      </c>
      <c r="AG75" s="44">
        <v>9</v>
      </c>
      <c r="AH75" s="44">
        <v>11</v>
      </c>
      <c r="AI75" s="44">
        <v>8</v>
      </c>
    </row>
    <row r="76" spans="1:35" x14ac:dyDescent="0.2">
      <c r="A76" s="44">
        <v>71</v>
      </c>
      <c r="B76" s="45" t="s">
        <v>76</v>
      </c>
      <c r="C76" s="45" t="s">
        <v>517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1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1</v>
      </c>
      <c r="AD76" s="44">
        <v>1</v>
      </c>
      <c r="AE76" s="44">
        <v>0</v>
      </c>
      <c r="AF76" s="44">
        <v>1</v>
      </c>
      <c r="AG76" s="44">
        <v>1</v>
      </c>
      <c r="AH76" s="44">
        <v>2</v>
      </c>
      <c r="AI76" s="44">
        <v>1</v>
      </c>
    </row>
    <row r="77" spans="1:35" x14ac:dyDescent="0.2">
      <c r="A77" s="44">
        <v>72</v>
      </c>
      <c r="B77" s="45" t="s">
        <v>77</v>
      </c>
      <c r="C77" s="45" t="s">
        <v>415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1</v>
      </c>
      <c r="Z77" s="44">
        <v>0</v>
      </c>
      <c r="AA77" s="44">
        <v>0</v>
      </c>
      <c r="AB77" s="44">
        <v>0</v>
      </c>
      <c r="AC77" s="44">
        <v>1</v>
      </c>
      <c r="AD77" s="44">
        <v>1</v>
      </c>
      <c r="AE77" s="44">
        <v>0</v>
      </c>
      <c r="AF77" s="44">
        <v>0</v>
      </c>
      <c r="AG77" s="44">
        <v>0</v>
      </c>
      <c r="AH77" s="44">
        <v>1</v>
      </c>
      <c r="AI77" s="44">
        <v>0</v>
      </c>
    </row>
    <row r="78" spans="1:35" x14ac:dyDescent="0.2">
      <c r="A78" s="44">
        <v>73</v>
      </c>
      <c r="B78" s="45" t="s">
        <v>179</v>
      </c>
      <c r="C78" s="45" t="s">
        <v>416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1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1</v>
      </c>
      <c r="AC78" s="44">
        <v>0</v>
      </c>
      <c r="AD78" s="44">
        <v>1</v>
      </c>
      <c r="AE78" s="44">
        <v>0</v>
      </c>
      <c r="AF78" s="44">
        <v>0</v>
      </c>
      <c r="AG78" s="44">
        <v>0</v>
      </c>
      <c r="AH78" s="44">
        <v>1</v>
      </c>
      <c r="AI78" s="44">
        <v>1</v>
      </c>
    </row>
    <row r="79" spans="1:35" x14ac:dyDescent="0.2">
      <c r="A79" s="44">
        <v>74</v>
      </c>
      <c r="B79" s="45" t="s">
        <v>78</v>
      </c>
      <c r="C79" s="45" t="s">
        <v>79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1</v>
      </c>
      <c r="S79" s="44">
        <v>0</v>
      </c>
      <c r="T79" s="44">
        <v>1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2</v>
      </c>
      <c r="AC79" s="44">
        <v>0</v>
      </c>
      <c r="AD79" s="44">
        <v>2</v>
      </c>
      <c r="AE79" s="44">
        <v>2</v>
      </c>
      <c r="AF79" s="44">
        <v>1</v>
      </c>
      <c r="AG79" s="44">
        <v>3</v>
      </c>
      <c r="AH79" s="44">
        <v>5</v>
      </c>
      <c r="AI79" s="44">
        <v>2</v>
      </c>
    </row>
    <row r="80" spans="1:35" x14ac:dyDescent="0.2">
      <c r="A80" s="44">
        <v>75</v>
      </c>
      <c r="B80" s="45" t="s">
        <v>31</v>
      </c>
      <c r="C80" s="45" t="s">
        <v>80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1</v>
      </c>
      <c r="T80" s="44">
        <v>0</v>
      </c>
      <c r="U80" s="44">
        <v>8</v>
      </c>
      <c r="V80" s="44">
        <v>1</v>
      </c>
      <c r="W80" s="44">
        <v>3</v>
      </c>
      <c r="X80" s="44">
        <v>2</v>
      </c>
      <c r="Y80" s="44">
        <v>5</v>
      </c>
      <c r="Z80" s="44">
        <v>1</v>
      </c>
      <c r="AA80" s="44">
        <v>2</v>
      </c>
      <c r="AB80" s="44">
        <v>4</v>
      </c>
      <c r="AC80" s="44">
        <v>19</v>
      </c>
      <c r="AD80" s="44">
        <v>23</v>
      </c>
      <c r="AE80" s="44">
        <v>35</v>
      </c>
      <c r="AF80" s="44">
        <v>101</v>
      </c>
      <c r="AG80" s="44">
        <v>136</v>
      </c>
      <c r="AH80" s="44">
        <v>159</v>
      </c>
      <c r="AI80" s="44">
        <v>62</v>
      </c>
    </row>
    <row r="81" spans="1:35" x14ac:dyDescent="0.2">
      <c r="A81" s="44">
        <v>76</v>
      </c>
      <c r="B81" s="45" t="s">
        <v>81</v>
      </c>
      <c r="C81" s="45" t="s">
        <v>82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1</v>
      </c>
      <c r="T81" s="44">
        <v>0</v>
      </c>
      <c r="U81" s="44">
        <v>0</v>
      </c>
      <c r="V81" s="44">
        <v>0</v>
      </c>
      <c r="W81" s="44">
        <v>1</v>
      </c>
      <c r="X81" s="44">
        <v>1</v>
      </c>
      <c r="Y81" s="44">
        <v>0</v>
      </c>
      <c r="Z81" s="44">
        <v>1</v>
      </c>
      <c r="AA81" s="44">
        <v>0</v>
      </c>
      <c r="AB81" s="44">
        <v>2</v>
      </c>
      <c r="AC81" s="44">
        <v>2</v>
      </c>
      <c r="AD81" s="44">
        <v>4</v>
      </c>
      <c r="AE81" s="44">
        <v>13</v>
      </c>
      <c r="AF81" s="44">
        <v>13</v>
      </c>
      <c r="AG81" s="44">
        <v>26</v>
      </c>
      <c r="AH81" s="44">
        <v>30</v>
      </c>
      <c r="AI81" s="44">
        <v>10</v>
      </c>
    </row>
    <row r="82" spans="1:35" x14ac:dyDescent="0.2">
      <c r="A82" s="44">
        <v>77</v>
      </c>
      <c r="B82" s="45" t="s">
        <v>83</v>
      </c>
      <c r="C82" s="45" t="s">
        <v>84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1</v>
      </c>
      <c r="AF82" s="44">
        <v>3</v>
      </c>
      <c r="AG82" s="44">
        <v>4</v>
      </c>
      <c r="AH82" s="44">
        <v>4</v>
      </c>
      <c r="AI82" s="44">
        <v>0</v>
      </c>
    </row>
    <row r="83" spans="1:35" x14ac:dyDescent="0.2">
      <c r="A83" s="44">
        <v>78</v>
      </c>
      <c r="B83" s="45" t="s">
        <v>518</v>
      </c>
      <c r="C83" s="45" t="s">
        <v>519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1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1</v>
      </c>
      <c r="AC83" s="44">
        <v>0</v>
      </c>
      <c r="AD83" s="44">
        <v>1</v>
      </c>
      <c r="AE83" s="44">
        <v>0</v>
      </c>
      <c r="AF83" s="44">
        <v>0</v>
      </c>
      <c r="AG83" s="44">
        <v>0</v>
      </c>
      <c r="AH83" s="44">
        <v>1</v>
      </c>
      <c r="AI83" s="44">
        <v>1</v>
      </c>
    </row>
    <row r="84" spans="1:35" x14ac:dyDescent="0.2">
      <c r="A84" s="44">
        <v>79</v>
      </c>
      <c r="B84" s="45" t="s">
        <v>277</v>
      </c>
      <c r="C84" s="45" t="s">
        <v>278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1</v>
      </c>
      <c r="AG84" s="44">
        <v>1</v>
      </c>
      <c r="AH84" s="44">
        <v>1</v>
      </c>
      <c r="AI84" s="44">
        <v>1</v>
      </c>
    </row>
    <row r="85" spans="1:35" x14ac:dyDescent="0.2">
      <c r="A85" s="44">
        <v>80</v>
      </c>
      <c r="B85" s="45" t="s">
        <v>362</v>
      </c>
      <c r="C85" s="45" t="s">
        <v>363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1</v>
      </c>
      <c r="AG85" s="44">
        <v>1</v>
      </c>
      <c r="AH85" s="44">
        <v>1</v>
      </c>
      <c r="AI85" s="44">
        <v>1</v>
      </c>
    </row>
    <row r="86" spans="1:35" x14ac:dyDescent="0.2">
      <c r="A86" s="44">
        <v>81</v>
      </c>
      <c r="B86" s="45" t="s">
        <v>307</v>
      </c>
      <c r="C86" s="45" t="s">
        <v>308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1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1</v>
      </c>
      <c r="AD86" s="44">
        <v>1</v>
      </c>
      <c r="AE86" s="44">
        <v>0</v>
      </c>
      <c r="AF86" s="44">
        <v>1</v>
      </c>
      <c r="AG86" s="44">
        <v>1</v>
      </c>
      <c r="AH86" s="44">
        <v>2</v>
      </c>
      <c r="AI86" s="44">
        <v>1</v>
      </c>
    </row>
    <row r="87" spans="1:35" x14ac:dyDescent="0.2">
      <c r="A87" s="44">
        <v>82</v>
      </c>
      <c r="B87" s="45" t="s">
        <v>85</v>
      </c>
      <c r="C87" s="45" t="s">
        <v>86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4</v>
      </c>
      <c r="AF87" s="44">
        <v>6</v>
      </c>
      <c r="AG87" s="44">
        <v>10</v>
      </c>
      <c r="AH87" s="44">
        <v>10</v>
      </c>
      <c r="AI87" s="44">
        <v>3</v>
      </c>
    </row>
    <row r="88" spans="1:35" x14ac:dyDescent="0.2">
      <c r="A88" s="44">
        <v>83</v>
      </c>
      <c r="B88" s="45" t="s">
        <v>87</v>
      </c>
      <c r="C88" s="45" t="s">
        <v>88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18</v>
      </c>
      <c r="AF88" s="44">
        <v>13</v>
      </c>
      <c r="AG88" s="44">
        <v>31</v>
      </c>
      <c r="AH88" s="44">
        <v>31</v>
      </c>
      <c r="AI88" s="44">
        <v>7</v>
      </c>
    </row>
    <row r="89" spans="1:35" x14ac:dyDescent="0.2">
      <c r="A89" s="44">
        <v>84</v>
      </c>
      <c r="B89" s="45" t="s">
        <v>89</v>
      </c>
      <c r="C89" s="45" t="s">
        <v>90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12</v>
      </c>
      <c r="AF89" s="44">
        <v>9</v>
      </c>
      <c r="AG89" s="44">
        <v>21</v>
      </c>
      <c r="AH89" s="44">
        <v>21</v>
      </c>
      <c r="AI89" s="44">
        <v>4</v>
      </c>
    </row>
    <row r="90" spans="1:35" x14ac:dyDescent="0.2">
      <c r="A90" s="44">
        <v>85</v>
      </c>
      <c r="B90" s="45" t="s">
        <v>522</v>
      </c>
      <c r="C90" s="45" t="s">
        <v>523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1</v>
      </c>
      <c r="AF90" s="44">
        <v>2</v>
      </c>
      <c r="AG90" s="44">
        <v>3</v>
      </c>
      <c r="AH90" s="44">
        <v>3</v>
      </c>
      <c r="AI90" s="44">
        <v>1</v>
      </c>
    </row>
    <row r="91" spans="1:35" x14ac:dyDescent="0.2">
      <c r="A91" s="44">
        <v>86</v>
      </c>
      <c r="B91" s="45" t="s">
        <v>279</v>
      </c>
      <c r="C91" s="45" t="s">
        <v>280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1</v>
      </c>
      <c r="R91" s="44">
        <v>0</v>
      </c>
      <c r="S91" s="44">
        <v>0</v>
      </c>
      <c r="T91" s="44">
        <v>1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1</v>
      </c>
      <c r="AC91" s="44">
        <v>1</v>
      </c>
      <c r="AD91" s="44">
        <v>2</v>
      </c>
      <c r="AE91" s="44">
        <v>0</v>
      </c>
      <c r="AF91" s="44">
        <v>1</v>
      </c>
      <c r="AG91" s="44">
        <v>1</v>
      </c>
      <c r="AH91" s="44">
        <v>3</v>
      </c>
      <c r="AI91" s="44">
        <v>1</v>
      </c>
    </row>
    <row r="92" spans="1:35" x14ac:dyDescent="0.2">
      <c r="A92" s="44">
        <v>87</v>
      </c>
      <c r="B92" s="45" t="s">
        <v>91</v>
      </c>
      <c r="C92" s="45" t="s">
        <v>92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1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1</v>
      </c>
      <c r="AC92" s="44">
        <v>0</v>
      </c>
      <c r="AD92" s="44">
        <v>1</v>
      </c>
      <c r="AE92" s="44">
        <v>1</v>
      </c>
      <c r="AF92" s="44">
        <v>1</v>
      </c>
      <c r="AG92" s="44">
        <v>2</v>
      </c>
      <c r="AH92" s="44">
        <v>3</v>
      </c>
      <c r="AI92" s="44">
        <v>1</v>
      </c>
    </row>
    <row r="93" spans="1:35" x14ac:dyDescent="0.2">
      <c r="A93" s="44">
        <v>88</v>
      </c>
      <c r="B93" s="45" t="s">
        <v>32</v>
      </c>
      <c r="C93" s="45" t="s">
        <v>93</v>
      </c>
      <c r="D93" s="44">
        <v>0</v>
      </c>
      <c r="E93" s="44">
        <v>0</v>
      </c>
      <c r="F93" s="44">
        <v>0</v>
      </c>
      <c r="G93" s="44">
        <v>0</v>
      </c>
      <c r="H93" s="44">
        <v>2</v>
      </c>
      <c r="I93" s="44">
        <v>2</v>
      </c>
      <c r="J93" s="44">
        <v>3</v>
      </c>
      <c r="K93" s="44">
        <v>1</v>
      </c>
      <c r="L93" s="44">
        <v>2</v>
      </c>
      <c r="M93" s="44">
        <v>3</v>
      </c>
      <c r="N93" s="44">
        <v>2</v>
      </c>
      <c r="O93" s="44">
        <v>2</v>
      </c>
      <c r="P93" s="44">
        <v>3</v>
      </c>
      <c r="Q93" s="44">
        <v>2</v>
      </c>
      <c r="R93" s="44">
        <v>5</v>
      </c>
      <c r="S93" s="44">
        <v>11</v>
      </c>
      <c r="T93" s="44">
        <v>0</v>
      </c>
      <c r="U93" s="44">
        <v>2</v>
      </c>
      <c r="V93" s="44">
        <v>2</v>
      </c>
      <c r="W93" s="44">
        <v>0</v>
      </c>
      <c r="X93" s="44">
        <v>3</v>
      </c>
      <c r="Y93" s="44">
        <v>0</v>
      </c>
      <c r="Z93" s="44">
        <v>0</v>
      </c>
      <c r="AA93" s="44">
        <v>0</v>
      </c>
      <c r="AB93" s="44">
        <v>22</v>
      </c>
      <c r="AC93" s="44">
        <v>23</v>
      </c>
      <c r="AD93" s="44">
        <v>45</v>
      </c>
      <c r="AE93" s="44">
        <v>45</v>
      </c>
      <c r="AF93" s="44">
        <v>76</v>
      </c>
      <c r="AG93" s="44">
        <v>121</v>
      </c>
      <c r="AH93" s="44">
        <v>166</v>
      </c>
      <c r="AI93" s="44">
        <v>45</v>
      </c>
    </row>
    <row r="94" spans="1:35" x14ac:dyDescent="0.2">
      <c r="A94" s="44">
        <v>89</v>
      </c>
      <c r="B94" s="45" t="s">
        <v>94</v>
      </c>
      <c r="C94" s="45" t="s">
        <v>95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1</v>
      </c>
      <c r="O94" s="44">
        <v>0</v>
      </c>
      <c r="P94" s="44">
        <v>0</v>
      </c>
      <c r="Q94" s="44">
        <v>1</v>
      </c>
      <c r="R94" s="44">
        <v>0</v>
      </c>
      <c r="S94" s="44">
        <v>3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1</v>
      </c>
      <c r="AC94" s="44">
        <v>4</v>
      </c>
      <c r="AD94" s="44">
        <v>5</v>
      </c>
      <c r="AE94" s="44">
        <v>6</v>
      </c>
      <c r="AF94" s="44">
        <v>9</v>
      </c>
      <c r="AG94" s="44">
        <v>15</v>
      </c>
      <c r="AH94" s="44">
        <v>20</v>
      </c>
      <c r="AI94" s="44">
        <v>7</v>
      </c>
    </row>
    <row r="95" spans="1:35" x14ac:dyDescent="0.2">
      <c r="A95" s="44">
        <v>90</v>
      </c>
      <c r="B95" s="45" t="s">
        <v>33</v>
      </c>
      <c r="C95" s="45" t="s">
        <v>96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1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2</v>
      </c>
      <c r="S95" s="44">
        <v>1</v>
      </c>
      <c r="T95" s="44">
        <v>1</v>
      </c>
      <c r="U95" s="44">
        <v>2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4</v>
      </c>
      <c r="AC95" s="44">
        <v>3</v>
      </c>
      <c r="AD95" s="44">
        <v>7</v>
      </c>
      <c r="AE95" s="44">
        <v>12</v>
      </c>
      <c r="AF95" s="44">
        <v>17</v>
      </c>
      <c r="AG95" s="44">
        <v>29</v>
      </c>
      <c r="AH95" s="44">
        <v>36</v>
      </c>
      <c r="AI95" s="44">
        <v>10</v>
      </c>
    </row>
    <row r="96" spans="1:35" x14ac:dyDescent="0.2">
      <c r="A96" s="44">
        <v>91</v>
      </c>
      <c r="B96" s="45" t="s">
        <v>34</v>
      </c>
      <c r="C96" s="45" t="s">
        <v>97</v>
      </c>
      <c r="D96" s="44">
        <v>0</v>
      </c>
      <c r="E96" s="44">
        <v>0</v>
      </c>
      <c r="F96" s="44">
        <v>0</v>
      </c>
      <c r="G96" s="44">
        <v>0</v>
      </c>
      <c r="H96" s="44">
        <v>1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1</v>
      </c>
      <c r="AC96" s="44">
        <v>0</v>
      </c>
      <c r="AD96" s="44">
        <v>1</v>
      </c>
      <c r="AE96" s="44">
        <v>0</v>
      </c>
      <c r="AF96" s="44">
        <v>1</v>
      </c>
      <c r="AG96" s="44">
        <v>1</v>
      </c>
      <c r="AH96" s="44">
        <v>2</v>
      </c>
      <c r="AI96" s="44">
        <v>1</v>
      </c>
    </row>
    <row r="97" spans="1:35" x14ac:dyDescent="0.2">
      <c r="A97" s="44">
        <v>92</v>
      </c>
      <c r="B97" s="45" t="s">
        <v>524</v>
      </c>
      <c r="C97" s="45" t="s">
        <v>525</v>
      </c>
      <c r="D97" s="44">
        <v>0</v>
      </c>
      <c r="E97" s="44">
        <v>0</v>
      </c>
      <c r="F97" s="44">
        <v>0</v>
      </c>
      <c r="G97" s="44">
        <v>0</v>
      </c>
      <c r="H97" s="44">
        <v>1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1</v>
      </c>
      <c r="AC97" s="44">
        <v>0</v>
      </c>
      <c r="AD97" s="44">
        <v>1</v>
      </c>
      <c r="AE97" s="44">
        <v>0</v>
      </c>
      <c r="AF97" s="44">
        <v>0</v>
      </c>
      <c r="AG97" s="44">
        <v>0</v>
      </c>
      <c r="AH97" s="44">
        <v>1</v>
      </c>
      <c r="AI97" s="44">
        <v>1</v>
      </c>
    </row>
    <row r="98" spans="1:35" x14ac:dyDescent="0.2">
      <c r="A98" s="44">
        <v>93</v>
      </c>
      <c r="B98" s="45" t="s">
        <v>364</v>
      </c>
      <c r="C98" s="45" t="s">
        <v>365</v>
      </c>
      <c r="D98" s="44">
        <v>0</v>
      </c>
      <c r="E98" s="44">
        <v>0</v>
      </c>
      <c r="F98" s="44">
        <v>0</v>
      </c>
      <c r="G98" s="44">
        <v>0</v>
      </c>
      <c r="H98" s="44">
        <v>1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1</v>
      </c>
      <c r="AC98" s="44">
        <v>0</v>
      </c>
      <c r="AD98" s="44">
        <v>1</v>
      </c>
      <c r="AE98" s="44">
        <v>0</v>
      </c>
      <c r="AF98" s="44">
        <v>0</v>
      </c>
      <c r="AG98" s="44">
        <v>0</v>
      </c>
      <c r="AH98" s="44">
        <v>1</v>
      </c>
      <c r="AI98" s="44">
        <v>1</v>
      </c>
    </row>
    <row r="99" spans="1:35" x14ac:dyDescent="0.2">
      <c r="A99" s="44">
        <v>94</v>
      </c>
      <c r="B99" s="45" t="s">
        <v>528</v>
      </c>
      <c r="C99" s="45" t="s">
        <v>529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1</v>
      </c>
      <c r="AG99" s="44">
        <v>1</v>
      </c>
      <c r="AH99" s="44">
        <v>1</v>
      </c>
      <c r="AI99" s="44">
        <v>0</v>
      </c>
    </row>
    <row r="100" spans="1:35" x14ac:dyDescent="0.2">
      <c r="A100" s="44">
        <v>95</v>
      </c>
      <c r="B100" s="45" t="s">
        <v>309</v>
      </c>
      <c r="C100" s="45" t="s">
        <v>310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1</v>
      </c>
      <c r="AF100" s="44">
        <v>1</v>
      </c>
      <c r="AG100" s="44">
        <v>2</v>
      </c>
      <c r="AH100" s="44">
        <v>2</v>
      </c>
      <c r="AI100" s="44">
        <v>1</v>
      </c>
    </row>
    <row r="101" spans="1:35" x14ac:dyDescent="0.2">
      <c r="A101" s="44">
        <v>96</v>
      </c>
      <c r="B101" s="45" t="s">
        <v>417</v>
      </c>
      <c r="C101" s="45" t="s">
        <v>418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1</v>
      </c>
      <c r="AF101" s="44">
        <v>0</v>
      </c>
      <c r="AG101" s="44">
        <v>1</v>
      </c>
      <c r="AH101" s="44">
        <v>1</v>
      </c>
      <c r="AI101" s="44">
        <v>0</v>
      </c>
    </row>
    <row r="102" spans="1:35" x14ac:dyDescent="0.2">
      <c r="A102" s="44">
        <v>97</v>
      </c>
      <c r="B102" s="45" t="s">
        <v>281</v>
      </c>
      <c r="C102" s="45" t="s">
        <v>282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1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1</v>
      </c>
      <c r="AD102" s="44">
        <v>1</v>
      </c>
      <c r="AE102" s="44">
        <v>7</v>
      </c>
      <c r="AF102" s="44">
        <v>3</v>
      </c>
      <c r="AG102" s="44">
        <v>10</v>
      </c>
      <c r="AH102" s="44">
        <v>11</v>
      </c>
      <c r="AI102" s="44">
        <v>6</v>
      </c>
    </row>
    <row r="103" spans="1:35" x14ac:dyDescent="0.2">
      <c r="A103" s="44">
        <v>98</v>
      </c>
      <c r="B103" s="45" t="s">
        <v>98</v>
      </c>
      <c r="C103" s="45" t="s">
        <v>99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1</v>
      </c>
      <c r="S103" s="44">
        <v>1</v>
      </c>
      <c r="T103" s="44">
        <v>0</v>
      </c>
      <c r="U103" s="44">
        <v>2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1</v>
      </c>
      <c r="AC103" s="44">
        <v>3</v>
      </c>
      <c r="AD103" s="44">
        <v>4</v>
      </c>
      <c r="AE103" s="44">
        <v>1</v>
      </c>
      <c r="AF103" s="44">
        <v>2</v>
      </c>
      <c r="AG103" s="44">
        <v>3</v>
      </c>
      <c r="AH103" s="44">
        <v>7</v>
      </c>
      <c r="AI103" s="44">
        <v>2</v>
      </c>
    </row>
    <row r="104" spans="1:35" x14ac:dyDescent="0.2">
      <c r="A104" s="44">
        <v>99</v>
      </c>
      <c r="B104" s="45" t="s">
        <v>100</v>
      </c>
      <c r="C104" s="45" t="s">
        <v>101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2</v>
      </c>
      <c r="M104" s="44">
        <v>0</v>
      </c>
      <c r="N104" s="44">
        <v>1</v>
      </c>
      <c r="O104" s="44">
        <v>0</v>
      </c>
      <c r="P104" s="44">
        <v>0</v>
      </c>
      <c r="Q104" s="44">
        <v>1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3</v>
      </c>
      <c r="AC104" s="44">
        <v>1</v>
      </c>
      <c r="AD104" s="44">
        <v>4</v>
      </c>
      <c r="AE104" s="44">
        <v>2</v>
      </c>
      <c r="AF104" s="44">
        <v>2</v>
      </c>
      <c r="AG104" s="44">
        <v>4</v>
      </c>
      <c r="AH104" s="44">
        <v>8</v>
      </c>
      <c r="AI104" s="44">
        <v>1</v>
      </c>
    </row>
    <row r="105" spans="1:35" x14ac:dyDescent="0.2">
      <c r="A105" s="44">
        <v>100</v>
      </c>
      <c r="B105" s="45" t="s">
        <v>102</v>
      </c>
      <c r="C105" s="45" t="s">
        <v>103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2</v>
      </c>
      <c r="S105" s="44">
        <v>1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2</v>
      </c>
      <c r="AC105" s="44">
        <v>1</v>
      </c>
      <c r="AD105" s="44">
        <v>3</v>
      </c>
      <c r="AE105" s="44">
        <v>0</v>
      </c>
      <c r="AF105" s="44">
        <v>1</v>
      </c>
      <c r="AG105" s="44">
        <v>1</v>
      </c>
      <c r="AH105" s="44">
        <v>4</v>
      </c>
      <c r="AI105" s="44">
        <v>1</v>
      </c>
    </row>
    <row r="106" spans="1:35" x14ac:dyDescent="0.2">
      <c r="A106" s="44">
        <v>101</v>
      </c>
      <c r="B106" s="45" t="s">
        <v>366</v>
      </c>
      <c r="C106" s="45" t="s">
        <v>367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1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1</v>
      </c>
      <c r="AD106" s="44">
        <v>1</v>
      </c>
      <c r="AE106" s="44">
        <v>1</v>
      </c>
      <c r="AF106" s="44">
        <v>0</v>
      </c>
      <c r="AG106" s="44">
        <v>1</v>
      </c>
      <c r="AH106" s="44">
        <v>2</v>
      </c>
      <c r="AI106" s="44">
        <v>0</v>
      </c>
    </row>
    <row r="107" spans="1:35" x14ac:dyDescent="0.2">
      <c r="A107" s="44">
        <v>102</v>
      </c>
      <c r="B107" s="45" t="s">
        <v>104</v>
      </c>
      <c r="C107" s="45" t="s">
        <v>105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1</v>
      </c>
      <c r="S107" s="44">
        <v>1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1</v>
      </c>
      <c r="AB107" s="44">
        <v>1</v>
      </c>
      <c r="AC107" s="44">
        <v>2</v>
      </c>
      <c r="AD107" s="44">
        <v>3</v>
      </c>
      <c r="AE107" s="44">
        <v>3</v>
      </c>
      <c r="AF107" s="44">
        <v>3</v>
      </c>
      <c r="AG107" s="44">
        <v>6</v>
      </c>
      <c r="AH107" s="44">
        <v>9</v>
      </c>
      <c r="AI107" s="44">
        <v>3</v>
      </c>
    </row>
    <row r="108" spans="1:35" x14ac:dyDescent="0.2">
      <c r="A108" s="44">
        <v>103</v>
      </c>
      <c r="B108" s="45" t="s">
        <v>106</v>
      </c>
      <c r="C108" s="45" t="s">
        <v>107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1</v>
      </c>
      <c r="M108" s="44">
        <v>0</v>
      </c>
      <c r="N108" s="44">
        <v>0</v>
      </c>
      <c r="O108" s="44">
        <v>0</v>
      </c>
      <c r="P108" s="44">
        <v>0</v>
      </c>
      <c r="Q108" s="44">
        <v>1</v>
      </c>
      <c r="R108" s="44">
        <v>2</v>
      </c>
      <c r="S108" s="44">
        <v>3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3</v>
      </c>
      <c r="AC108" s="44">
        <v>4</v>
      </c>
      <c r="AD108" s="44">
        <v>7</v>
      </c>
      <c r="AE108" s="44">
        <v>2</v>
      </c>
      <c r="AF108" s="44">
        <v>4</v>
      </c>
      <c r="AG108" s="44">
        <v>6</v>
      </c>
      <c r="AH108" s="44">
        <v>13</v>
      </c>
      <c r="AI108" s="44">
        <v>5</v>
      </c>
    </row>
    <row r="109" spans="1:35" x14ac:dyDescent="0.2">
      <c r="A109" s="44">
        <v>104</v>
      </c>
      <c r="B109" s="45" t="s">
        <v>419</v>
      </c>
      <c r="C109" s="45" t="s">
        <v>420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1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1</v>
      </c>
      <c r="AC109" s="44">
        <v>0</v>
      </c>
      <c r="AD109" s="44">
        <v>1</v>
      </c>
      <c r="AE109" s="44">
        <v>0</v>
      </c>
      <c r="AF109" s="44">
        <v>0</v>
      </c>
      <c r="AG109" s="44">
        <v>0</v>
      </c>
      <c r="AH109" s="44">
        <v>1</v>
      </c>
      <c r="AI109" s="44">
        <v>0</v>
      </c>
    </row>
    <row r="110" spans="1:35" x14ac:dyDescent="0.2">
      <c r="A110" s="44">
        <v>105</v>
      </c>
      <c r="B110" s="45" t="s">
        <v>108</v>
      </c>
      <c r="C110" s="45" t="s">
        <v>109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1</v>
      </c>
      <c r="K110" s="44">
        <v>0</v>
      </c>
      <c r="L110" s="44">
        <v>1</v>
      </c>
      <c r="M110" s="44">
        <v>0</v>
      </c>
      <c r="N110" s="44">
        <v>0</v>
      </c>
      <c r="O110" s="44">
        <v>0</v>
      </c>
      <c r="P110" s="44">
        <v>0</v>
      </c>
      <c r="Q110" s="44">
        <v>2</v>
      </c>
      <c r="R110" s="44">
        <v>2</v>
      </c>
      <c r="S110" s="44">
        <v>2</v>
      </c>
      <c r="T110" s="44">
        <v>0</v>
      </c>
      <c r="U110" s="44">
        <v>2</v>
      </c>
      <c r="V110" s="44">
        <v>0</v>
      </c>
      <c r="W110" s="44">
        <v>0</v>
      </c>
      <c r="X110" s="44">
        <v>0</v>
      </c>
      <c r="Y110" s="44">
        <v>1</v>
      </c>
      <c r="Z110" s="44">
        <v>0</v>
      </c>
      <c r="AA110" s="44">
        <v>0</v>
      </c>
      <c r="AB110" s="44">
        <v>4</v>
      </c>
      <c r="AC110" s="44">
        <v>7</v>
      </c>
      <c r="AD110" s="44">
        <v>11</v>
      </c>
      <c r="AE110" s="44">
        <v>9</v>
      </c>
      <c r="AF110" s="44">
        <v>27</v>
      </c>
      <c r="AG110" s="44">
        <v>36</v>
      </c>
      <c r="AH110" s="44">
        <v>47</v>
      </c>
      <c r="AI110" s="44">
        <v>18</v>
      </c>
    </row>
    <row r="111" spans="1:35" x14ac:dyDescent="0.2">
      <c r="A111" s="44">
        <v>106</v>
      </c>
      <c r="B111" s="45" t="s">
        <v>110</v>
      </c>
      <c r="C111" s="45" t="s">
        <v>111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1</v>
      </c>
      <c r="N111" s="44">
        <v>1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1</v>
      </c>
      <c r="AC111" s="44">
        <v>1</v>
      </c>
      <c r="AD111" s="44">
        <v>2</v>
      </c>
      <c r="AE111" s="44">
        <v>2</v>
      </c>
      <c r="AF111" s="44">
        <v>2</v>
      </c>
      <c r="AG111" s="44">
        <v>4</v>
      </c>
      <c r="AH111" s="44">
        <v>6</v>
      </c>
      <c r="AI111" s="44">
        <v>2</v>
      </c>
    </row>
    <row r="112" spans="1:35" x14ac:dyDescent="0.2">
      <c r="A112" s="44">
        <v>107</v>
      </c>
      <c r="B112" s="45" t="s">
        <v>421</v>
      </c>
      <c r="C112" s="45" t="s">
        <v>422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1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1</v>
      </c>
      <c r="AD112" s="44">
        <v>1</v>
      </c>
      <c r="AE112" s="44">
        <v>0</v>
      </c>
      <c r="AF112" s="44">
        <v>1</v>
      </c>
      <c r="AG112" s="44">
        <v>1</v>
      </c>
      <c r="AH112" s="44">
        <v>2</v>
      </c>
      <c r="AI112" s="44">
        <v>0</v>
      </c>
    </row>
    <row r="113" spans="1:35" x14ac:dyDescent="0.2">
      <c r="A113" s="44">
        <v>108</v>
      </c>
      <c r="B113" s="45" t="s">
        <v>423</v>
      </c>
      <c r="C113" s="45" t="s">
        <v>424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1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1</v>
      </c>
      <c r="AC113" s="44">
        <v>0</v>
      </c>
      <c r="AD113" s="44">
        <v>1</v>
      </c>
      <c r="AE113" s="44">
        <v>0</v>
      </c>
      <c r="AF113" s="44">
        <v>0</v>
      </c>
      <c r="AG113" s="44">
        <v>0</v>
      </c>
      <c r="AH113" s="44">
        <v>1</v>
      </c>
      <c r="AI113" s="44">
        <v>0</v>
      </c>
    </row>
    <row r="114" spans="1:35" x14ac:dyDescent="0.2">
      <c r="A114" s="44">
        <v>109</v>
      </c>
      <c r="B114" s="45" t="s">
        <v>283</v>
      </c>
      <c r="C114" s="45" t="s">
        <v>284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1</v>
      </c>
      <c r="AB114" s="44">
        <v>0</v>
      </c>
      <c r="AC114" s="44">
        <v>1</v>
      </c>
      <c r="AD114" s="44">
        <v>1</v>
      </c>
      <c r="AE114" s="44">
        <v>0</v>
      </c>
      <c r="AF114" s="44">
        <v>0</v>
      </c>
      <c r="AG114" s="44">
        <v>0</v>
      </c>
      <c r="AH114" s="44">
        <v>1</v>
      </c>
      <c r="AI114" s="44">
        <v>0</v>
      </c>
    </row>
    <row r="115" spans="1:35" x14ac:dyDescent="0.2">
      <c r="A115" s="44">
        <v>110</v>
      </c>
      <c r="B115" s="45" t="s">
        <v>530</v>
      </c>
      <c r="C115" s="45" t="s">
        <v>531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1</v>
      </c>
      <c r="AG115" s="44">
        <v>1</v>
      </c>
      <c r="AH115" s="44">
        <v>1</v>
      </c>
      <c r="AI115" s="44">
        <v>0</v>
      </c>
    </row>
    <row r="116" spans="1:35" x14ac:dyDescent="0.2">
      <c r="A116" s="44">
        <v>111</v>
      </c>
      <c r="B116" s="45" t="s">
        <v>112</v>
      </c>
      <c r="C116" s="45" t="s">
        <v>113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2</v>
      </c>
      <c r="T116" s="44">
        <v>0</v>
      </c>
      <c r="U116" s="44">
        <v>1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3</v>
      </c>
      <c r="AD116" s="44">
        <v>3</v>
      </c>
      <c r="AE116" s="44">
        <v>0</v>
      </c>
      <c r="AF116" s="44">
        <v>2</v>
      </c>
      <c r="AG116" s="44">
        <v>2</v>
      </c>
      <c r="AH116" s="44">
        <v>5</v>
      </c>
      <c r="AI116" s="44">
        <v>1</v>
      </c>
    </row>
    <row r="117" spans="1:35" x14ac:dyDescent="0.2">
      <c r="A117" s="44">
        <v>112</v>
      </c>
      <c r="B117" s="45" t="s">
        <v>536</v>
      </c>
      <c r="C117" s="45" t="s">
        <v>537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1</v>
      </c>
      <c r="AF117" s="44">
        <v>0</v>
      </c>
      <c r="AG117" s="44">
        <v>1</v>
      </c>
      <c r="AH117" s="44">
        <v>1</v>
      </c>
      <c r="AI117" s="44">
        <v>1</v>
      </c>
    </row>
    <row r="118" spans="1:35" x14ac:dyDescent="0.2">
      <c r="A118" s="44">
        <v>113</v>
      </c>
      <c r="B118" s="45" t="s">
        <v>114</v>
      </c>
      <c r="C118" s="45" t="s">
        <v>115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1</v>
      </c>
      <c r="N118" s="44">
        <v>0</v>
      </c>
      <c r="O118" s="44">
        <v>0</v>
      </c>
      <c r="P118" s="44">
        <v>0</v>
      </c>
      <c r="Q118" s="44">
        <v>0</v>
      </c>
      <c r="R118" s="44">
        <v>1</v>
      </c>
      <c r="S118" s="44">
        <v>2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1</v>
      </c>
      <c r="AC118" s="44">
        <v>3</v>
      </c>
      <c r="AD118" s="44">
        <v>4</v>
      </c>
      <c r="AE118" s="44">
        <v>1</v>
      </c>
      <c r="AF118" s="44">
        <v>1</v>
      </c>
      <c r="AG118" s="44">
        <v>2</v>
      </c>
      <c r="AH118" s="44">
        <v>6</v>
      </c>
      <c r="AI118" s="44">
        <v>2</v>
      </c>
    </row>
    <row r="119" spans="1:35" x14ac:dyDescent="0.2">
      <c r="A119" s="44">
        <v>114</v>
      </c>
      <c r="B119" s="45" t="s">
        <v>425</v>
      </c>
      <c r="C119" s="45" t="s">
        <v>426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1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1</v>
      </c>
      <c r="AD119" s="44">
        <v>1</v>
      </c>
      <c r="AE119" s="44">
        <v>1</v>
      </c>
      <c r="AF119" s="44">
        <v>0</v>
      </c>
      <c r="AG119" s="44">
        <v>1</v>
      </c>
      <c r="AH119" s="44">
        <v>2</v>
      </c>
      <c r="AI119" s="44">
        <v>1</v>
      </c>
    </row>
    <row r="120" spans="1:35" x14ac:dyDescent="0.2">
      <c r="A120" s="44">
        <v>115</v>
      </c>
      <c r="B120" s="45" t="s">
        <v>538</v>
      </c>
      <c r="C120" s="45" t="s">
        <v>539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1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1</v>
      </c>
      <c r="AD120" s="44">
        <v>1</v>
      </c>
      <c r="AE120" s="44">
        <v>0</v>
      </c>
      <c r="AF120" s="44">
        <v>0</v>
      </c>
      <c r="AG120" s="44">
        <v>0</v>
      </c>
      <c r="AH120" s="44">
        <v>1</v>
      </c>
      <c r="AI120" s="44">
        <v>0</v>
      </c>
    </row>
    <row r="121" spans="1:35" x14ac:dyDescent="0.2">
      <c r="A121" s="44">
        <v>116</v>
      </c>
      <c r="B121" s="45" t="s">
        <v>116</v>
      </c>
      <c r="C121" s="45" t="s">
        <v>117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1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1</v>
      </c>
      <c r="AD121" s="44">
        <v>1</v>
      </c>
      <c r="AE121" s="44">
        <v>0</v>
      </c>
      <c r="AF121" s="44">
        <v>2</v>
      </c>
      <c r="AG121" s="44">
        <v>2</v>
      </c>
      <c r="AH121" s="44">
        <v>3</v>
      </c>
      <c r="AI121" s="44">
        <v>2</v>
      </c>
    </row>
    <row r="122" spans="1:35" x14ac:dyDescent="0.2">
      <c r="A122" s="44">
        <v>117</v>
      </c>
      <c r="B122" s="45" t="s">
        <v>295</v>
      </c>
      <c r="C122" s="45" t="s">
        <v>296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1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4">
        <v>1</v>
      </c>
      <c r="AD122" s="44">
        <v>1</v>
      </c>
      <c r="AE122" s="44">
        <v>0</v>
      </c>
      <c r="AF122" s="44">
        <v>0</v>
      </c>
      <c r="AG122" s="44">
        <v>0</v>
      </c>
      <c r="AH122" s="44">
        <v>1</v>
      </c>
      <c r="AI122" s="44">
        <v>1</v>
      </c>
    </row>
    <row r="123" spans="1:35" x14ac:dyDescent="0.2">
      <c r="A123" s="44">
        <v>118</v>
      </c>
      <c r="B123" s="45" t="s">
        <v>540</v>
      </c>
      <c r="C123" s="45" t="s">
        <v>541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1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C123" s="44">
        <v>1</v>
      </c>
      <c r="AD123" s="44">
        <v>1</v>
      </c>
      <c r="AE123" s="44">
        <v>0</v>
      </c>
      <c r="AF123" s="44">
        <v>0</v>
      </c>
      <c r="AG123" s="44">
        <v>0</v>
      </c>
      <c r="AH123" s="44">
        <v>1</v>
      </c>
      <c r="AI123" s="44">
        <v>1</v>
      </c>
    </row>
    <row r="124" spans="1:35" x14ac:dyDescent="0.2">
      <c r="A124" s="44">
        <v>119</v>
      </c>
      <c r="B124" s="45" t="s">
        <v>291</v>
      </c>
      <c r="C124" s="45" t="s">
        <v>292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1</v>
      </c>
      <c r="U124" s="44">
        <v>0</v>
      </c>
      <c r="V124" s="44">
        <v>1</v>
      </c>
      <c r="W124" s="44">
        <v>2</v>
      </c>
      <c r="X124" s="44">
        <v>0</v>
      </c>
      <c r="Y124" s="44">
        <v>3</v>
      </c>
      <c r="Z124" s="44">
        <v>1</v>
      </c>
      <c r="AA124" s="44">
        <v>0</v>
      </c>
      <c r="AB124" s="44">
        <v>3</v>
      </c>
      <c r="AC124" s="44">
        <v>5</v>
      </c>
      <c r="AD124" s="44">
        <v>8</v>
      </c>
      <c r="AE124" s="44">
        <v>0</v>
      </c>
      <c r="AF124" s="44">
        <v>0</v>
      </c>
      <c r="AG124" s="44">
        <v>0</v>
      </c>
      <c r="AH124" s="44">
        <v>8</v>
      </c>
      <c r="AI124" s="44">
        <v>3</v>
      </c>
    </row>
    <row r="125" spans="1:35" x14ac:dyDescent="0.2">
      <c r="A125" s="44">
        <v>120</v>
      </c>
      <c r="B125" s="45" t="s">
        <v>118</v>
      </c>
      <c r="C125" s="45" t="s">
        <v>119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1</v>
      </c>
      <c r="N125" s="44">
        <v>0</v>
      </c>
      <c r="O125" s="44">
        <v>0</v>
      </c>
      <c r="P125" s="44">
        <v>1</v>
      </c>
      <c r="Q125" s="44">
        <v>1</v>
      </c>
      <c r="R125" s="44">
        <v>5</v>
      </c>
      <c r="S125" s="44">
        <v>12</v>
      </c>
      <c r="T125" s="44">
        <v>4</v>
      </c>
      <c r="U125" s="44">
        <v>3</v>
      </c>
      <c r="V125" s="44">
        <v>0</v>
      </c>
      <c r="W125" s="44">
        <v>2</v>
      </c>
      <c r="X125" s="44">
        <v>0</v>
      </c>
      <c r="Y125" s="44">
        <v>1</v>
      </c>
      <c r="Z125" s="44">
        <v>1</v>
      </c>
      <c r="AA125" s="44">
        <v>0</v>
      </c>
      <c r="AB125" s="44">
        <v>11</v>
      </c>
      <c r="AC125" s="44">
        <v>20</v>
      </c>
      <c r="AD125" s="44">
        <v>31</v>
      </c>
      <c r="AE125" s="44">
        <v>20</v>
      </c>
      <c r="AF125" s="44">
        <v>72</v>
      </c>
      <c r="AG125" s="44">
        <v>92</v>
      </c>
      <c r="AH125" s="44">
        <v>123</v>
      </c>
      <c r="AI125" s="44">
        <v>36</v>
      </c>
    </row>
    <row r="126" spans="1:35" x14ac:dyDescent="0.2">
      <c r="A126" s="44">
        <v>121</v>
      </c>
      <c r="B126" s="45" t="s">
        <v>542</v>
      </c>
      <c r="C126" s="45" t="s">
        <v>543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1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1</v>
      </c>
      <c r="AD126" s="44">
        <v>1</v>
      </c>
      <c r="AE126" s="44">
        <v>0</v>
      </c>
      <c r="AF126" s="44">
        <v>0</v>
      </c>
      <c r="AG126" s="44">
        <v>0</v>
      </c>
      <c r="AH126" s="44">
        <v>1</v>
      </c>
      <c r="AI126" s="44">
        <v>1</v>
      </c>
    </row>
    <row r="127" spans="1:35" x14ac:dyDescent="0.2">
      <c r="A127" s="44">
        <v>122</v>
      </c>
      <c r="B127" s="45" t="s">
        <v>332</v>
      </c>
      <c r="C127" s="45" t="s">
        <v>333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1</v>
      </c>
      <c r="AF127" s="44">
        <v>0</v>
      </c>
      <c r="AG127" s="44">
        <v>1</v>
      </c>
      <c r="AH127" s="44">
        <v>1</v>
      </c>
      <c r="AI127" s="44">
        <v>0</v>
      </c>
    </row>
    <row r="128" spans="1:35" x14ac:dyDescent="0.2">
      <c r="A128" s="44">
        <v>123</v>
      </c>
      <c r="B128" s="45" t="s">
        <v>427</v>
      </c>
      <c r="C128" s="45" t="s">
        <v>428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1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1</v>
      </c>
      <c r="AD128" s="44">
        <v>1</v>
      </c>
      <c r="AE128" s="44">
        <v>1</v>
      </c>
      <c r="AF128" s="44">
        <v>0</v>
      </c>
      <c r="AG128" s="44">
        <v>1</v>
      </c>
      <c r="AH128" s="44">
        <v>2</v>
      </c>
      <c r="AI128" s="44">
        <v>1</v>
      </c>
    </row>
    <row r="129" spans="1:35" x14ac:dyDescent="0.2">
      <c r="A129" s="44">
        <v>124</v>
      </c>
      <c r="B129" s="45" t="s">
        <v>370</v>
      </c>
      <c r="C129" s="45" t="s">
        <v>371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1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1</v>
      </c>
      <c r="AC129" s="44">
        <v>0</v>
      </c>
      <c r="AD129" s="44">
        <v>1</v>
      </c>
      <c r="AE129" s="44">
        <v>0</v>
      </c>
      <c r="AF129" s="44">
        <v>0</v>
      </c>
      <c r="AG129" s="44">
        <v>0</v>
      </c>
      <c r="AH129" s="44">
        <v>1</v>
      </c>
      <c r="AI129" s="44">
        <v>1</v>
      </c>
    </row>
    <row r="130" spans="1:35" x14ac:dyDescent="0.2">
      <c r="A130" s="44">
        <v>125</v>
      </c>
      <c r="B130" s="45" t="s">
        <v>546</v>
      </c>
      <c r="C130" s="45" t="s">
        <v>547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1</v>
      </c>
      <c r="AF130" s="44">
        <v>0</v>
      </c>
      <c r="AG130" s="44">
        <v>1</v>
      </c>
      <c r="AH130" s="44">
        <v>1</v>
      </c>
      <c r="AI130" s="44">
        <v>1</v>
      </c>
    </row>
    <row r="131" spans="1:35" x14ac:dyDescent="0.2">
      <c r="A131" s="44">
        <v>126</v>
      </c>
      <c r="B131" s="45" t="s">
        <v>548</v>
      </c>
      <c r="C131" s="45" t="s">
        <v>549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1</v>
      </c>
      <c r="AB131" s="44">
        <v>0</v>
      </c>
      <c r="AC131" s="44">
        <v>1</v>
      </c>
      <c r="AD131" s="44">
        <v>1</v>
      </c>
      <c r="AE131" s="44">
        <v>0</v>
      </c>
      <c r="AF131" s="44">
        <v>0</v>
      </c>
      <c r="AG131" s="44">
        <v>0</v>
      </c>
      <c r="AH131" s="44">
        <v>1</v>
      </c>
      <c r="AI131" s="44">
        <v>0</v>
      </c>
    </row>
    <row r="132" spans="1:35" x14ac:dyDescent="0.2">
      <c r="A132" s="44">
        <v>127</v>
      </c>
      <c r="B132" s="45" t="s">
        <v>299</v>
      </c>
      <c r="C132" s="45" t="s">
        <v>300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1</v>
      </c>
      <c r="S132" s="44">
        <v>1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1</v>
      </c>
      <c r="AC132" s="44">
        <v>1</v>
      </c>
      <c r="AD132" s="44">
        <v>2</v>
      </c>
      <c r="AE132" s="44">
        <v>0</v>
      </c>
      <c r="AF132" s="44">
        <v>0</v>
      </c>
      <c r="AG132" s="44">
        <v>0</v>
      </c>
      <c r="AH132" s="44">
        <v>2</v>
      </c>
      <c r="AI132" s="44">
        <v>0</v>
      </c>
    </row>
    <row r="133" spans="1:35" x14ac:dyDescent="0.2">
      <c r="A133" s="44">
        <v>128</v>
      </c>
      <c r="B133" s="45" t="s">
        <v>268</v>
      </c>
      <c r="C133" s="45" t="s">
        <v>269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1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1</v>
      </c>
      <c r="AC133" s="44">
        <v>0</v>
      </c>
      <c r="AD133" s="44">
        <v>1</v>
      </c>
      <c r="AE133" s="44">
        <v>0</v>
      </c>
      <c r="AF133" s="44">
        <v>0</v>
      </c>
      <c r="AG133" s="44">
        <v>0</v>
      </c>
      <c r="AH133" s="44">
        <v>1</v>
      </c>
      <c r="AI133" s="44">
        <v>0</v>
      </c>
    </row>
    <row r="134" spans="1:35" x14ac:dyDescent="0.2">
      <c r="A134" s="44">
        <v>129</v>
      </c>
      <c r="B134" s="45" t="s">
        <v>270</v>
      </c>
      <c r="C134" s="45" t="s">
        <v>271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2</v>
      </c>
      <c r="L134" s="44">
        <v>1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1</v>
      </c>
      <c r="S134" s="44">
        <v>1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2</v>
      </c>
      <c r="AC134" s="44">
        <v>3</v>
      </c>
      <c r="AD134" s="44">
        <v>5</v>
      </c>
      <c r="AE134" s="44">
        <v>4</v>
      </c>
      <c r="AF134" s="44">
        <v>3</v>
      </c>
      <c r="AG134" s="44">
        <v>7</v>
      </c>
      <c r="AH134" s="44">
        <v>12</v>
      </c>
      <c r="AI134" s="44">
        <v>3</v>
      </c>
    </row>
    <row r="135" spans="1:35" x14ac:dyDescent="0.2">
      <c r="A135" s="44">
        <v>130</v>
      </c>
      <c r="B135" s="45" t="s">
        <v>550</v>
      </c>
      <c r="C135" s="45" t="s">
        <v>551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1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1</v>
      </c>
      <c r="AD135" s="44">
        <v>1</v>
      </c>
      <c r="AE135" s="44">
        <v>0</v>
      </c>
      <c r="AF135" s="44">
        <v>0</v>
      </c>
      <c r="AG135" s="44">
        <v>0</v>
      </c>
      <c r="AH135" s="44">
        <v>1</v>
      </c>
      <c r="AI135" s="44">
        <v>0</v>
      </c>
    </row>
    <row r="136" spans="1:35" x14ac:dyDescent="0.2">
      <c r="A136" s="44">
        <v>131</v>
      </c>
      <c r="B136" s="45" t="s">
        <v>552</v>
      </c>
      <c r="C136" s="45" t="s">
        <v>553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1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1</v>
      </c>
      <c r="AD136" s="44">
        <v>1</v>
      </c>
      <c r="AE136" s="44">
        <v>0</v>
      </c>
      <c r="AF136" s="44">
        <v>0</v>
      </c>
      <c r="AG136" s="44">
        <v>0</v>
      </c>
      <c r="AH136" s="44">
        <v>1</v>
      </c>
      <c r="AI136" s="44">
        <v>1</v>
      </c>
    </row>
    <row r="137" spans="1:35" x14ac:dyDescent="0.2">
      <c r="A137" s="44">
        <v>132</v>
      </c>
      <c r="B137" s="45" t="s">
        <v>251</v>
      </c>
      <c r="C137" s="45" t="s">
        <v>252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1</v>
      </c>
      <c r="L137" s="44">
        <v>0</v>
      </c>
      <c r="M137" s="44">
        <v>2</v>
      </c>
      <c r="N137" s="44">
        <v>0</v>
      </c>
      <c r="O137" s="44">
        <v>2</v>
      </c>
      <c r="P137" s="44">
        <v>1</v>
      </c>
      <c r="Q137" s="44">
        <v>2</v>
      </c>
      <c r="R137" s="44">
        <v>1</v>
      </c>
      <c r="S137" s="44">
        <v>1</v>
      </c>
      <c r="T137" s="44">
        <v>1</v>
      </c>
      <c r="U137" s="44">
        <v>1</v>
      </c>
      <c r="V137" s="44">
        <v>0</v>
      </c>
      <c r="W137" s="44">
        <v>1</v>
      </c>
      <c r="X137" s="44">
        <v>0</v>
      </c>
      <c r="Y137" s="44">
        <v>0</v>
      </c>
      <c r="Z137" s="44">
        <v>0</v>
      </c>
      <c r="AA137" s="44">
        <v>0</v>
      </c>
      <c r="AB137" s="44">
        <v>3</v>
      </c>
      <c r="AC137" s="44">
        <v>10</v>
      </c>
      <c r="AD137" s="44">
        <v>13</v>
      </c>
      <c r="AE137" s="44">
        <v>6</v>
      </c>
      <c r="AF137" s="44">
        <v>21</v>
      </c>
      <c r="AG137" s="44">
        <v>27</v>
      </c>
      <c r="AH137" s="44">
        <v>40</v>
      </c>
      <c r="AI137" s="44">
        <v>17</v>
      </c>
    </row>
    <row r="138" spans="1:35" x14ac:dyDescent="0.2">
      <c r="A138" s="44">
        <v>133</v>
      </c>
      <c r="B138" s="45" t="s">
        <v>120</v>
      </c>
      <c r="C138" s="45" t="s">
        <v>121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1</v>
      </c>
      <c r="V138" s="44">
        <v>0</v>
      </c>
      <c r="W138" s="44">
        <v>0</v>
      </c>
      <c r="X138" s="44">
        <v>2</v>
      </c>
      <c r="Y138" s="44">
        <v>2</v>
      </c>
      <c r="Z138" s="44">
        <v>0</v>
      </c>
      <c r="AA138" s="44">
        <v>0</v>
      </c>
      <c r="AB138" s="44">
        <v>2</v>
      </c>
      <c r="AC138" s="44">
        <v>3</v>
      </c>
      <c r="AD138" s="44">
        <v>5</v>
      </c>
      <c r="AE138" s="44">
        <v>0</v>
      </c>
      <c r="AF138" s="44">
        <v>0</v>
      </c>
      <c r="AG138" s="44">
        <v>0</v>
      </c>
      <c r="AH138" s="44">
        <v>5</v>
      </c>
      <c r="AI138" s="44">
        <v>2</v>
      </c>
    </row>
    <row r="139" spans="1:35" x14ac:dyDescent="0.2">
      <c r="A139" s="44">
        <v>134</v>
      </c>
      <c r="B139" s="45" t="s">
        <v>554</v>
      </c>
      <c r="C139" s="45" t="s">
        <v>555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1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1</v>
      </c>
      <c r="AD139" s="44">
        <v>1</v>
      </c>
      <c r="AE139" s="44">
        <v>0</v>
      </c>
      <c r="AF139" s="44">
        <v>0</v>
      </c>
      <c r="AG139" s="44">
        <v>0</v>
      </c>
      <c r="AH139" s="44">
        <v>1</v>
      </c>
      <c r="AI139" s="44">
        <v>1</v>
      </c>
    </row>
    <row r="140" spans="1:35" x14ac:dyDescent="0.2">
      <c r="A140" s="44">
        <v>135</v>
      </c>
      <c r="B140" s="45" t="s">
        <v>556</v>
      </c>
      <c r="C140" s="45" t="s">
        <v>557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1</v>
      </c>
      <c r="AF140" s="44">
        <v>0</v>
      </c>
      <c r="AG140" s="44">
        <v>1</v>
      </c>
      <c r="AH140" s="44">
        <v>1</v>
      </c>
      <c r="AI140" s="44">
        <v>0</v>
      </c>
    </row>
    <row r="141" spans="1:35" x14ac:dyDescent="0.2">
      <c r="A141" s="44">
        <v>136</v>
      </c>
      <c r="B141" s="45" t="s">
        <v>558</v>
      </c>
      <c r="C141" s="45" t="s">
        <v>559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1</v>
      </c>
      <c r="AF141" s="44">
        <v>0</v>
      </c>
      <c r="AG141" s="44">
        <v>1</v>
      </c>
      <c r="AH141" s="44">
        <v>1</v>
      </c>
      <c r="AI141" s="44">
        <v>1</v>
      </c>
    </row>
    <row r="142" spans="1:35" x14ac:dyDescent="0.2">
      <c r="A142" s="44">
        <v>137</v>
      </c>
      <c r="B142" s="45" t="s">
        <v>560</v>
      </c>
      <c r="C142" s="45" t="s">
        <v>561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1</v>
      </c>
      <c r="S142" s="44">
        <v>1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1</v>
      </c>
      <c r="AC142" s="44">
        <v>1</v>
      </c>
      <c r="AD142" s="44">
        <v>2</v>
      </c>
      <c r="AE142" s="44">
        <v>0</v>
      </c>
      <c r="AF142" s="44">
        <v>0</v>
      </c>
      <c r="AG142" s="44">
        <v>0</v>
      </c>
      <c r="AH142" s="44">
        <v>2</v>
      </c>
      <c r="AI142" s="44">
        <v>2</v>
      </c>
    </row>
    <row r="143" spans="1:35" x14ac:dyDescent="0.2">
      <c r="A143" s="44">
        <v>138</v>
      </c>
      <c r="B143" s="45" t="s">
        <v>122</v>
      </c>
      <c r="C143" s="45" t="s">
        <v>123</v>
      </c>
      <c r="D143" s="44">
        <v>0</v>
      </c>
      <c r="E143" s="44">
        <v>0</v>
      </c>
      <c r="F143" s="44">
        <v>0</v>
      </c>
      <c r="G143" s="44">
        <v>0</v>
      </c>
      <c r="H143" s="44">
        <v>1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1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2</v>
      </c>
      <c r="AC143" s="44">
        <v>0</v>
      </c>
      <c r="AD143" s="44">
        <v>2</v>
      </c>
      <c r="AE143" s="44">
        <v>0</v>
      </c>
      <c r="AF143" s="44">
        <v>2</v>
      </c>
      <c r="AG143" s="44">
        <v>2</v>
      </c>
      <c r="AH143" s="44">
        <v>4</v>
      </c>
      <c r="AI143" s="44">
        <v>0</v>
      </c>
    </row>
    <row r="144" spans="1:35" x14ac:dyDescent="0.2">
      <c r="A144" s="44">
        <v>139</v>
      </c>
      <c r="B144" s="45" t="s">
        <v>35</v>
      </c>
      <c r="C144" s="45" t="s">
        <v>124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1</v>
      </c>
      <c r="S144" s="44">
        <v>2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1</v>
      </c>
      <c r="AC144" s="44">
        <v>2</v>
      </c>
      <c r="AD144" s="44">
        <v>3</v>
      </c>
      <c r="AE144" s="44">
        <v>0</v>
      </c>
      <c r="AF144" s="44">
        <v>3</v>
      </c>
      <c r="AG144" s="44">
        <v>3</v>
      </c>
      <c r="AH144" s="44">
        <v>6</v>
      </c>
      <c r="AI144" s="44">
        <v>4</v>
      </c>
    </row>
    <row r="145" spans="1:35" x14ac:dyDescent="0.2">
      <c r="A145" s="44">
        <v>140</v>
      </c>
      <c r="B145" s="45" t="s">
        <v>334</v>
      </c>
      <c r="C145" s="45" t="s">
        <v>335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3</v>
      </c>
      <c r="AG145" s="44">
        <v>3</v>
      </c>
      <c r="AH145" s="44">
        <v>3</v>
      </c>
      <c r="AI145" s="44">
        <v>2</v>
      </c>
    </row>
    <row r="146" spans="1:35" x14ac:dyDescent="0.2">
      <c r="A146" s="44">
        <v>141</v>
      </c>
      <c r="B146" s="45" t="s">
        <v>429</v>
      </c>
      <c r="C146" s="45" t="s">
        <v>430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1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1</v>
      </c>
      <c r="AD146" s="44">
        <v>1</v>
      </c>
      <c r="AE146" s="44">
        <v>2</v>
      </c>
      <c r="AF146" s="44">
        <v>0</v>
      </c>
      <c r="AG146" s="44">
        <v>2</v>
      </c>
      <c r="AH146" s="44">
        <v>3</v>
      </c>
      <c r="AI146" s="44">
        <v>0</v>
      </c>
    </row>
    <row r="147" spans="1:35" x14ac:dyDescent="0.2">
      <c r="A147" s="44">
        <v>142</v>
      </c>
      <c r="B147" s="45" t="s">
        <v>562</v>
      </c>
      <c r="C147" s="45" t="s">
        <v>563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1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1</v>
      </c>
      <c r="AC147" s="44">
        <v>0</v>
      </c>
      <c r="AD147" s="44">
        <v>1</v>
      </c>
      <c r="AE147" s="44">
        <v>0</v>
      </c>
      <c r="AF147" s="44">
        <v>0</v>
      </c>
      <c r="AG147" s="44">
        <v>0</v>
      </c>
      <c r="AH147" s="44">
        <v>1</v>
      </c>
      <c r="AI147" s="44">
        <v>0</v>
      </c>
    </row>
    <row r="148" spans="1:35" x14ac:dyDescent="0.2">
      <c r="A148" s="44">
        <v>143</v>
      </c>
      <c r="B148" s="45" t="s">
        <v>354</v>
      </c>
      <c r="C148" s="45" t="s">
        <v>355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1</v>
      </c>
      <c r="S148" s="44">
        <v>1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1</v>
      </c>
      <c r="AC148" s="44">
        <v>1</v>
      </c>
      <c r="AD148" s="44">
        <v>2</v>
      </c>
      <c r="AE148" s="44">
        <v>0</v>
      </c>
      <c r="AF148" s="44">
        <v>0</v>
      </c>
      <c r="AG148" s="44">
        <v>0</v>
      </c>
      <c r="AH148" s="44">
        <v>2</v>
      </c>
      <c r="AI148" s="44">
        <v>1</v>
      </c>
    </row>
    <row r="149" spans="1:35" x14ac:dyDescent="0.2">
      <c r="A149" s="44">
        <v>144</v>
      </c>
      <c r="B149" s="45" t="s">
        <v>431</v>
      </c>
      <c r="C149" s="45" t="s">
        <v>432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1</v>
      </c>
      <c r="AG149" s="44">
        <v>1</v>
      </c>
      <c r="AH149" s="44">
        <v>1</v>
      </c>
      <c r="AI149" s="44">
        <v>0</v>
      </c>
    </row>
    <row r="150" spans="1:35" x14ac:dyDescent="0.2">
      <c r="A150" s="44">
        <v>145</v>
      </c>
      <c r="B150" s="45" t="s">
        <v>564</v>
      </c>
      <c r="C150" s="45" t="s">
        <v>565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1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1</v>
      </c>
      <c r="AC150" s="44">
        <v>0</v>
      </c>
      <c r="AD150" s="44">
        <v>1</v>
      </c>
      <c r="AE150" s="44">
        <v>0</v>
      </c>
      <c r="AF150" s="44">
        <v>0</v>
      </c>
      <c r="AG150" s="44">
        <v>0</v>
      </c>
      <c r="AH150" s="44">
        <v>1</v>
      </c>
      <c r="AI150" s="44">
        <v>0</v>
      </c>
    </row>
    <row r="151" spans="1:35" x14ac:dyDescent="0.2">
      <c r="A151" s="44">
        <v>146</v>
      </c>
      <c r="B151" s="45" t="s">
        <v>356</v>
      </c>
      <c r="C151" s="45" t="s">
        <v>357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2</v>
      </c>
      <c r="AF151" s="44">
        <v>1</v>
      </c>
      <c r="AG151" s="44">
        <v>3</v>
      </c>
      <c r="AH151" s="44">
        <v>3</v>
      </c>
      <c r="AI151" s="44">
        <v>0</v>
      </c>
    </row>
    <row r="152" spans="1:35" x14ac:dyDescent="0.2">
      <c r="A152" s="44">
        <v>147</v>
      </c>
      <c r="B152" s="45" t="s">
        <v>346</v>
      </c>
      <c r="C152" s="45" t="s">
        <v>347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1</v>
      </c>
      <c r="AF152" s="44">
        <v>0</v>
      </c>
      <c r="AG152" s="44">
        <v>1</v>
      </c>
      <c r="AH152" s="44">
        <v>1</v>
      </c>
      <c r="AI152" s="44">
        <v>0</v>
      </c>
    </row>
    <row r="153" spans="1:35" x14ac:dyDescent="0.2">
      <c r="A153" s="44">
        <v>148</v>
      </c>
      <c r="B153" s="45" t="s">
        <v>566</v>
      </c>
      <c r="C153" s="45" t="s">
        <v>567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1</v>
      </c>
      <c r="Z153" s="44">
        <v>0</v>
      </c>
      <c r="AA153" s="44">
        <v>0</v>
      </c>
      <c r="AB153" s="44">
        <v>0</v>
      </c>
      <c r="AC153" s="44">
        <v>1</v>
      </c>
      <c r="AD153" s="44">
        <v>1</v>
      </c>
      <c r="AE153" s="44">
        <v>1</v>
      </c>
      <c r="AF153" s="44">
        <v>0</v>
      </c>
      <c r="AG153" s="44">
        <v>1</v>
      </c>
      <c r="AH153" s="44">
        <v>2</v>
      </c>
      <c r="AI153" s="44">
        <v>0</v>
      </c>
    </row>
    <row r="154" spans="1:35" x14ac:dyDescent="0.2">
      <c r="A154" s="44">
        <v>149</v>
      </c>
      <c r="B154" s="45" t="s">
        <v>297</v>
      </c>
      <c r="C154" s="45" t="s">
        <v>298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1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1</v>
      </c>
      <c r="AD154" s="44">
        <v>1</v>
      </c>
      <c r="AE154" s="44">
        <v>0</v>
      </c>
      <c r="AF154" s="44">
        <v>9</v>
      </c>
      <c r="AG154" s="44">
        <v>9</v>
      </c>
      <c r="AH154" s="44">
        <v>10</v>
      </c>
      <c r="AI154" s="44">
        <v>5</v>
      </c>
    </row>
    <row r="155" spans="1:35" x14ac:dyDescent="0.2">
      <c r="A155" s="44">
        <v>150</v>
      </c>
      <c r="B155" s="45" t="s">
        <v>313</v>
      </c>
      <c r="C155" s="45" t="s">
        <v>314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1</v>
      </c>
      <c r="Y155" s="44">
        <v>0</v>
      </c>
      <c r="Z155" s="44">
        <v>0</v>
      </c>
      <c r="AA155" s="44">
        <v>0</v>
      </c>
      <c r="AB155" s="44">
        <v>1</v>
      </c>
      <c r="AC155" s="44">
        <v>0</v>
      </c>
      <c r="AD155" s="44">
        <v>1</v>
      </c>
      <c r="AE155" s="44">
        <v>2</v>
      </c>
      <c r="AF155" s="44">
        <v>7</v>
      </c>
      <c r="AG155" s="44">
        <v>9</v>
      </c>
      <c r="AH155" s="44">
        <v>10</v>
      </c>
      <c r="AI155" s="44">
        <v>0</v>
      </c>
    </row>
    <row r="156" spans="1:35" x14ac:dyDescent="0.2">
      <c r="A156" s="44">
        <v>151</v>
      </c>
      <c r="B156" s="45" t="s">
        <v>568</v>
      </c>
      <c r="C156" s="45" t="s">
        <v>569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1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1</v>
      </c>
      <c r="AD156" s="44">
        <v>1</v>
      </c>
      <c r="AE156" s="44">
        <v>0</v>
      </c>
      <c r="AF156" s="44">
        <v>0</v>
      </c>
      <c r="AG156" s="44">
        <v>0</v>
      </c>
      <c r="AH156" s="44">
        <v>1</v>
      </c>
      <c r="AI156" s="44">
        <v>0</v>
      </c>
    </row>
    <row r="157" spans="1:35" x14ac:dyDescent="0.2">
      <c r="A157" s="44">
        <v>152</v>
      </c>
      <c r="B157" s="45" t="s">
        <v>570</v>
      </c>
      <c r="C157" s="45" t="s">
        <v>571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1</v>
      </c>
      <c r="AG157" s="44">
        <v>1</v>
      </c>
      <c r="AH157" s="44">
        <v>1</v>
      </c>
      <c r="AI157" s="44">
        <v>0</v>
      </c>
    </row>
    <row r="158" spans="1:35" x14ac:dyDescent="0.2">
      <c r="A158" s="44">
        <v>153</v>
      </c>
      <c r="B158" s="45" t="s">
        <v>372</v>
      </c>
      <c r="C158" s="45" t="s">
        <v>373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2</v>
      </c>
      <c r="AG158" s="44">
        <v>2</v>
      </c>
      <c r="AH158" s="44">
        <v>2</v>
      </c>
      <c r="AI158" s="44">
        <v>1</v>
      </c>
    </row>
    <row r="159" spans="1:35" x14ac:dyDescent="0.2">
      <c r="A159" s="44">
        <v>154</v>
      </c>
      <c r="B159" s="45" t="s">
        <v>572</v>
      </c>
      <c r="C159" s="45" t="s">
        <v>573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1</v>
      </c>
      <c r="AG159" s="44">
        <v>1</v>
      </c>
      <c r="AH159" s="44">
        <v>1</v>
      </c>
      <c r="AI159" s="44">
        <v>0</v>
      </c>
    </row>
    <row r="160" spans="1:35" x14ac:dyDescent="0.2">
      <c r="A160" s="44">
        <v>155</v>
      </c>
      <c r="B160" s="45" t="s">
        <v>336</v>
      </c>
      <c r="C160" s="45" t="s">
        <v>337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1</v>
      </c>
      <c r="AG160" s="44">
        <v>1</v>
      </c>
      <c r="AH160" s="44">
        <v>1</v>
      </c>
      <c r="AI160" s="44">
        <v>0</v>
      </c>
    </row>
    <row r="161" spans="1:35" x14ac:dyDescent="0.2">
      <c r="A161" s="44">
        <v>156</v>
      </c>
      <c r="B161" s="45" t="s">
        <v>285</v>
      </c>
      <c r="C161" s="45" t="s">
        <v>286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3</v>
      </c>
      <c r="AG161" s="44">
        <v>3</v>
      </c>
      <c r="AH161" s="44">
        <v>3</v>
      </c>
      <c r="AI161" s="44">
        <v>0</v>
      </c>
    </row>
    <row r="162" spans="1:35" x14ac:dyDescent="0.2">
      <c r="A162" s="44">
        <v>157</v>
      </c>
      <c r="B162" s="45" t="s">
        <v>374</v>
      </c>
      <c r="C162" s="45" t="s">
        <v>375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1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1</v>
      </c>
      <c r="AD162" s="44">
        <v>1</v>
      </c>
      <c r="AE162" s="44">
        <v>0</v>
      </c>
      <c r="AF162" s="44">
        <v>0</v>
      </c>
      <c r="AG162" s="44">
        <v>0</v>
      </c>
      <c r="AH162" s="44">
        <v>1</v>
      </c>
      <c r="AI162" s="44">
        <v>0</v>
      </c>
    </row>
    <row r="163" spans="1:35" x14ac:dyDescent="0.2">
      <c r="A163" s="44">
        <v>158</v>
      </c>
      <c r="B163" s="45" t="s">
        <v>287</v>
      </c>
      <c r="C163" s="45" t="s">
        <v>288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1</v>
      </c>
      <c r="Z163" s="44">
        <v>0</v>
      </c>
      <c r="AA163" s="44">
        <v>0</v>
      </c>
      <c r="AB163" s="44">
        <v>0</v>
      </c>
      <c r="AC163" s="44">
        <v>1</v>
      </c>
      <c r="AD163" s="44">
        <v>1</v>
      </c>
      <c r="AE163" s="44">
        <v>0</v>
      </c>
      <c r="AF163" s="44">
        <v>0</v>
      </c>
      <c r="AG163" s="44">
        <v>0</v>
      </c>
      <c r="AH163" s="44">
        <v>1</v>
      </c>
      <c r="AI163" s="44">
        <v>0</v>
      </c>
    </row>
    <row r="164" spans="1:35" x14ac:dyDescent="0.2">
      <c r="A164" s="44">
        <v>159</v>
      </c>
      <c r="B164" s="45" t="s">
        <v>125</v>
      </c>
      <c r="C164" s="45" t="s">
        <v>126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1</v>
      </c>
      <c r="S164" s="44">
        <v>2</v>
      </c>
      <c r="T164" s="44">
        <v>0</v>
      </c>
      <c r="U164" s="44">
        <v>0</v>
      </c>
      <c r="V164" s="44">
        <v>0</v>
      </c>
      <c r="W164" s="44">
        <v>0</v>
      </c>
      <c r="X164" s="44">
        <v>3</v>
      </c>
      <c r="Y164" s="44">
        <v>2</v>
      </c>
      <c r="Z164" s="44">
        <v>0</v>
      </c>
      <c r="AA164" s="44">
        <v>0</v>
      </c>
      <c r="AB164" s="44">
        <v>4</v>
      </c>
      <c r="AC164" s="44">
        <v>4</v>
      </c>
      <c r="AD164" s="44">
        <v>8</v>
      </c>
      <c r="AE164" s="44">
        <v>1</v>
      </c>
      <c r="AF164" s="44">
        <v>8</v>
      </c>
      <c r="AG164" s="44">
        <v>9</v>
      </c>
      <c r="AH164" s="44">
        <v>17</v>
      </c>
      <c r="AI164" s="44">
        <v>4</v>
      </c>
    </row>
    <row r="165" spans="1:35" x14ac:dyDescent="0.2">
      <c r="A165" s="44">
        <v>160</v>
      </c>
      <c r="B165" s="45" t="s">
        <v>437</v>
      </c>
      <c r="C165" s="45" t="s">
        <v>438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1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1</v>
      </c>
      <c r="AC165" s="44">
        <v>0</v>
      </c>
      <c r="AD165" s="44">
        <v>1</v>
      </c>
      <c r="AE165" s="44">
        <v>0</v>
      </c>
      <c r="AF165" s="44">
        <v>0</v>
      </c>
      <c r="AG165" s="44">
        <v>0</v>
      </c>
      <c r="AH165" s="44">
        <v>1</v>
      </c>
      <c r="AI165" s="44">
        <v>1</v>
      </c>
    </row>
    <row r="166" spans="1:35" x14ac:dyDescent="0.2">
      <c r="A166" s="44">
        <v>161</v>
      </c>
      <c r="B166" s="45" t="s">
        <v>376</v>
      </c>
      <c r="C166" s="45" t="s">
        <v>377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1</v>
      </c>
      <c r="AG166" s="44">
        <v>1</v>
      </c>
      <c r="AH166" s="44">
        <v>1</v>
      </c>
      <c r="AI166" s="44">
        <v>0</v>
      </c>
    </row>
    <row r="167" spans="1:35" x14ac:dyDescent="0.2">
      <c r="A167" s="44">
        <v>162</v>
      </c>
      <c r="B167" s="45" t="s">
        <v>574</v>
      </c>
      <c r="C167" s="45" t="s">
        <v>575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1</v>
      </c>
      <c r="AF167" s="44">
        <v>0</v>
      </c>
      <c r="AG167" s="44">
        <v>1</v>
      </c>
      <c r="AH167" s="44">
        <v>1</v>
      </c>
      <c r="AI167" s="44">
        <v>0</v>
      </c>
    </row>
    <row r="168" spans="1:35" x14ac:dyDescent="0.2">
      <c r="A168" s="44">
        <v>163</v>
      </c>
      <c r="B168" s="45" t="s">
        <v>378</v>
      </c>
      <c r="C168" s="45" t="s">
        <v>379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1</v>
      </c>
      <c r="AG168" s="44">
        <v>1</v>
      </c>
      <c r="AH168" s="44">
        <v>1</v>
      </c>
      <c r="AI168" s="44">
        <v>0</v>
      </c>
    </row>
    <row r="169" spans="1:35" x14ac:dyDescent="0.2">
      <c r="A169" s="44">
        <v>164</v>
      </c>
      <c r="B169" s="45" t="s">
        <v>36</v>
      </c>
      <c r="C169" s="45" t="s">
        <v>129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1</v>
      </c>
      <c r="Q169" s="44">
        <v>0</v>
      </c>
      <c r="R169" s="44">
        <v>3</v>
      </c>
      <c r="S169" s="44">
        <v>6</v>
      </c>
      <c r="T169" s="44">
        <v>3</v>
      </c>
      <c r="U169" s="44">
        <v>3</v>
      </c>
      <c r="V169" s="44">
        <v>1</v>
      </c>
      <c r="W169" s="44">
        <v>0</v>
      </c>
      <c r="X169" s="44">
        <v>2</v>
      </c>
      <c r="Y169" s="44">
        <v>0</v>
      </c>
      <c r="Z169" s="44">
        <v>0</v>
      </c>
      <c r="AA169" s="44">
        <v>0</v>
      </c>
      <c r="AB169" s="44">
        <v>10</v>
      </c>
      <c r="AC169" s="44">
        <v>9</v>
      </c>
      <c r="AD169" s="44">
        <v>19</v>
      </c>
      <c r="AE169" s="44">
        <v>12</v>
      </c>
      <c r="AF169" s="44">
        <v>52</v>
      </c>
      <c r="AG169" s="44">
        <v>64</v>
      </c>
      <c r="AH169" s="44">
        <v>83</v>
      </c>
      <c r="AI169" s="44">
        <v>40</v>
      </c>
    </row>
    <row r="170" spans="1:35" x14ac:dyDescent="0.2">
      <c r="A170" s="44">
        <v>165</v>
      </c>
      <c r="B170" s="45" t="s">
        <v>576</v>
      </c>
      <c r="C170" s="45" t="s">
        <v>577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1</v>
      </c>
      <c r="AG170" s="44">
        <v>1</v>
      </c>
      <c r="AH170" s="44">
        <v>1</v>
      </c>
      <c r="AI170" s="44">
        <v>1</v>
      </c>
    </row>
    <row r="171" spans="1:35" x14ac:dyDescent="0.2">
      <c r="A171" s="44">
        <v>166</v>
      </c>
      <c r="B171" s="45" t="s">
        <v>580</v>
      </c>
      <c r="C171" s="45" t="s">
        <v>581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1</v>
      </c>
      <c r="AF171" s="44">
        <v>0</v>
      </c>
      <c r="AG171" s="44">
        <v>1</v>
      </c>
      <c r="AH171" s="44">
        <v>1</v>
      </c>
      <c r="AI171" s="44">
        <v>0</v>
      </c>
    </row>
    <row r="172" spans="1:35" x14ac:dyDescent="0.2">
      <c r="A172" s="44">
        <v>167</v>
      </c>
      <c r="B172" s="45" t="s">
        <v>130</v>
      </c>
      <c r="C172" s="45" t="s">
        <v>131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1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1</v>
      </c>
      <c r="AD172" s="44">
        <v>1</v>
      </c>
      <c r="AE172" s="44">
        <v>0</v>
      </c>
      <c r="AF172" s="44">
        <v>1</v>
      </c>
      <c r="AG172" s="44">
        <v>1</v>
      </c>
      <c r="AH172" s="44">
        <v>2</v>
      </c>
      <c r="AI172" s="44">
        <v>1</v>
      </c>
    </row>
    <row r="173" spans="1:35" x14ac:dyDescent="0.2">
      <c r="A173" s="44">
        <v>168</v>
      </c>
      <c r="B173" s="45" t="s">
        <v>358</v>
      </c>
      <c r="C173" s="45" t="s">
        <v>359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1</v>
      </c>
      <c r="AG173" s="44">
        <v>1</v>
      </c>
      <c r="AH173" s="44">
        <v>1</v>
      </c>
      <c r="AI173" s="44">
        <v>1</v>
      </c>
    </row>
    <row r="174" spans="1:35" x14ac:dyDescent="0.2">
      <c r="A174" s="44">
        <v>169</v>
      </c>
      <c r="B174" s="45" t="s">
        <v>132</v>
      </c>
      <c r="C174" s="45" t="s">
        <v>133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2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1</v>
      </c>
      <c r="Z174" s="44">
        <v>0</v>
      </c>
      <c r="AA174" s="44">
        <v>0</v>
      </c>
      <c r="AB174" s="44">
        <v>0</v>
      </c>
      <c r="AC174" s="44">
        <v>3</v>
      </c>
      <c r="AD174" s="44">
        <v>3</v>
      </c>
      <c r="AE174" s="44">
        <v>3</v>
      </c>
      <c r="AF174" s="44">
        <v>0</v>
      </c>
      <c r="AG174" s="44">
        <v>3</v>
      </c>
      <c r="AH174" s="44">
        <v>6</v>
      </c>
      <c r="AI174" s="44">
        <v>3</v>
      </c>
    </row>
    <row r="175" spans="1:35" x14ac:dyDescent="0.2">
      <c r="A175" s="44">
        <v>170</v>
      </c>
      <c r="B175" s="45" t="s">
        <v>338</v>
      </c>
      <c r="C175" s="45" t="s">
        <v>339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1</v>
      </c>
      <c r="AG175" s="44">
        <v>1</v>
      </c>
      <c r="AH175" s="44">
        <v>1</v>
      </c>
      <c r="AI175" s="44">
        <v>0</v>
      </c>
    </row>
    <row r="176" spans="1:35" x14ac:dyDescent="0.2">
      <c r="A176" s="44">
        <v>171</v>
      </c>
      <c r="B176" s="45" t="s">
        <v>134</v>
      </c>
      <c r="C176" s="45" t="s">
        <v>135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2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2</v>
      </c>
      <c r="AD176" s="44">
        <v>2</v>
      </c>
      <c r="AE176" s="44">
        <v>1</v>
      </c>
      <c r="AF176" s="44">
        <v>2</v>
      </c>
      <c r="AG176" s="44">
        <v>3</v>
      </c>
      <c r="AH176" s="44">
        <v>5</v>
      </c>
      <c r="AI176" s="44">
        <v>3</v>
      </c>
    </row>
    <row r="177" spans="1:35" x14ac:dyDescent="0.2">
      <c r="A177" s="44">
        <v>172</v>
      </c>
      <c r="B177" s="45" t="s">
        <v>136</v>
      </c>
      <c r="C177" s="45" t="s">
        <v>137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7</v>
      </c>
      <c r="AF177" s="44">
        <v>0</v>
      </c>
      <c r="AG177" s="44">
        <v>7</v>
      </c>
      <c r="AH177" s="44">
        <v>7</v>
      </c>
      <c r="AI177" s="44">
        <v>0</v>
      </c>
    </row>
    <row r="178" spans="1:35" x14ac:dyDescent="0.2">
      <c r="A178" s="44">
        <v>173</v>
      </c>
      <c r="B178" s="45" t="s">
        <v>584</v>
      </c>
      <c r="C178" s="45" t="s">
        <v>585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1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1</v>
      </c>
      <c r="AD178" s="44">
        <v>1</v>
      </c>
      <c r="AE178" s="44">
        <v>0</v>
      </c>
      <c r="AF178" s="44">
        <v>0</v>
      </c>
      <c r="AG178" s="44">
        <v>0</v>
      </c>
      <c r="AH178" s="44">
        <v>1</v>
      </c>
      <c r="AI178" s="44">
        <v>1</v>
      </c>
    </row>
    <row r="179" spans="1:35" x14ac:dyDescent="0.2">
      <c r="A179" s="44">
        <v>174</v>
      </c>
      <c r="B179" s="45" t="s">
        <v>586</v>
      </c>
      <c r="C179" s="45" t="s">
        <v>587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1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1</v>
      </c>
      <c r="AD179" s="44">
        <v>1</v>
      </c>
      <c r="AE179" s="44">
        <v>0</v>
      </c>
      <c r="AF179" s="44">
        <v>0</v>
      </c>
      <c r="AG179" s="44">
        <v>0</v>
      </c>
      <c r="AH179" s="44">
        <v>1</v>
      </c>
      <c r="AI179" s="44">
        <v>0</v>
      </c>
    </row>
    <row r="180" spans="1:35" x14ac:dyDescent="0.2">
      <c r="A180" s="44">
        <v>175</v>
      </c>
      <c r="B180" s="45" t="s">
        <v>588</v>
      </c>
      <c r="C180" s="45" t="s">
        <v>589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1</v>
      </c>
      <c r="AG180" s="44">
        <v>1</v>
      </c>
      <c r="AH180" s="44">
        <v>1</v>
      </c>
      <c r="AI180" s="44">
        <v>0</v>
      </c>
    </row>
    <row r="181" spans="1:35" x14ac:dyDescent="0.2">
      <c r="A181" s="44">
        <v>176</v>
      </c>
      <c r="B181" s="45" t="s">
        <v>445</v>
      </c>
      <c r="C181" s="45" t="s">
        <v>446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1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1</v>
      </c>
      <c r="AD181" s="44">
        <v>1</v>
      </c>
      <c r="AE181" s="44">
        <v>0</v>
      </c>
      <c r="AF181" s="44">
        <v>0</v>
      </c>
      <c r="AG181" s="44">
        <v>0</v>
      </c>
      <c r="AH181" s="44">
        <v>1</v>
      </c>
      <c r="AI181" s="44">
        <v>1</v>
      </c>
    </row>
    <row r="182" spans="1:35" x14ac:dyDescent="0.2">
      <c r="A182" s="44">
        <v>177</v>
      </c>
      <c r="B182" s="45" t="s">
        <v>380</v>
      </c>
      <c r="C182" s="45" t="s">
        <v>381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2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2</v>
      </c>
      <c r="AD182" s="44">
        <v>2</v>
      </c>
      <c r="AE182" s="44">
        <v>0</v>
      </c>
      <c r="AF182" s="44">
        <v>0</v>
      </c>
      <c r="AG182" s="44">
        <v>0</v>
      </c>
      <c r="AH182" s="44">
        <v>2</v>
      </c>
      <c r="AI182" s="44">
        <v>1</v>
      </c>
    </row>
    <row r="183" spans="1:35" x14ac:dyDescent="0.2">
      <c r="A183" s="44">
        <v>178</v>
      </c>
      <c r="B183" s="45" t="s">
        <v>592</v>
      </c>
      <c r="C183" s="45" t="s">
        <v>593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1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1</v>
      </c>
      <c r="AD183" s="44">
        <v>1</v>
      </c>
      <c r="AE183" s="44">
        <v>0</v>
      </c>
      <c r="AF183" s="44">
        <v>0</v>
      </c>
      <c r="AG183" s="44">
        <v>0</v>
      </c>
      <c r="AH183" s="44">
        <v>1</v>
      </c>
      <c r="AI183" s="44">
        <v>1</v>
      </c>
    </row>
    <row r="184" spans="1:35" x14ac:dyDescent="0.2">
      <c r="A184" s="44">
        <v>179</v>
      </c>
      <c r="B184" s="45" t="s">
        <v>594</v>
      </c>
      <c r="C184" s="45" t="s">
        <v>595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2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2</v>
      </c>
      <c r="AD184" s="44">
        <v>2</v>
      </c>
      <c r="AE184" s="44">
        <v>0</v>
      </c>
      <c r="AF184" s="44">
        <v>0</v>
      </c>
      <c r="AG184" s="44">
        <v>0</v>
      </c>
      <c r="AH184" s="44">
        <v>2</v>
      </c>
      <c r="AI184" s="44">
        <v>2</v>
      </c>
    </row>
    <row r="185" spans="1:35" x14ac:dyDescent="0.2">
      <c r="A185" s="44">
        <v>180</v>
      </c>
      <c r="B185" s="45" t="s">
        <v>340</v>
      </c>
      <c r="C185" s="45" t="s">
        <v>341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1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1</v>
      </c>
      <c r="AC185" s="44">
        <v>0</v>
      </c>
      <c r="AD185" s="44">
        <v>1</v>
      </c>
      <c r="AE185" s="44">
        <v>0</v>
      </c>
      <c r="AF185" s="44">
        <v>1</v>
      </c>
      <c r="AG185" s="44">
        <v>1</v>
      </c>
      <c r="AH185" s="44">
        <v>2</v>
      </c>
      <c r="AI185" s="44">
        <v>0</v>
      </c>
    </row>
    <row r="186" spans="1:35" x14ac:dyDescent="0.2">
      <c r="A186" s="44">
        <v>181</v>
      </c>
      <c r="B186" s="45" t="s">
        <v>447</v>
      </c>
      <c r="C186" s="45" t="s">
        <v>448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2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2</v>
      </c>
      <c r="AD186" s="44">
        <v>2</v>
      </c>
      <c r="AE186" s="44">
        <v>0</v>
      </c>
      <c r="AF186" s="44">
        <v>0</v>
      </c>
      <c r="AG186" s="44">
        <v>0</v>
      </c>
      <c r="AH186" s="44">
        <v>2</v>
      </c>
      <c r="AI186" s="44">
        <v>2</v>
      </c>
    </row>
    <row r="187" spans="1:35" x14ac:dyDescent="0.2">
      <c r="A187" s="44">
        <v>182</v>
      </c>
      <c r="B187" s="45" t="s">
        <v>315</v>
      </c>
      <c r="C187" s="45" t="s">
        <v>316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1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1</v>
      </c>
      <c r="Y187" s="44">
        <v>0</v>
      </c>
      <c r="Z187" s="44">
        <v>0</v>
      </c>
      <c r="AA187" s="44">
        <v>0</v>
      </c>
      <c r="AB187" s="44">
        <v>1</v>
      </c>
      <c r="AC187" s="44">
        <v>1</v>
      </c>
      <c r="AD187" s="44">
        <v>2</v>
      </c>
      <c r="AE187" s="44">
        <v>0</v>
      </c>
      <c r="AF187" s="44">
        <v>2</v>
      </c>
      <c r="AG187" s="44">
        <v>2</v>
      </c>
      <c r="AH187" s="44">
        <v>4</v>
      </c>
      <c r="AI187" s="44">
        <v>0</v>
      </c>
    </row>
    <row r="188" spans="1:35" x14ac:dyDescent="0.2">
      <c r="A188" s="44">
        <v>183</v>
      </c>
      <c r="B188" s="45" t="s">
        <v>317</v>
      </c>
      <c r="C188" s="45" t="s">
        <v>318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1</v>
      </c>
      <c r="S188" s="44">
        <v>2</v>
      </c>
      <c r="T188" s="44">
        <v>1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2</v>
      </c>
      <c r="AC188" s="44">
        <v>2</v>
      </c>
      <c r="AD188" s="44">
        <v>4</v>
      </c>
      <c r="AE188" s="44">
        <v>0</v>
      </c>
      <c r="AF188" s="44">
        <v>3</v>
      </c>
      <c r="AG188" s="44">
        <v>3</v>
      </c>
      <c r="AH188" s="44">
        <v>7</v>
      </c>
      <c r="AI188" s="44">
        <v>3</v>
      </c>
    </row>
    <row r="189" spans="1:35" x14ac:dyDescent="0.2">
      <c r="A189" s="44">
        <v>184</v>
      </c>
      <c r="B189" s="45" t="s">
        <v>602</v>
      </c>
      <c r="C189" s="45" t="s">
        <v>603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1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1</v>
      </c>
      <c r="AD189" s="44">
        <v>1</v>
      </c>
      <c r="AE189" s="44">
        <v>2</v>
      </c>
      <c r="AF189" s="44">
        <v>1</v>
      </c>
      <c r="AG189" s="44">
        <v>3</v>
      </c>
      <c r="AH189" s="44">
        <v>4</v>
      </c>
      <c r="AI189" s="44">
        <v>0</v>
      </c>
    </row>
    <row r="190" spans="1:35" x14ac:dyDescent="0.2">
      <c r="A190" s="44">
        <v>185</v>
      </c>
      <c r="B190" s="45" t="s">
        <v>604</v>
      </c>
      <c r="C190" s="45" t="s">
        <v>605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1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1</v>
      </c>
      <c r="AD190" s="44">
        <v>1</v>
      </c>
      <c r="AE190" s="44">
        <v>0</v>
      </c>
      <c r="AF190" s="44">
        <v>0</v>
      </c>
      <c r="AG190" s="44">
        <v>0</v>
      </c>
      <c r="AH190" s="44">
        <v>1</v>
      </c>
      <c r="AI190" s="44">
        <v>0</v>
      </c>
    </row>
    <row r="191" spans="1:35" x14ac:dyDescent="0.2">
      <c r="A191" s="44">
        <v>186</v>
      </c>
      <c r="B191" s="45" t="s">
        <v>606</v>
      </c>
      <c r="C191" s="45" t="s">
        <v>607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1</v>
      </c>
      <c r="AB191" s="44">
        <v>0</v>
      </c>
      <c r="AC191" s="44">
        <v>1</v>
      </c>
      <c r="AD191" s="44">
        <v>1</v>
      </c>
      <c r="AE191" s="44">
        <v>0</v>
      </c>
      <c r="AF191" s="44">
        <v>0</v>
      </c>
      <c r="AG191" s="44">
        <v>0</v>
      </c>
      <c r="AH191" s="44">
        <v>1</v>
      </c>
      <c r="AI191" s="44">
        <v>0</v>
      </c>
    </row>
    <row r="192" spans="1:35" x14ac:dyDescent="0.2">
      <c r="A192" s="44">
        <v>187</v>
      </c>
      <c r="B192" s="45" t="s">
        <v>37</v>
      </c>
      <c r="C192" s="45" t="s">
        <v>138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4</v>
      </c>
      <c r="K192" s="44">
        <v>0</v>
      </c>
      <c r="L192" s="44">
        <v>3</v>
      </c>
      <c r="M192" s="44">
        <v>1</v>
      </c>
      <c r="N192" s="44">
        <v>0</v>
      </c>
      <c r="O192" s="44">
        <v>3</v>
      </c>
      <c r="P192" s="44">
        <v>1</v>
      </c>
      <c r="Q192" s="44">
        <v>1</v>
      </c>
      <c r="R192" s="44">
        <v>7</v>
      </c>
      <c r="S192" s="44">
        <v>9</v>
      </c>
      <c r="T192" s="44">
        <v>1</v>
      </c>
      <c r="U192" s="44">
        <v>1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1</v>
      </c>
      <c r="AB192" s="44">
        <v>16</v>
      </c>
      <c r="AC192" s="44">
        <v>16</v>
      </c>
      <c r="AD192" s="44">
        <v>32</v>
      </c>
      <c r="AE192" s="44">
        <v>29</v>
      </c>
      <c r="AF192" s="44">
        <v>42</v>
      </c>
      <c r="AG192" s="44">
        <v>71</v>
      </c>
      <c r="AH192" s="44">
        <v>103</v>
      </c>
      <c r="AI192" s="44">
        <v>33</v>
      </c>
    </row>
    <row r="193" spans="1:35" x14ac:dyDescent="0.2">
      <c r="A193" s="44">
        <v>188</v>
      </c>
      <c r="B193" s="45" t="s">
        <v>139</v>
      </c>
      <c r="C193" s="45" t="s">
        <v>140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1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1</v>
      </c>
      <c r="AD193" s="44">
        <v>1</v>
      </c>
      <c r="AE193" s="44">
        <v>0</v>
      </c>
      <c r="AF193" s="44">
        <v>0</v>
      </c>
      <c r="AG193" s="44">
        <v>0</v>
      </c>
      <c r="AH193" s="44">
        <v>1</v>
      </c>
      <c r="AI193" s="44">
        <v>0</v>
      </c>
    </row>
    <row r="194" spans="1:35" x14ac:dyDescent="0.2">
      <c r="A194" s="44">
        <v>189</v>
      </c>
      <c r="B194" s="45" t="s">
        <v>141</v>
      </c>
      <c r="C194" s="45" t="s">
        <v>142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1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1</v>
      </c>
      <c r="AD194" s="44">
        <v>1</v>
      </c>
      <c r="AE194" s="44">
        <v>1</v>
      </c>
      <c r="AF194" s="44">
        <v>2</v>
      </c>
      <c r="AG194" s="44">
        <v>3</v>
      </c>
      <c r="AH194" s="44">
        <v>4</v>
      </c>
      <c r="AI194" s="44">
        <v>3</v>
      </c>
    </row>
    <row r="195" spans="1:35" x14ac:dyDescent="0.2">
      <c r="A195" s="44">
        <v>190</v>
      </c>
      <c r="B195" s="45" t="s">
        <v>608</v>
      </c>
      <c r="C195" s="45" t="s">
        <v>609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1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1</v>
      </c>
      <c r="AC195" s="44">
        <v>0</v>
      </c>
      <c r="AD195" s="44">
        <v>1</v>
      </c>
      <c r="AE195" s="44">
        <v>0</v>
      </c>
      <c r="AF195" s="44">
        <v>0</v>
      </c>
      <c r="AG195" s="44">
        <v>0</v>
      </c>
      <c r="AH195" s="44">
        <v>1</v>
      </c>
      <c r="AI195" s="44">
        <v>0</v>
      </c>
    </row>
    <row r="196" spans="1:35" x14ac:dyDescent="0.2">
      <c r="A196" s="44">
        <v>191</v>
      </c>
      <c r="B196" s="45" t="s">
        <v>319</v>
      </c>
      <c r="C196" s="45" t="s">
        <v>320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1</v>
      </c>
      <c r="R196" s="44">
        <v>0</v>
      </c>
      <c r="S196" s="44">
        <v>1</v>
      </c>
      <c r="T196" s="44">
        <v>0</v>
      </c>
      <c r="U196" s="44">
        <v>1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3</v>
      </c>
      <c r="AD196" s="44">
        <v>3</v>
      </c>
      <c r="AE196" s="44">
        <v>0</v>
      </c>
      <c r="AF196" s="44">
        <v>1</v>
      </c>
      <c r="AG196" s="44">
        <v>1</v>
      </c>
      <c r="AH196" s="44">
        <v>4</v>
      </c>
      <c r="AI196" s="44">
        <v>2</v>
      </c>
    </row>
    <row r="197" spans="1:35" x14ac:dyDescent="0.2">
      <c r="A197" s="44">
        <v>192</v>
      </c>
      <c r="B197" s="45" t="s">
        <v>449</v>
      </c>
      <c r="C197" s="45" t="s">
        <v>450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1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1</v>
      </c>
      <c r="X197" s="44">
        <v>0</v>
      </c>
      <c r="Y197" s="44">
        <v>1</v>
      </c>
      <c r="Z197" s="44">
        <v>0</v>
      </c>
      <c r="AA197" s="44">
        <v>0</v>
      </c>
      <c r="AB197" s="44">
        <v>1</v>
      </c>
      <c r="AC197" s="44">
        <v>2</v>
      </c>
      <c r="AD197" s="44">
        <v>3</v>
      </c>
      <c r="AE197" s="44">
        <v>2</v>
      </c>
      <c r="AF197" s="44">
        <v>2</v>
      </c>
      <c r="AG197" s="44">
        <v>4</v>
      </c>
      <c r="AH197" s="44">
        <v>7</v>
      </c>
      <c r="AI197" s="44">
        <v>2</v>
      </c>
    </row>
    <row r="198" spans="1:35" x14ac:dyDescent="0.2">
      <c r="A198" s="44">
        <v>193</v>
      </c>
      <c r="B198" s="45" t="s">
        <v>610</v>
      </c>
      <c r="C198" s="45" t="s">
        <v>611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1</v>
      </c>
      <c r="AF198" s="44">
        <v>0</v>
      </c>
      <c r="AG198" s="44">
        <v>1</v>
      </c>
      <c r="AH198" s="44">
        <v>1</v>
      </c>
      <c r="AI198" s="44">
        <v>0</v>
      </c>
    </row>
    <row r="199" spans="1:35" x14ac:dyDescent="0.2">
      <c r="A199" s="44">
        <v>194</v>
      </c>
      <c r="B199" s="45" t="s">
        <v>38</v>
      </c>
      <c r="C199" s="45" t="s">
        <v>143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1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1</v>
      </c>
      <c r="AA199" s="44">
        <v>0</v>
      </c>
      <c r="AB199" s="44">
        <v>1</v>
      </c>
      <c r="AC199" s="44">
        <v>1</v>
      </c>
      <c r="AD199" s="44">
        <v>2</v>
      </c>
      <c r="AE199" s="44">
        <v>4</v>
      </c>
      <c r="AF199" s="44">
        <v>1</v>
      </c>
      <c r="AG199" s="44">
        <v>5</v>
      </c>
      <c r="AH199" s="44">
        <v>7</v>
      </c>
      <c r="AI199" s="44">
        <v>0</v>
      </c>
    </row>
    <row r="200" spans="1:35" x14ac:dyDescent="0.2">
      <c r="A200" s="44">
        <v>195</v>
      </c>
      <c r="B200" s="45" t="s">
        <v>612</v>
      </c>
      <c r="C200" s="45" t="s">
        <v>613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1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1</v>
      </c>
      <c r="AD200" s="44">
        <v>1</v>
      </c>
      <c r="AE200" s="44">
        <v>0</v>
      </c>
      <c r="AF200" s="44">
        <v>0</v>
      </c>
      <c r="AG200" s="44">
        <v>0</v>
      </c>
      <c r="AH200" s="44">
        <v>1</v>
      </c>
      <c r="AI200" s="44">
        <v>1</v>
      </c>
    </row>
    <row r="201" spans="1:35" x14ac:dyDescent="0.2">
      <c r="A201" s="44">
        <v>196</v>
      </c>
      <c r="B201" s="45" t="s">
        <v>614</v>
      </c>
      <c r="C201" s="45" t="s">
        <v>615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1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1</v>
      </c>
      <c r="AD201" s="44">
        <v>1</v>
      </c>
      <c r="AE201" s="44">
        <v>0</v>
      </c>
      <c r="AF201" s="44">
        <v>0</v>
      </c>
      <c r="AG201" s="44">
        <v>0</v>
      </c>
      <c r="AH201" s="44">
        <v>1</v>
      </c>
      <c r="AI201" s="44">
        <v>1</v>
      </c>
    </row>
    <row r="202" spans="1:35" x14ac:dyDescent="0.2">
      <c r="A202" s="44">
        <v>197</v>
      </c>
      <c r="B202" s="45" t="s">
        <v>616</v>
      </c>
      <c r="C202" s="45" t="s">
        <v>617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1</v>
      </c>
      <c r="AB202" s="44">
        <v>0</v>
      </c>
      <c r="AC202" s="44">
        <v>1</v>
      </c>
      <c r="AD202" s="44">
        <v>1</v>
      </c>
      <c r="AE202" s="44">
        <v>0</v>
      </c>
      <c r="AF202" s="44">
        <v>0</v>
      </c>
      <c r="AG202" s="44">
        <v>0</v>
      </c>
      <c r="AH202" s="44">
        <v>1</v>
      </c>
      <c r="AI202" s="44">
        <v>0</v>
      </c>
    </row>
    <row r="203" spans="1:35" x14ac:dyDescent="0.2">
      <c r="A203" s="44">
        <v>198</v>
      </c>
      <c r="B203" s="45" t="s">
        <v>255</v>
      </c>
      <c r="C203" s="45" t="s">
        <v>256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1</v>
      </c>
      <c r="Q203" s="44">
        <v>0</v>
      </c>
      <c r="R203" s="44">
        <v>0</v>
      </c>
      <c r="S203" s="44">
        <v>1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1</v>
      </c>
      <c r="AC203" s="44">
        <v>1</v>
      </c>
      <c r="AD203" s="44">
        <v>2</v>
      </c>
      <c r="AE203" s="44">
        <v>1</v>
      </c>
      <c r="AF203" s="44">
        <v>2</v>
      </c>
      <c r="AG203" s="44">
        <v>3</v>
      </c>
      <c r="AH203" s="44">
        <v>5</v>
      </c>
      <c r="AI203" s="44">
        <v>0</v>
      </c>
    </row>
    <row r="204" spans="1:35" x14ac:dyDescent="0.2">
      <c r="A204" s="44">
        <v>199</v>
      </c>
      <c r="B204" s="45" t="s">
        <v>618</v>
      </c>
      <c r="C204" s="45" t="s">
        <v>619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1</v>
      </c>
      <c r="AG204" s="44">
        <v>1</v>
      </c>
      <c r="AH204" s="44">
        <v>1</v>
      </c>
      <c r="AI204" s="44">
        <v>1</v>
      </c>
    </row>
    <row r="205" spans="1:35" x14ac:dyDescent="0.2">
      <c r="A205" s="44">
        <v>200</v>
      </c>
      <c r="B205" s="45" t="s">
        <v>620</v>
      </c>
      <c r="C205" s="45" t="s">
        <v>621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1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1</v>
      </c>
      <c r="AD205" s="44">
        <v>1</v>
      </c>
      <c r="AE205" s="44">
        <v>0</v>
      </c>
      <c r="AF205" s="44">
        <v>0</v>
      </c>
      <c r="AG205" s="44">
        <v>0</v>
      </c>
      <c r="AH205" s="44">
        <v>1</v>
      </c>
      <c r="AI205" s="44">
        <v>1</v>
      </c>
    </row>
    <row r="206" spans="1:35" x14ac:dyDescent="0.2">
      <c r="A206" s="44">
        <v>201</v>
      </c>
      <c r="B206" s="45" t="s">
        <v>622</v>
      </c>
      <c r="C206" s="45" t="s">
        <v>623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1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1</v>
      </c>
      <c r="AD206" s="44">
        <v>1</v>
      </c>
      <c r="AE206" s="44">
        <v>0</v>
      </c>
      <c r="AF206" s="44">
        <v>0</v>
      </c>
      <c r="AG206" s="44">
        <v>0</v>
      </c>
      <c r="AH206" s="44">
        <v>1</v>
      </c>
      <c r="AI206" s="44">
        <v>0</v>
      </c>
    </row>
    <row r="207" spans="1:35" x14ac:dyDescent="0.2">
      <c r="A207" s="44">
        <v>202</v>
      </c>
      <c r="B207" s="45" t="s">
        <v>245</v>
      </c>
      <c r="C207" s="45" t="s">
        <v>348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1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1</v>
      </c>
      <c r="AD207" s="44">
        <v>1</v>
      </c>
      <c r="AE207" s="44">
        <v>0</v>
      </c>
      <c r="AF207" s="44">
        <v>0</v>
      </c>
      <c r="AG207" s="44">
        <v>0</v>
      </c>
      <c r="AH207" s="44">
        <v>1</v>
      </c>
      <c r="AI207" s="44">
        <v>0</v>
      </c>
    </row>
    <row r="208" spans="1:35" x14ac:dyDescent="0.2">
      <c r="A208" s="44">
        <v>203</v>
      </c>
      <c r="B208" s="45" t="s">
        <v>382</v>
      </c>
      <c r="C208" s="45" t="s">
        <v>383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1</v>
      </c>
      <c r="Y208" s="44">
        <v>0</v>
      </c>
      <c r="Z208" s="44">
        <v>0</v>
      </c>
      <c r="AA208" s="44">
        <v>0</v>
      </c>
      <c r="AB208" s="44">
        <v>1</v>
      </c>
      <c r="AC208" s="44">
        <v>0</v>
      </c>
      <c r="AD208" s="44">
        <v>1</v>
      </c>
      <c r="AE208" s="44">
        <v>0</v>
      </c>
      <c r="AF208" s="44">
        <v>0</v>
      </c>
      <c r="AG208" s="44">
        <v>0</v>
      </c>
      <c r="AH208" s="44">
        <v>1</v>
      </c>
      <c r="AI208" s="44">
        <v>1</v>
      </c>
    </row>
    <row r="209" spans="1:35" x14ac:dyDescent="0.2">
      <c r="A209" s="44">
        <v>204</v>
      </c>
      <c r="B209" s="45" t="s">
        <v>451</v>
      </c>
      <c r="C209" s="45" t="s">
        <v>452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1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1</v>
      </c>
      <c r="AC209" s="44">
        <v>0</v>
      </c>
      <c r="AD209" s="44">
        <v>1</v>
      </c>
      <c r="AE209" s="44">
        <v>0</v>
      </c>
      <c r="AF209" s="44">
        <v>0</v>
      </c>
      <c r="AG209" s="44">
        <v>0</v>
      </c>
      <c r="AH209" s="44">
        <v>1</v>
      </c>
      <c r="AI209" s="44">
        <v>0</v>
      </c>
    </row>
    <row r="210" spans="1:35" x14ac:dyDescent="0.2">
      <c r="A210" s="44">
        <v>205</v>
      </c>
      <c r="B210" s="45" t="s">
        <v>384</v>
      </c>
      <c r="C210" s="45" t="s">
        <v>385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1</v>
      </c>
      <c r="AG210" s="44">
        <v>1</v>
      </c>
      <c r="AH210" s="44">
        <v>1</v>
      </c>
      <c r="AI210" s="44">
        <v>1</v>
      </c>
    </row>
    <row r="211" spans="1:35" x14ac:dyDescent="0.2">
      <c r="A211" s="44">
        <v>206</v>
      </c>
      <c r="B211" s="45" t="s">
        <v>181</v>
      </c>
      <c r="C211" s="45" t="s">
        <v>182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2</v>
      </c>
      <c r="J211" s="44">
        <v>0</v>
      </c>
      <c r="K211" s="44">
        <v>0</v>
      </c>
      <c r="L211" s="44">
        <v>0</v>
      </c>
      <c r="M211" s="44">
        <v>2</v>
      </c>
      <c r="N211" s="44">
        <v>2</v>
      </c>
      <c r="O211" s="44">
        <v>1</v>
      </c>
      <c r="P211" s="44">
        <v>4</v>
      </c>
      <c r="Q211" s="44">
        <v>5</v>
      </c>
      <c r="R211" s="44">
        <v>18</v>
      </c>
      <c r="S211" s="44">
        <v>17</v>
      </c>
      <c r="T211" s="44">
        <v>2</v>
      </c>
      <c r="U211" s="44">
        <v>8</v>
      </c>
      <c r="V211" s="44">
        <v>0</v>
      </c>
      <c r="W211" s="44">
        <v>4</v>
      </c>
      <c r="X211" s="44">
        <v>3</v>
      </c>
      <c r="Y211" s="44">
        <v>5</v>
      </c>
      <c r="Z211" s="44">
        <v>0</v>
      </c>
      <c r="AA211" s="44">
        <v>1</v>
      </c>
      <c r="AB211" s="44">
        <v>29</v>
      </c>
      <c r="AC211" s="44">
        <v>45</v>
      </c>
      <c r="AD211" s="44">
        <v>74</v>
      </c>
      <c r="AE211" s="44">
        <v>23</v>
      </c>
      <c r="AF211" s="44">
        <v>28</v>
      </c>
      <c r="AG211" s="44">
        <v>51</v>
      </c>
      <c r="AH211" s="44">
        <v>125</v>
      </c>
      <c r="AI211" s="44">
        <v>18</v>
      </c>
    </row>
    <row r="212" spans="1:35" x14ac:dyDescent="0.2">
      <c r="A212" s="44">
        <v>207</v>
      </c>
      <c r="B212" s="45" t="s">
        <v>630</v>
      </c>
      <c r="C212" s="45" t="s">
        <v>631</v>
      </c>
      <c r="D212" s="44">
        <v>0</v>
      </c>
      <c r="E212" s="44">
        <v>1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1</v>
      </c>
      <c r="AD212" s="44">
        <v>1</v>
      </c>
      <c r="AE212" s="44">
        <v>0</v>
      </c>
      <c r="AF212" s="44">
        <v>0</v>
      </c>
      <c r="AG212" s="44">
        <v>0</v>
      </c>
      <c r="AH212" s="44">
        <v>1</v>
      </c>
      <c r="AI212" s="44">
        <v>1</v>
      </c>
    </row>
    <row r="213" spans="1:35" x14ac:dyDescent="0.2">
      <c r="A213" s="44">
        <v>208</v>
      </c>
      <c r="B213" s="45" t="s">
        <v>632</v>
      </c>
      <c r="C213" s="45" t="s">
        <v>633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1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1</v>
      </c>
      <c r="AC213" s="44">
        <v>0</v>
      </c>
      <c r="AD213" s="44">
        <v>1</v>
      </c>
      <c r="AE213" s="44">
        <v>0</v>
      </c>
      <c r="AF213" s="44">
        <v>0</v>
      </c>
      <c r="AG213" s="44">
        <v>0</v>
      </c>
      <c r="AH213" s="44">
        <v>1</v>
      </c>
      <c r="AI213" s="44">
        <v>0</v>
      </c>
    </row>
    <row r="214" spans="1:35" x14ac:dyDescent="0.2">
      <c r="A214" s="44">
        <v>209</v>
      </c>
      <c r="B214" s="45" t="s">
        <v>262</v>
      </c>
      <c r="C214" s="45" t="s">
        <v>263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1</v>
      </c>
      <c r="Q214" s="44">
        <v>1</v>
      </c>
      <c r="R214" s="44">
        <v>1</v>
      </c>
      <c r="S214" s="44">
        <v>1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2</v>
      </c>
      <c r="AC214" s="44">
        <v>2</v>
      </c>
      <c r="AD214" s="44">
        <v>4</v>
      </c>
      <c r="AE214" s="44">
        <v>0</v>
      </c>
      <c r="AF214" s="44">
        <v>0</v>
      </c>
      <c r="AG214" s="44">
        <v>0</v>
      </c>
      <c r="AH214" s="44">
        <v>4</v>
      </c>
      <c r="AI214" s="44">
        <v>1</v>
      </c>
    </row>
    <row r="215" spans="1:35" x14ac:dyDescent="0.2">
      <c r="A215" s="44">
        <v>210</v>
      </c>
      <c r="B215" s="45" t="s">
        <v>349</v>
      </c>
      <c r="C215" s="45" t="s">
        <v>350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1</v>
      </c>
      <c r="P215" s="44">
        <v>0</v>
      </c>
      <c r="Q215" s="44">
        <v>1</v>
      </c>
      <c r="R215" s="44">
        <v>1</v>
      </c>
      <c r="S215" s="44">
        <v>1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1</v>
      </c>
      <c r="AC215" s="44">
        <v>3</v>
      </c>
      <c r="AD215" s="44">
        <v>4</v>
      </c>
      <c r="AE215" s="44">
        <v>0</v>
      </c>
      <c r="AF215" s="44">
        <v>0</v>
      </c>
      <c r="AG215" s="44">
        <v>0</v>
      </c>
      <c r="AH215" s="44">
        <v>4</v>
      </c>
      <c r="AI215" s="44">
        <v>0</v>
      </c>
    </row>
    <row r="216" spans="1:35" x14ac:dyDescent="0.2">
      <c r="A216" s="44">
        <v>211</v>
      </c>
      <c r="B216" s="45" t="s">
        <v>144</v>
      </c>
      <c r="C216" s="45" t="s">
        <v>145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1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2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3</v>
      </c>
      <c r="AD216" s="44">
        <v>3</v>
      </c>
      <c r="AE216" s="44">
        <v>2</v>
      </c>
      <c r="AF216" s="44">
        <v>0</v>
      </c>
      <c r="AG216" s="44">
        <v>2</v>
      </c>
      <c r="AH216" s="44">
        <v>5</v>
      </c>
      <c r="AI216" s="44">
        <v>2</v>
      </c>
    </row>
    <row r="217" spans="1:35" x14ac:dyDescent="0.2">
      <c r="A217" s="44">
        <v>212</v>
      </c>
      <c r="B217" s="45" t="s">
        <v>634</v>
      </c>
      <c r="C217" s="45" t="s">
        <v>635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1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1</v>
      </c>
      <c r="AD217" s="44">
        <v>1</v>
      </c>
      <c r="AE217" s="44">
        <v>0</v>
      </c>
      <c r="AF217" s="44">
        <v>0</v>
      </c>
      <c r="AG217" s="44">
        <v>0</v>
      </c>
      <c r="AH217" s="44">
        <v>1</v>
      </c>
      <c r="AI217" s="44">
        <v>1</v>
      </c>
    </row>
    <row r="218" spans="1:35" x14ac:dyDescent="0.2">
      <c r="A218" s="44">
        <v>213</v>
      </c>
      <c r="B218" s="45" t="s">
        <v>453</v>
      </c>
      <c r="C218" s="45" t="s">
        <v>454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1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1</v>
      </c>
      <c r="AD218" s="44">
        <v>1</v>
      </c>
      <c r="AE218" s="44">
        <v>2</v>
      </c>
      <c r="AF218" s="44">
        <v>2</v>
      </c>
      <c r="AG218" s="44">
        <v>4</v>
      </c>
      <c r="AH218" s="44">
        <v>5</v>
      </c>
      <c r="AI218" s="44">
        <v>3</v>
      </c>
    </row>
    <row r="219" spans="1:35" x14ac:dyDescent="0.2">
      <c r="A219" s="44">
        <v>214</v>
      </c>
      <c r="B219" s="45" t="s">
        <v>636</v>
      </c>
      <c r="C219" s="45" t="s">
        <v>637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2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2</v>
      </c>
      <c r="AD219" s="44">
        <v>2</v>
      </c>
      <c r="AE219" s="44">
        <v>0</v>
      </c>
      <c r="AF219" s="44">
        <v>0</v>
      </c>
      <c r="AG219" s="44">
        <v>0</v>
      </c>
      <c r="AH219" s="44">
        <v>2</v>
      </c>
      <c r="AI219" s="44">
        <v>1</v>
      </c>
    </row>
    <row r="220" spans="1:35" x14ac:dyDescent="0.2">
      <c r="A220" s="44">
        <v>215</v>
      </c>
      <c r="B220" s="45" t="s">
        <v>293</v>
      </c>
      <c r="C220" s="45" t="s">
        <v>294</v>
      </c>
      <c r="D220" s="44">
        <v>0</v>
      </c>
      <c r="E220" s="44">
        <v>0</v>
      </c>
      <c r="F220" s="44">
        <v>0</v>
      </c>
      <c r="G220" s="44">
        <v>0</v>
      </c>
      <c r="H220" s="44">
        <v>11</v>
      </c>
      <c r="I220" s="44">
        <v>9</v>
      </c>
      <c r="J220" s="44">
        <v>2</v>
      </c>
      <c r="K220" s="44">
        <v>1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13</v>
      </c>
      <c r="AC220" s="44">
        <v>10</v>
      </c>
      <c r="AD220" s="44">
        <v>23</v>
      </c>
      <c r="AE220" s="44">
        <v>13</v>
      </c>
      <c r="AF220" s="44">
        <v>13</v>
      </c>
      <c r="AG220" s="44">
        <v>26</v>
      </c>
      <c r="AH220" s="44">
        <v>49</v>
      </c>
      <c r="AI220" s="44">
        <v>2</v>
      </c>
    </row>
    <row r="221" spans="1:35" x14ac:dyDescent="0.2">
      <c r="A221" s="44">
        <v>216</v>
      </c>
      <c r="B221" s="45" t="s">
        <v>638</v>
      </c>
      <c r="C221" s="45" t="s">
        <v>639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1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1</v>
      </c>
      <c r="AD221" s="44">
        <v>1</v>
      </c>
      <c r="AE221" s="44">
        <v>0</v>
      </c>
      <c r="AF221" s="44">
        <v>0</v>
      </c>
      <c r="AG221" s="44">
        <v>0</v>
      </c>
      <c r="AH221" s="44">
        <v>1</v>
      </c>
      <c r="AI221" s="44">
        <v>0</v>
      </c>
    </row>
    <row r="222" spans="1:35" x14ac:dyDescent="0.2">
      <c r="A222" s="44">
        <v>217</v>
      </c>
      <c r="B222" s="45" t="s">
        <v>640</v>
      </c>
      <c r="C222" s="45" t="s">
        <v>641</v>
      </c>
      <c r="D222" s="44">
        <v>0</v>
      </c>
      <c r="E222" s="44">
        <v>0</v>
      </c>
      <c r="F222" s="44">
        <v>0</v>
      </c>
      <c r="G222" s="44">
        <v>0</v>
      </c>
      <c r="H222" s="44">
        <v>1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1</v>
      </c>
      <c r="AC222" s="44">
        <v>0</v>
      </c>
      <c r="AD222" s="44">
        <v>1</v>
      </c>
      <c r="AE222" s="44">
        <v>0</v>
      </c>
      <c r="AF222" s="44">
        <v>0</v>
      </c>
      <c r="AG222" s="44">
        <v>0</v>
      </c>
      <c r="AH222" s="44">
        <v>1</v>
      </c>
      <c r="AI222" s="44">
        <v>0</v>
      </c>
    </row>
    <row r="223" spans="1:35" x14ac:dyDescent="0.2">
      <c r="A223" s="44">
        <v>218</v>
      </c>
      <c r="B223" s="45" t="s">
        <v>642</v>
      </c>
      <c r="C223" s="45" t="s">
        <v>643</v>
      </c>
      <c r="D223" s="44">
        <v>0</v>
      </c>
      <c r="E223" s="44">
        <v>0</v>
      </c>
      <c r="F223" s="44">
        <v>0</v>
      </c>
      <c r="G223" s="44">
        <v>0</v>
      </c>
      <c r="H223" s="44">
        <v>1</v>
      </c>
      <c r="I223" s="44">
        <v>1</v>
      </c>
      <c r="J223" s="44">
        <v>4</v>
      </c>
      <c r="K223" s="44">
        <v>3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5</v>
      </c>
      <c r="AC223" s="44">
        <v>4</v>
      </c>
      <c r="AD223" s="44">
        <v>9</v>
      </c>
      <c r="AE223" s="44">
        <v>0</v>
      </c>
      <c r="AF223" s="44">
        <v>0</v>
      </c>
      <c r="AG223" s="44">
        <v>0</v>
      </c>
      <c r="AH223" s="44">
        <v>9</v>
      </c>
      <c r="AI223" s="44">
        <v>3</v>
      </c>
    </row>
    <row r="224" spans="1:35" x14ac:dyDescent="0.2">
      <c r="A224" s="44">
        <v>219</v>
      </c>
      <c r="B224" s="45" t="s">
        <v>146</v>
      </c>
      <c r="C224" s="45" t="s">
        <v>147</v>
      </c>
      <c r="D224" s="44">
        <v>0</v>
      </c>
      <c r="E224" s="44">
        <v>0</v>
      </c>
      <c r="F224" s="44">
        <v>0</v>
      </c>
      <c r="G224" s="44">
        <v>0</v>
      </c>
      <c r="H224" s="44">
        <v>10</v>
      </c>
      <c r="I224" s="44">
        <v>8</v>
      </c>
      <c r="J224" s="44">
        <v>1</v>
      </c>
      <c r="K224" s="44">
        <v>1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11</v>
      </c>
      <c r="AC224" s="44">
        <v>9</v>
      </c>
      <c r="AD224" s="44">
        <v>20</v>
      </c>
      <c r="AE224" s="44">
        <v>0</v>
      </c>
      <c r="AF224" s="44">
        <v>0</v>
      </c>
      <c r="AG224" s="44">
        <v>0</v>
      </c>
      <c r="AH224" s="44">
        <v>20</v>
      </c>
      <c r="AI224" s="44">
        <v>5</v>
      </c>
    </row>
    <row r="225" spans="1:35" x14ac:dyDescent="0.2">
      <c r="A225" s="44">
        <v>220</v>
      </c>
      <c r="B225" s="45" t="s">
        <v>257</v>
      </c>
      <c r="C225" s="45" t="s">
        <v>258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5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5</v>
      </c>
      <c r="AD225" s="44">
        <v>5</v>
      </c>
      <c r="AE225" s="44">
        <v>1</v>
      </c>
      <c r="AF225" s="44">
        <v>13</v>
      </c>
      <c r="AG225" s="44">
        <v>14</v>
      </c>
      <c r="AH225" s="44">
        <v>19</v>
      </c>
      <c r="AI225" s="44">
        <v>10</v>
      </c>
    </row>
    <row r="226" spans="1:35" x14ac:dyDescent="0.2">
      <c r="A226" s="44">
        <v>221</v>
      </c>
      <c r="B226" s="45" t="s">
        <v>644</v>
      </c>
      <c r="C226" s="45" t="s">
        <v>645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1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1</v>
      </c>
      <c r="AD226" s="44">
        <v>1</v>
      </c>
      <c r="AE226" s="44">
        <v>0</v>
      </c>
      <c r="AF226" s="44">
        <v>0</v>
      </c>
      <c r="AG226" s="44">
        <v>0</v>
      </c>
      <c r="AH226" s="44">
        <v>1</v>
      </c>
      <c r="AI226" s="44">
        <v>1</v>
      </c>
    </row>
    <row r="227" spans="1:35" x14ac:dyDescent="0.2">
      <c r="A227" s="44">
        <v>222</v>
      </c>
      <c r="B227" s="45" t="s">
        <v>148</v>
      </c>
      <c r="C227" s="45" t="s">
        <v>149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3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3</v>
      </c>
      <c r="AD227" s="44">
        <v>3</v>
      </c>
      <c r="AE227" s="44">
        <v>0</v>
      </c>
      <c r="AF227" s="44">
        <v>0</v>
      </c>
      <c r="AG227" s="44">
        <v>0</v>
      </c>
      <c r="AH227" s="44">
        <v>3</v>
      </c>
      <c r="AI227" s="44">
        <v>1</v>
      </c>
    </row>
    <row r="228" spans="1:35" x14ac:dyDescent="0.2">
      <c r="A228" s="44">
        <v>223</v>
      </c>
      <c r="B228" s="45" t="s">
        <v>259</v>
      </c>
      <c r="C228" s="45" t="s">
        <v>260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16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16</v>
      </c>
      <c r="AD228" s="44">
        <v>16</v>
      </c>
      <c r="AE228" s="44">
        <v>0</v>
      </c>
      <c r="AF228" s="44">
        <v>32</v>
      </c>
      <c r="AG228" s="44">
        <v>32</v>
      </c>
      <c r="AH228" s="44">
        <v>48</v>
      </c>
      <c r="AI228" s="44">
        <v>15</v>
      </c>
    </row>
    <row r="229" spans="1:35" x14ac:dyDescent="0.2">
      <c r="A229" s="44">
        <v>224</v>
      </c>
      <c r="B229" s="45" t="s">
        <v>646</v>
      </c>
      <c r="C229" s="45" t="s">
        <v>647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1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1</v>
      </c>
      <c r="AD229" s="44">
        <v>1</v>
      </c>
      <c r="AE229" s="44">
        <v>0</v>
      </c>
      <c r="AF229" s="44">
        <v>0</v>
      </c>
      <c r="AG229" s="44">
        <v>0</v>
      </c>
      <c r="AH229" s="44">
        <v>1</v>
      </c>
      <c r="AI229" s="44">
        <v>1</v>
      </c>
    </row>
    <row r="230" spans="1:35" x14ac:dyDescent="0.2">
      <c r="A230" s="44">
        <v>225</v>
      </c>
      <c r="B230" s="45" t="s">
        <v>648</v>
      </c>
      <c r="C230" s="45" t="s">
        <v>649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2</v>
      </c>
      <c r="S230" s="44">
        <v>1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2</v>
      </c>
      <c r="AC230" s="44">
        <v>1</v>
      </c>
      <c r="AD230" s="44">
        <v>3</v>
      </c>
      <c r="AE230" s="44">
        <v>0</v>
      </c>
      <c r="AF230" s="44">
        <v>0</v>
      </c>
      <c r="AG230" s="44">
        <v>0</v>
      </c>
      <c r="AH230" s="44">
        <v>3</v>
      </c>
      <c r="AI230" s="44">
        <v>3</v>
      </c>
    </row>
    <row r="231" spans="1:35" x14ac:dyDescent="0.2">
      <c r="A231" s="44">
        <v>226</v>
      </c>
      <c r="B231" s="45" t="s">
        <v>152</v>
      </c>
      <c r="C231" s="45" t="s">
        <v>153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1</v>
      </c>
      <c r="AA231" s="44">
        <v>0</v>
      </c>
      <c r="AB231" s="44">
        <v>1</v>
      </c>
      <c r="AC231" s="44">
        <v>0</v>
      </c>
      <c r="AD231" s="44">
        <v>1</v>
      </c>
      <c r="AE231" s="44">
        <v>0</v>
      </c>
      <c r="AF231" s="44">
        <v>0</v>
      </c>
      <c r="AG231" s="44">
        <v>0</v>
      </c>
      <c r="AH231" s="44">
        <v>1</v>
      </c>
      <c r="AI231" s="44">
        <v>0</v>
      </c>
    </row>
    <row r="232" spans="1:35" x14ac:dyDescent="0.2">
      <c r="A232" s="44">
        <v>227</v>
      </c>
      <c r="B232" s="45" t="s">
        <v>264</v>
      </c>
      <c r="C232" s="45" t="s">
        <v>265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1</v>
      </c>
      <c r="Y232" s="44">
        <v>1</v>
      </c>
      <c r="Z232" s="44">
        <v>0</v>
      </c>
      <c r="AA232" s="44">
        <v>0</v>
      </c>
      <c r="AB232" s="44">
        <v>1</v>
      </c>
      <c r="AC232" s="44">
        <v>1</v>
      </c>
      <c r="AD232" s="44">
        <v>2</v>
      </c>
      <c r="AE232" s="44">
        <v>0</v>
      </c>
      <c r="AF232" s="44">
        <v>0</v>
      </c>
      <c r="AG232" s="44">
        <v>0</v>
      </c>
      <c r="AH232" s="44">
        <v>2</v>
      </c>
      <c r="AI232" s="44">
        <v>1</v>
      </c>
    </row>
    <row r="233" spans="1:35" x14ac:dyDescent="0.2">
      <c r="A233" s="44">
        <v>228</v>
      </c>
      <c r="B233" s="45" t="s">
        <v>154</v>
      </c>
      <c r="C233" s="45" t="s">
        <v>155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1</v>
      </c>
      <c r="K233" s="44">
        <v>3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0</v>
      </c>
      <c r="R233" s="44">
        <v>2</v>
      </c>
      <c r="S233" s="44">
        <v>6</v>
      </c>
      <c r="T233" s="44">
        <v>0</v>
      </c>
      <c r="U233" s="44">
        <v>0</v>
      </c>
      <c r="V233" s="44">
        <v>0</v>
      </c>
      <c r="W233" s="44">
        <v>0</v>
      </c>
      <c r="X233" s="44">
        <v>1</v>
      </c>
      <c r="Y233" s="44">
        <v>1</v>
      </c>
      <c r="Z233" s="44">
        <v>0</v>
      </c>
      <c r="AA233" s="44">
        <v>0</v>
      </c>
      <c r="AB233" s="44">
        <v>4</v>
      </c>
      <c r="AC233" s="44">
        <v>11</v>
      </c>
      <c r="AD233" s="44">
        <v>15</v>
      </c>
      <c r="AE233" s="44">
        <v>0</v>
      </c>
      <c r="AF233" s="44">
        <v>1</v>
      </c>
      <c r="AG233" s="44">
        <v>1</v>
      </c>
      <c r="AH233" s="44">
        <v>16</v>
      </c>
      <c r="AI233" s="44">
        <v>4</v>
      </c>
    </row>
    <row r="234" spans="1:35" x14ac:dyDescent="0.2">
      <c r="A234" s="44"/>
      <c r="B234" s="45"/>
      <c r="C234" s="45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</row>
    <row r="235" spans="1:35" x14ac:dyDescent="0.2">
      <c r="A235" s="44"/>
      <c r="B235" s="45"/>
      <c r="C235" s="45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</row>
    <row r="236" spans="1:35" x14ac:dyDescent="0.2">
      <c r="A236" s="44"/>
      <c r="B236" s="45"/>
      <c r="C236" s="45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</row>
    <row r="237" spans="1:35" x14ac:dyDescent="0.2">
      <c r="A237" s="44"/>
      <c r="B237" s="45"/>
      <c r="C237" s="45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</row>
    <row r="238" spans="1:35" x14ac:dyDescent="0.2">
      <c r="A238" s="44"/>
      <c r="B238" s="45"/>
      <c r="C238" s="45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</row>
    <row r="239" spans="1:35" x14ac:dyDescent="0.2">
      <c r="A239" s="44"/>
      <c r="B239" s="45"/>
      <c r="C239" s="45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</row>
    <row r="240" spans="1:35" x14ac:dyDescent="0.2">
      <c r="A240" s="44"/>
      <c r="B240" s="45"/>
      <c r="C240" s="45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</row>
    <row r="241" spans="1:35" x14ac:dyDescent="0.2">
      <c r="A241" s="44"/>
      <c r="B241" s="45"/>
      <c r="C241" s="45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</row>
    <row r="242" spans="1:35" x14ac:dyDescent="0.2">
      <c r="A242" s="44"/>
      <c r="B242" s="45"/>
      <c r="C242" s="45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</row>
    <row r="243" spans="1:35" x14ac:dyDescent="0.2">
      <c r="A243" s="44"/>
      <c r="B243" s="45"/>
      <c r="C243" s="45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</row>
    <row r="244" spans="1:35" x14ac:dyDescent="0.2">
      <c r="A244" s="44"/>
      <c r="B244" s="45"/>
      <c r="C244" s="45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</row>
    <row r="245" spans="1:35" x14ac:dyDescent="0.2">
      <c r="A245" s="44"/>
      <c r="B245" s="45"/>
      <c r="C245" s="45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</row>
    <row r="246" spans="1:35" x14ac:dyDescent="0.2">
      <c r="A246" s="44"/>
      <c r="B246" s="45"/>
      <c r="C246" s="45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</row>
    <row r="247" spans="1:35" x14ac:dyDescent="0.2">
      <c r="A247" s="44"/>
      <c r="B247" s="45"/>
      <c r="C247" s="45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</row>
    <row r="248" spans="1:35" x14ac:dyDescent="0.2">
      <c r="A248" s="44"/>
      <c r="B248" s="45"/>
      <c r="C248" s="45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</row>
    <row r="249" spans="1:35" x14ac:dyDescent="0.2">
      <c r="A249" s="44"/>
      <c r="B249" s="45"/>
      <c r="C249" s="45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</row>
    <row r="250" spans="1:35" x14ac:dyDescent="0.2">
      <c r="A250" s="44"/>
      <c r="B250" s="45"/>
      <c r="C250" s="45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</row>
    <row r="251" spans="1:35" x14ac:dyDescent="0.2">
      <c r="A251" s="44"/>
      <c r="B251" s="45"/>
      <c r="C251" s="45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</row>
    <row r="252" spans="1:35" x14ac:dyDescent="0.2">
      <c r="A252" s="44"/>
      <c r="B252" s="45"/>
      <c r="C252" s="45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</row>
    <row r="253" spans="1:35" x14ac:dyDescent="0.2">
      <c r="A253" s="44"/>
      <c r="B253" s="45"/>
      <c r="C253" s="45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</row>
    <row r="254" spans="1:35" x14ac:dyDescent="0.2">
      <c r="A254" s="44"/>
      <c r="B254" s="45"/>
      <c r="C254" s="45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</row>
    <row r="255" spans="1:35" x14ac:dyDescent="0.2">
      <c r="A255" s="44"/>
      <c r="B255" s="45"/>
      <c r="C255" s="45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</row>
    <row r="256" spans="1:35" x14ac:dyDescent="0.2">
      <c r="A256" s="44"/>
      <c r="B256" s="45"/>
      <c r="C256" s="45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</row>
    <row r="257" spans="1:35" x14ac:dyDescent="0.2">
      <c r="A257" s="44"/>
      <c r="B257" s="45"/>
      <c r="C257" s="45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</row>
    <row r="258" spans="1:35" x14ac:dyDescent="0.2">
      <c r="A258" s="44"/>
      <c r="B258" s="45"/>
      <c r="C258" s="45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</row>
    <row r="259" spans="1:35" x14ac:dyDescent="0.2">
      <c r="A259" s="44"/>
      <c r="B259" s="45"/>
      <c r="C259" s="45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</row>
    <row r="260" spans="1:35" x14ac:dyDescent="0.2">
      <c r="A260" s="44"/>
      <c r="B260" s="45"/>
      <c r="C260" s="45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</row>
    <row r="261" spans="1:35" x14ac:dyDescent="0.2">
      <c r="A261" s="44"/>
      <c r="B261" s="45"/>
      <c r="C261" s="45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</row>
    <row r="262" spans="1:35" x14ac:dyDescent="0.2">
      <c r="A262" s="44"/>
      <c r="B262" s="45"/>
      <c r="C262" s="45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</row>
    <row r="263" spans="1:35" x14ac:dyDescent="0.2">
      <c r="A263" s="44"/>
      <c r="B263" s="45"/>
      <c r="C263" s="45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</row>
    <row r="264" spans="1:35" x14ac:dyDescent="0.2">
      <c r="A264" s="44"/>
      <c r="B264" s="45"/>
      <c r="C264" s="45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</row>
    <row r="265" spans="1:35" x14ac:dyDescent="0.2">
      <c r="A265" s="44"/>
      <c r="B265" s="45"/>
      <c r="C265" s="45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</row>
    <row r="266" spans="1:35" x14ac:dyDescent="0.2">
      <c r="A266" s="44"/>
      <c r="B266" s="45"/>
      <c r="C266" s="45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</row>
    <row r="267" spans="1:35" x14ac:dyDescent="0.2">
      <c r="A267" s="44"/>
      <c r="B267" s="45"/>
      <c r="C267" s="45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</row>
    <row r="268" spans="1:35" x14ac:dyDescent="0.2">
      <c r="A268" s="44"/>
      <c r="B268" s="45"/>
      <c r="C268" s="45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</row>
    <row r="269" spans="1:35" x14ac:dyDescent="0.2">
      <c r="A269" s="44"/>
      <c r="B269" s="45"/>
      <c r="C269" s="45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</row>
    <row r="270" spans="1:35" x14ac:dyDescent="0.2">
      <c r="A270" s="44"/>
      <c r="B270" s="45"/>
      <c r="C270" s="45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</row>
    <row r="271" spans="1:35" x14ac:dyDescent="0.2">
      <c r="A271" s="44"/>
      <c r="B271" s="45"/>
      <c r="C271" s="45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</row>
    <row r="272" spans="1:35" x14ac:dyDescent="0.2">
      <c r="A272" s="44"/>
      <c r="B272" s="45"/>
      <c r="C272" s="45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</row>
    <row r="273" spans="1:35" x14ac:dyDescent="0.2">
      <c r="A273" s="44"/>
      <c r="B273" s="45"/>
      <c r="C273" s="45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</row>
    <row r="274" spans="1:35" x14ac:dyDescent="0.2">
      <c r="A274" s="44"/>
      <c r="B274" s="45"/>
      <c r="C274" s="45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</row>
    <row r="275" spans="1:35" x14ac:dyDescent="0.2">
      <c r="A275" s="44"/>
      <c r="B275" s="45"/>
      <c r="C275" s="45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</row>
    <row r="276" spans="1:35" x14ac:dyDescent="0.2">
      <c r="A276" s="44"/>
      <c r="B276" s="45"/>
      <c r="C276" s="45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</row>
    <row r="277" spans="1:35" x14ac:dyDescent="0.2">
      <c r="A277" s="44"/>
      <c r="B277" s="45"/>
      <c r="C277" s="45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</row>
    <row r="278" spans="1:35" x14ac:dyDescent="0.2">
      <c r="A278" s="44"/>
      <c r="B278" s="45"/>
      <c r="C278" s="45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</row>
    <row r="279" spans="1:35" x14ac:dyDescent="0.2">
      <c r="A279" s="44"/>
      <c r="B279" s="45"/>
      <c r="C279" s="45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</row>
    <row r="280" spans="1:35" x14ac:dyDescent="0.2">
      <c r="A280" s="44"/>
      <c r="B280" s="45"/>
      <c r="C280" s="45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</row>
    <row r="281" spans="1:35" x14ac:dyDescent="0.2">
      <c r="A281" s="44"/>
      <c r="B281" s="45"/>
      <c r="C281" s="45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</row>
    <row r="282" spans="1:35" x14ac:dyDescent="0.2">
      <c r="A282" s="44"/>
      <c r="B282" s="45"/>
      <c r="C282" s="45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</row>
    <row r="283" spans="1:35" x14ac:dyDescent="0.2">
      <c r="A283" s="44"/>
      <c r="B283" s="45"/>
      <c r="C283" s="45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</row>
    <row r="284" spans="1:35" x14ac:dyDescent="0.2">
      <c r="A284" s="44"/>
      <c r="B284" s="45"/>
      <c r="C284" s="45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</row>
    <row r="285" spans="1:35" x14ac:dyDescent="0.2">
      <c r="A285" s="44"/>
      <c r="B285" s="45"/>
      <c r="C285" s="45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</row>
    <row r="286" spans="1:35" x14ac:dyDescent="0.2">
      <c r="A286" s="44"/>
      <c r="B286" s="45"/>
      <c r="C286" s="45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</row>
    <row r="287" spans="1:35" x14ac:dyDescent="0.2">
      <c r="A287" s="44"/>
      <c r="B287" s="45"/>
      <c r="C287" s="45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</row>
    <row r="288" spans="1:35" x14ac:dyDescent="0.2">
      <c r="A288" s="44"/>
      <c r="B288" s="45"/>
      <c r="C288" s="45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</row>
    <row r="289" spans="1:35" x14ac:dyDescent="0.2">
      <c r="A289" s="44"/>
      <c r="B289" s="45"/>
      <c r="C289" s="45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</row>
    <row r="290" spans="1:35" x14ac:dyDescent="0.2">
      <c r="A290" s="44"/>
      <c r="B290" s="45"/>
      <c r="C290" s="4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</row>
    <row r="291" spans="1:35" x14ac:dyDescent="0.2">
      <c r="A291" s="44"/>
      <c r="B291" s="45"/>
      <c r="C291" s="45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</row>
    <row r="292" spans="1:35" x14ac:dyDescent="0.2">
      <c r="A292" s="44"/>
      <c r="B292" s="45"/>
      <c r="C292" s="45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</row>
    <row r="293" spans="1:35" x14ac:dyDescent="0.2">
      <c r="A293" s="44"/>
      <c r="B293" s="45"/>
      <c r="C293" s="45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</row>
    <row r="294" spans="1:35" x14ac:dyDescent="0.2">
      <c r="A294" s="44"/>
      <c r="B294" s="45"/>
      <c r="C294" s="45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</row>
    <row r="295" spans="1:35" x14ac:dyDescent="0.2">
      <c r="A295" s="44"/>
      <c r="B295" s="45"/>
      <c r="C295" s="45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</row>
    <row r="296" spans="1:35" x14ac:dyDescent="0.2">
      <c r="A296" s="44"/>
      <c r="B296" s="45"/>
      <c r="C296" s="45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</row>
    <row r="297" spans="1:35" x14ac:dyDescent="0.2">
      <c r="A297" s="44"/>
      <c r="B297" s="45"/>
      <c r="C297" s="45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</row>
    <row r="298" spans="1:35" x14ac:dyDescent="0.2">
      <c r="A298" s="44"/>
      <c r="B298" s="45"/>
      <c r="C298" s="45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</row>
    <row r="299" spans="1:35" x14ac:dyDescent="0.2">
      <c r="A299" s="44"/>
      <c r="B299" s="45"/>
      <c r="C299" s="45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</row>
    <row r="300" spans="1:35" x14ac:dyDescent="0.2">
      <c r="A300" s="44"/>
      <c r="B300" s="45"/>
      <c r="C300" s="45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</row>
    <row r="301" spans="1:35" x14ac:dyDescent="0.2">
      <c r="A301" s="44"/>
      <c r="B301" s="45"/>
      <c r="C301" s="45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</row>
    <row r="302" spans="1:35" x14ac:dyDescent="0.2">
      <c r="A302" s="44"/>
      <c r="B302" s="45"/>
      <c r="C302" s="45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</row>
    <row r="303" spans="1:35" x14ac:dyDescent="0.2">
      <c r="A303" s="44"/>
      <c r="B303" s="45"/>
      <c r="C303" s="45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</row>
    <row r="304" spans="1:35" x14ac:dyDescent="0.2">
      <c r="A304" s="44"/>
      <c r="B304" s="45"/>
      <c r="C304" s="45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</row>
    <row r="305" spans="1:35" x14ac:dyDescent="0.2">
      <c r="A305" s="44"/>
      <c r="B305" s="45"/>
      <c r="C305" s="45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</row>
    <row r="306" spans="1:35" x14ac:dyDescent="0.2">
      <c r="A306" s="44"/>
      <c r="B306" s="45"/>
      <c r="C306" s="45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</row>
    <row r="307" spans="1:35" x14ac:dyDescent="0.2">
      <c r="A307" s="44"/>
      <c r="B307" s="45"/>
      <c r="C307" s="45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</row>
    <row r="308" spans="1:35" x14ac:dyDescent="0.2">
      <c r="A308" s="44"/>
      <c r="B308" s="45"/>
      <c r="C308" s="45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</row>
    <row r="309" spans="1:35" x14ac:dyDescent="0.2">
      <c r="A309" s="44"/>
      <c r="B309" s="45"/>
      <c r="C309" s="45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</row>
    <row r="310" spans="1:35" x14ac:dyDescent="0.2">
      <c r="A310" s="44"/>
      <c r="B310" s="45"/>
      <c r="C310" s="45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</row>
    <row r="311" spans="1:35" x14ac:dyDescent="0.2">
      <c r="A311" s="44"/>
      <c r="B311" s="45"/>
      <c r="C311" s="45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</row>
    <row r="312" spans="1:35" x14ac:dyDescent="0.2">
      <c r="A312" s="44"/>
      <c r="B312" s="45"/>
      <c r="C312" s="45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</row>
    <row r="313" spans="1:35" x14ac:dyDescent="0.2">
      <c r="A313" s="44"/>
      <c r="B313" s="45"/>
      <c r="C313" s="45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</row>
    <row r="314" spans="1:35" x14ac:dyDescent="0.2">
      <c r="A314" s="44"/>
      <c r="B314" s="45"/>
      <c r="C314" s="45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</row>
    <row r="315" spans="1:35" x14ac:dyDescent="0.2">
      <c r="A315" s="44"/>
      <c r="B315" s="45"/>
      <c r="C315" s="45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</row>
    <row r="316" spans="1:35" x14ac:dyDescent="0.2">
      <c r="A316" s="44"/>
      <c r="B316" s="45"/>
      <c r="C316" s="45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</row>
    <row r="317" spans="1:35" x14ac:dyDescent="0.2">
      <c r="A317" s="31"/>
      <c r="B317" s="32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spans="1:35" x14ac:dyDescent="0.2">
      <c r="A318" s="31"/>
      <c r="B318" s="32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spans="1:35" x14ac:dyDescent="0.2">
      <c r="A319" s="31"/>
      <c r="B319" s="32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spans="1:35" x14ac:dyDescent="0.2">
      <c r="A320" s="31"/>
      <c r="B320" s="32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spans="1:35" x14ac:dyDescent="0.2">
      <c r="A321" s="31"/>
      <c r="B321" s="32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spans="1:35" x14ac:dyDescent="0.2">
      <c r="A322" s="31"/>
      <c r="B322" s="32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1:35" x14ac:dyDescent="0.2">
      <c r="A323" s="31"/>
      <c r="B323" s="32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1:35" x14ac:dyDescent="0.2">
      <c r="A324" s="31"/>
      <c r="B324" s="32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1:35" x14ac:dyDescent="0.2">
      <c r="A325" s="31"/>
      <c r="B325" s="32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1:35" x14ac:dyDescent="0.2">
      <c r="A326" s="31"/>
      <c r="B326" s="32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1:35" x14ac:dyDescent="0.2">
      <c r="A327" s="31"/>
      <c r="B327" s="32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1:35" x14ac:dyDescent="0.2">
      <c r="A328" s="31"/>
      <c r="B328" s="32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1:35" x14ac:dyDescent="0.2">
      <c r="A329" s="31"/>
      <c r="B329" s="32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1:35" x14ac:dyDescent="0.2">
      <c r="A330" s="31"/>
      <c r="B330" s="32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1:35" x14ac:dyDescent="0.2">
      <c r="A331" s="31"/>
      <c r="B331" s="32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1:35" x14ac:dyDescent="0.2">
      <c r="A332" s="31"/>
      <c r="B332" s="32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1:35" x14ac:dyDescent="0.2">
      <c r="A333" s="31"/>
      <c r="B333" s="32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spans="1:35" x14ac:dyDescent="0.2">
      <c r="A334" s="31"/>
      <c r="B334" s="32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spans="1:35" x14ac:dyDescent="0.2">
      <c r="A335" s="31"/>
      <c r="B335" s="32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spans="1:35" x14ac:dyDescent="0.2">
      <c r="A336" s="31"/>
      <c r="B336" s="32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spans="1:35" x14ac:dyDescent="0.2">
      <c r="A337" s="31"/>
      <c r="B337" s="32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spans="1:35" x14ac:dyDescent="0.2">
      <c r="A338" s="31"/>
      <c r="B338" s="32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spans="1:35" x14ac:dyDescent="0.2">
      <c r="A339" s="31"/>
      <c r="B339" s="32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spans="1:35" x14ac:dyDescent="0.2">
      <c r="A340" s="31"/>
      <c r="B340" s="32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spans="1:35" x14ac:dyDescent="0.2">
      <c r="A341" s="31"/>
      <c r="B341" s="32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spans="1:35" x14ac:dyDescent="0.2">
      <c r="A342" s="31"/>
      <c r="B342" s="32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spans="1:35" x14ac:dyDescent="0.2">
      <c r="A343" s="31"/>
      <c r="B343" s="32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spans="1:35" x14ac:dyDescent="0.2">
      <c r="A344" s="31"/>
      <c r="B344" s="32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spans="1:35" x14ac:dyDescent="0.2">
      <c r="A345" s="31"/>
      <c r="B345" s="32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</row>
    <row r="346" spans="1:35" x14ac:dyDescent="0.2">
      <c r="A346" s="31"/>
      <c r="B346" s="32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</row>
    <row r="347" spans="1:35" x14ac:dyDescent="0.2">
      <c r="A347" s="31"/>
      <c r="B347" s="32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spans="1:35" x14ac:dyDescent="0.2">
      <c r="A348" s="31"/>
      <c r="B348" s="32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spans="1:35" x14ac:dyDescent="0.2">
      <c r="A349" s="31"/>
      <c r="B349" s="32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spans="1:35" x14ac:dyDescent="0.2">
      <c r="A350" s="31"/>
      <c r="B350" s="32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spans="1:35" x14ac:dyDescent="0.2">
      <c r="A351" s="31"/>
      <c r="B351" s="32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spans="1:35" x14ac:dyDescent="0.2">
      <c r="A352" s="31"/>
      <c r="B352" s="32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spans="1:35" x14ac:dyDescent="0.2">
      <c r="A353" s="31"/>
      <c r="B353" s="32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spans="1:35" x14ac:dyDescent="0.2">
      <c r="A354" s="31"/>
      <c r="B354" s="32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spans="1:35" x14ac:dyDescent="0.2">
      <c r="A355" s="31"/>
      <c r="B355" s="32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</sheetData>
  <mergeCells count="21"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</mergeCells>
  <conditionalFormatting sqref="A6:AI363">
    <cfRule type="expression" dxfId="26" priority="2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9"/>
  <sheetViews>
    <sheetView zoomScale="70" zoomScaleNormal="70" workbookViewId="0">
      <selection activeCell="A6" sqref="A6:AI68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4" t="s">
        <v>159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4" t="s">
        <v>157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NOVEMBER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5" t="s">
        <v>1</v>
      </c>
      <c r="B3" s="55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5" t="s">
        <v>5</v>
      </c>
      <c r="AC3" s="55"/>
      <c r="AD3" s="55"/>
      <c r="AE3" s="57" t="s">
        <v>6</v>
      </c>
      <c r="AF3" s="57"/>
      <c r="AG3" s="57"/>
      <c r="AH3" s="55" t="s">
        <v>7</v>
      </c>
      <c r="AI3" s="55" t="s">
        <v>8</v>
      </c>
    </row>
    <row r="4" spans="1:35" ht="15" customHeight="1" x14ac:dyDescent="0.2">
      <c r="A4" s="55"/>
      <c r="B4" s="55"/>
      <c r="C4" s="56"/>
      <c r="D4" s="55" t="s">
        <v>9</v>
      </c>
      <c r="E4" s="55"/>
      <c r="F4" s="55" t="s">
        <v>10</v>
      </c>
      <c r="G4" s="55"/>
      <c r="H4" s="55" t="s">
        <v>11</v>
      </c>
      <c r="I4" s="55"/>
      <c r="J4" s="55" t="s">
        <v>12</v>
      </c>
      <c r="K4" s="55"/>
      <c r="L4" s="55" t="s">
        <v>13</v>
      </c>
      <c r="M4" s="55"/>
      <c r="N4" s="55" t="s">
        <v>14</v>
      </c>
      <c r="O4" s="55"/>
      <c r="P4" s="55" t="s">
        <v>15</v>
      </c>
      <c r="Q4" s="55"/>
      <c r="R4" s="55" t="s">
        <v>16</v>
      </c>
      <c r="S4" s="55"/>
      <c r="T4" s="55" t="s">
        <v>17</v>
      </c>
      <c r="U4" s="55"/>
      <c r="V4" s="55" t="s">
        <v>18</v>
      </c>
      <c r="W4" s="55"/>
      <c r="X4" s="55" t="s">
        <v>19</v>
      </c>
      <c r="Y4" s="55"/>
      <c r="Z4" s="55" t="s">
        <v>20</v>
      </c>
      <c r="AA4" s="55"/>
      <c r="AB4" s="55"/>
      <c r="AC4" s="55"/>
      <c r="AD4" s="55"/>
      <c r="AE4" s="57"/>
      <c r="AF4" s="57"/>
      <c r="AG4" s="57"/>
      <c r="AH4" s="55"/>
      <c r="AI4" s="55"/>
    </row>
    <row r="5" spans="1:35" ht="12.75" customHeight="1" x14ac:dyDescent="0.2">
      <c r="A5" s="55"/>
      <c r="B5" s="55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5"/>
      <c r="AI5" s="55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2</v>
      </c>
      <c r="AG6" s="44">
        <v>2</v>
      </c>
      <c r="AH6" s="44">
        <v>2</v>
      </c>
      <c r="AI6" s="44">
        <v>0</v>
      </c>
    </row>
    <row r="7" spans="1:35" x14ac:dyDescent="0.2">
      <c r="A7" s="44">
        <v>2</v>
      </c>
      <c r="B7" s="45" t="s">
        <v>42</v>
      </c>
      <c r="C7" s="45" t="s">
        <v>43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1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1</v>
      </c>
      <c r="AA7" s="44">
        <v>0</v>
      </c>
      <c r="AB7" s="44">
        <v>2</v>
      </c>
      <c r="AC7" s="44">
        <v>0</v>
      </c>
      <c r="AD7" s="44">
        <v>2</v>
      </c>
      <c r="AE7" s="44">
        <v>6</v>
      </c>
      <c r="AF7" s="44">
        <v>0</v>
      </c>
      <c r="AG7" s="44">
        <v>6</v>
      </c>
      <c r="AH7" s="44">
        <v>8</v>
      </c>
      <c r="AI7" s="44">
        <v>1</v>
      </c>
    </row>
    <row r="8" spans="1:35" x14ac:dyDescent="0.2">
      <c r="A8" s="44">
        <v>3</v>
      </c>
      <c r="B8" s="45" t="s">
        <v>266</v>
      </c>
      <c r="C8" s="45" t="s">
        <v>267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1</v>
      </c>
      <c r="AF8" s="44">
        <v>0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462</v>
      </c>
      <c r="C9" s="45" t="s">
        <v>463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1</v>
      </c>
      <c r="AG9" s="44">
        <v>1</v>
      </c>
      <c r="AH9" s="44">
        <v>1</v>
      </c>
      <c r="AI9" s="44">
        <v>0</v>
      </c>
    </row>
    <row r="10" spans="1:35" x14ac:dyDescent="0.2">
      <c r="A10" s="44">
        <v>5</v>
      </c>
      <c r="B10" s="45" t="s">
        <v>388</v>
      </c>
      <c r="C10" s="45" t="s">
        <v>389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1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1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1</v>
      </c>
      <c r="AB10" s="44">
        <v>2</v>
      </c>
      <c r="AC10" s="44">
        <v>1</v>
      </c>
      <c r="AD10" s="44">
        <v>3</v>
      </c>
      <c r="AE10" s="44">
        <v>0</v>
      </c>
      <c r="AF10" s="44">
        <v>0</v>
      </c>
      <c r="AG10" s="44">
        <v>0</v>
      </c>
      <c r="AH10" s="44">
        <v>3</v>
      </c>
      <c r="AI10" s="44">
        <v>3</v>
      </c>
    </row>
    <row r="11" spans="1:35" x14ac:dyDescent="0.2">
      <c r="A11" s="44">
        <v>6</v>
      </c>
      <c r="B11" s="45" t="s">
        <v>474</v>
      </c>
      <c r="C11" s="45" t="s">
        <v>475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1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1</v>
      </c>
      <c r="AD11" s="44">
        <v>1</v>
      </c>
      <c r="AE11" s="44">
        <v>0</v>
      </c>
      <c r="AF11" s="44">
        <v>0</v>
      </c>
      <c r="AG11" s="44">
        <v>0</v>
      </c>
      <c r="AH11" s="44">
        <v>1</v>
      </c>
      <c r="AI11" s="44">
        <v>0</v>
      </c>
    </row>
    <row r="12" spans="1:35" x14ac:dyDescent="0.2">
      <c r="A12" s="44">
        <v>7</v>
      </c>
      <c r="B12" s="45" t="s">
        <v>26</v>
      </c>
      <c r="C12" s="45" t="s">
        <v>47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1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1</v>
      </c>
      <c r="AD12" s="44">
        <v>1</v>
      </c>
      <c r="AE12" s="44">
        <v>2</v>
      </c>
      <c r="AF12" s="44">
        <v>0</v>
      </c>
      <c r="AG12" s="44">
        <v>2</v>
      </c>
      <c r="AH12" s="44">
        <v>3</v>
      </c>
      <c r="AI12" s="44">
        <v>0</v>
      </c>
    </row>
    <row r="13" spans="1:35" x14ac:dyDescent="0.2">
      <c r="A13" s="44">
        <v>8</v>
      </c>
      <c r="B13" s="45" t="s">
        <v>492</v>
      </c>
      <c r="C13" s="45" t="s">
        <v>493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1</v>
      </c>
      <c r="AB13" s="44">
        <v>0</v>
      </c>
      <c r="AC13" s="44">
        <v>1</v>
      </c>
      <c r="AD13" s="44">
        <v>1</v>
      </c>
      <c r="AE13" s="44">
        <v>0</v>
      </c>
      <c r="AF13" s="44">
        <v>0</v>
      </c>
      <c r="AG13" s="44">
        <v>0</v>
      </c>
      <c r="AH13" s="44">
        <v>1</v>
      </c>
      <c r="AI13" s="44">
        <v>0</v>
      </c>
    </row>
    <row r="14" spans="1:35" x14ac:dyDescent="0.2">
      <c r="A14" s="44">
        <v>9</v>
      </c>
      <c r="B14" s="45" t="s">
        <v>289</v>
      </c>
      <c r="C14" s="45" t="s">
        <v>290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1</v>
      </c>
      <c r="AG14" s="44">
        <v>1</v>
      </c>
      <c r="AH14" s="44">
        <v>1</v>
      </c>
      <c r="AI14" s="44">
        <v>0</v>
      </c>
    </row>
    <row r="15" spans="1:35" x14ac:dyDescent="0.2">
      <c r="A15" s="44">
        <v>10</v>
      </c>
      <c r="B15" s="45" t="s">
        <v>48</v>
      </c>
      <c r="C15" s="45" t="s">
        <v>49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1</v>
      </c>
      <c r="AF15" s="44">
        <v>0</v>
      </c>
      <c r="AG15" s="44">
        <v>1</v>
      </c>
      <c r="AH15" s="44">
        <v>1</v>
      </c>
      <c r="AI15" s="44">
        <v>0</v>
      </c>
    </row>
    <row r="16" spans="1:35" x14ac:dyDescent="0.2">
      <c r="A16" s="44">
        <v>11</v>
      </c>
      <c r="B16" s="45" t="s">
        <v>272</v>
      </c>
      <c r="C16" s="45" t="s">
        <v>273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1</v>
      </c>
      <c r="AF16" s="44">
        <v>0</v>
      </c>
      <c r="AG16" s="44">
        <v>1</v>
      </c>
      <c r="AH16" s="44">
        <v>1</v>
      </c>
      <c r="AI16" s="44">
        <v>0</v>
      </c>
    </row>
    <row r="17" spans="1:35" x14ac:dyDescent="0.2">
      <c r="A17" s="44">
        <v>12</v>
      </c>
      <c r="B17" s="45" t="s">
        <v>325</v>
      </c>
      <c r="C17" s="45" t="s">
        <v>326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1</v>
      </c>
      <c r="Z17" s="44">
        <v>0</v>
      </c>
      <c r="AA17" s="44">
        <v>0</v>
      </c>
      <c r="AB17" s="44">
        <v>0</v>
      </c>
      <c r="AC17" s="44">
        <v>1</v>
      </c>
      <c r="AD17" s="44">
        <v>1</v>
      </c>
      <c r="AE17" s="44">
        <v>1</v>
      </c>
      <c r="AF17" s="44">
        <v>0</v>
      </c>
      <c r="AG17" s="44">
        <v>1</v>
      </c>
      <c r="AH17" s="44">
        <v>2</v>
      </c>
      <c r="AI17" s="44">
        <v>0</v>
      </c>
    </row>
    <row r="18" spans="1:35" x14ac:dyDescent="0.2">
      <c r="A18" s="44">
        <v>13</v>
      </c>
      <c r="B18" s="45" t="s">
        <v>27</v>
      </c>
      <c r="C18" s="45" t="s">
        <v>52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1</v>
      </c>
      <c r="AF18" s="44">
        <v>2</v>
      </c>
      <c r="AG18" s="44">
        <v>3</v>
      </c>
      <c r="AH18" s="44">
        <v>3</v>
      </c>
      <c r="AI18" s="44">
        <v>1</v>
      </c>
    </row>
    <row r="19" spans="1:35" x14ac:dyDescent="0.2">
      <c r="A19" s="44">
        <v>14</v>
      </c>
      <c r="B19" s="45" t="s">
        <v>506</v>
      </c>
      <c r="C19" s="45" t="s">
        <v>507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1</v>
      </c>
      <c r="AF19" s="44">
        <v>0</v>
      </c>
      <c r="AG19" s="44">
        <v>1</v>
      </c>
      <c r="AH19" s="44">
        <v>1</v>
      </c>
      <c r="AI19" s="44">
        <v>0</v>
      </c>
    </row>
    <row r="20" spans="1:35" x14ac:dyDescent="0.2">
      <c r="A20" s="44">
        <v>15</v>
      </c>
      <c r="B20" s="45" t="s">
        <v>55</v>
      </c>
      <c r="C20" s="45" t="s">
        <v>56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1</v>
      </c>
      <c r="AF20" s="44">
        <v>0</v>
      </c>
      <c r="AG20" s="44">
        <v>1</v>
      </c>
      <c r="AH20" s="44">
        <v>1</v>
      </c>
      <c r="AI20" s="44">
        <v>0</v>
      </c>
    </row>
    <row r="21" spans="1:35" x14ac:dyDescent="0.2">
      <c r="A21" s="44">
        <v>16</v>
      </c>
      <c r="B21" s="45" t="s">
        <v>57</v>
      </c>
      <c r="C21" s="45" t="s">
        <v>344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2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2</v>
      </c>
      <c r="AD21" s="44">
        <v>2</v>
      </c>
      <c r="AE21" s="44">
        <v>1</v>
      </c>
      <c r="AF21" s="44">
        <v>0</v>
      </c>
      <c r="AG21" s="44">
        <v>1</v>
      </c>
      <c r="AH21" s="44">
        <v>3</v>
      </c>
      <c r="AI21" s="44">
        <v>0</v>
      </c>
    </row>
    <row r="22" spans="1:35" x14ac:dyDescent="0.2">
      <c r="A22" s="44">
        <v>17</v>
      </c>
      <c r="B22" s="45" t="s">
        <v>60</v>
      </c>
      <c r="C22" s="45" t="s">
        <v>61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1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1</v>
      </c>
      <c r="AD22" s="44">
        <v>1</v>
      </c>
      <c r="AE22" s="44">
        <v>0</v>
      </c>
      <c r="AF22" s="44">
        <v>0</v>
      </c>
      <c r="AG22" s="44">
        <v>0</v>
      </c>
      <c r="AH22" s="44">
        <v>1</v>
      </c>
      <c r="AI22" s="44">
        <v>0</v>
      </c>
    </row>
    <row r="23" spans="1:35" x14ac:dyDescent="0.2">
      <c r="A23" s="44">
        <v>18</v>
      </c>
      <c r="B23" s="45" t="s">
        <v>62</v>
      </c>
      <c r="C23" s="45" t="s">
        <v>514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1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1</v>
      </c>
      <c r="AD23" s="44">
        <v>1</v>
      </c>
      <c r="AE23" s="44">
        <v>0</v>
      </c>
      <c r="AF23" s="44">
        <v>0</v>
      </c>
      <c r="AG23" s="44">
        <v>0</v>
      </c>
      <c r="AH23" s="44">
        <v>1</v>
      </c>
      <c r="AI23" s="44">
        <v>0</v>
      </c>
    </row>
    <row r="24" spans="1:35" x14ac:dyDescent="0.2">
      <c r="A24" s="44">
        <v>19</v>
      </c>
      <c r="B24" s="45" t="s">
        <v>330</v>
      </c>
      <c r="C24" s="45" t="s">
        <v>331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2</v>
      </c>
      <c r="S24" s="44">
        <v>1</v>
      </c>
      <c r="T24" s="44">
        <v>0</v>
      </c>
      <c r="U24" s="44">
        <v>1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2</v>
      </c>
      <c r="AC24" s="44">
        <v>2</v>
      </c>
      <c r="AD24" s="44">
        <v>4</v>
      </c>
      <c r="AE24" s="44">
        <v>0</v>
      </c>
      <c r="AF24" s="44">
        <v>0</v>
      </c>
      <c r="AG24" s="44">
        <v>0</v>
      </c>
      <c r="AH24" s="44">
        <v>4</v>
      </c>
      <c r="AI24" s="44">
        <v>0</v>
      </c>
    </row>
    <row r="25" spans="1:35" x14ac:dyDescent="0.2">
      <c r="A25" s="44">
        <v>20</v>
      </c>
      <c r="B25" s="45" t="s">
        <v>71</v>
      </c>
      <c r="C25" s="45" t="s">
        <v>72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1</v>
      </c>
      <c r="AA25" s="44">
        <v>0</v>
      </c>
      <c r="AB25" s="44">
        <v>1</v>
      </c>
      <c r="AC25" s="44">
        <v>0</v>
      </c>
      <c r="AD25" s="44">
        <v>1</v>
      </c>
      <c r="AE25" s="44">
        <v>0</v>
      </c>
      <c r="AF25" s="44">
        <v>0</v>
      </c>
      <c r="AG25" s="44">
        <v>0</v>
      </c>
      <c r="AH25" s="44">
        <v>1</v>
      </c>
      <c r="AI25" s="44">
        <v>0</v>
      </c>
    </row>
    <row r="26" spans="1:35" x14ac:dyDescent="0.2">
      <c r="A26" s="44">
        <v>21</v>
      </c>
      <c r="B26" s="45" t="s">
        <v>274</v>
      </c>
      <c r="C26" s="45" t="s">
        <v>275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1</v>
      </c>
      <c r="AF26" s="44">
        <v>0</v>
      </c>
      <c r="AG26" s="44">
        <v>1</v>
      </c>
      <c r="AH26" s="44">
        <v>1</v>
      </c>
      <c r="AI26" s="44">
        <v>0</v>
      </c>
    </row>
    <row r="27" spans="1:35" x14ac:dyDescent="0.2">
      <c r="A27" s="44">
        <v>22</v>
      </c>
      <c r="B27" s="45" t="s">
        <v>411</v>
      </c>
      <c r="C27" s="45" t="s">
        <v>412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1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1</v>
      </c>
      <c r="AC27" s="44">
        <v>0</v>
      </c>
      <c r="AD27" s="44">
        <v>1</v>
      </c>
      <c r="AE27" s="44">
        <v>0</v>
      </c>
      <c r="AF27" s="44">
        <v>0</v>
      </c>
      <c r="AG27" s="44">
        <v>0</v>
      </c>
      <c r="AH27" s="44">
        <v>1</v>
      </c>
      <c r="AI27" s="44">
        <v>0</v>
      </c>
    </row>
    <row r="28" spans="1:35" x14ac:dyDescent="0.2">
      <c r="A28" s="44">
        <v>23</v>
      </c>
      <c r="B28" s="45" t="s">
        <v>178</v>
      </c>
      <c r="C28" s="45" t="s">
        <v>276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1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1</v>
      </c>
      <c r="AD28" s="44">
        <v>1</v>
      </c>
      <c r="AE28" s="44">
        <v>0</v>
      </c>
      <c r="AF28" s="44">
        <v>0</v>
      </c>
      <c r="AG28" s="44">
        <v>0</v>
      </c>
      <c r="AH28" s="44">
        <v>1</v>
      </c>
      <c r="AI28" s="44">
        <v>0</v>
      </c>
    </row>
    <row r="29" spans="1:35" x14ac:dyDescent="0.2">
      <c r="A29" s="44">
        <v>24</v>
      </c>
      <c r="B29" s="45" t="s">
        <v>31</v>
      </c>
      <c r="C29" s="45" t="s">
        <v>80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3</v>
      </c>
      <c r="AF29" s="44">
        <v>7</v>
      </c>
      <c r="AG29" s="44">
        <v>10</v>
      </c>
      <c r="AH29" s="44">
        <v>10</v>
      </c>
      <c r="AI29" s="44">
        <v>1</v>
      </c>
    </row>
    <row r="30" spans="1:35" x14ac:dyDescent="0.2">
      <c r="A30" s="44">
        <v>25</v>
      </c>
      <c r="B30" s="45" t="s">
        <v>81</v>
      </c>
      <c r="C30" s="45" t="s">
        <v>82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1</v>
      </c>
      <c r="AB30" s="44">
        <v>0</v>
      </c>
      <c r="AC30" s="44">
        <v>1</v>
      </c>
      <c r="AD30" s="44">
        <v>1</v>
      </c>
      <c r="AE30" s="44">
        <v>2</v>
      </c>
      <c r="AF30" s="44">
        <v>2</v>
      </c>
      <c r="AG30" s="44">
        <v>4</v>
      </c>
      <c r="AH30" s="44">
        <v>5</v>
      </c>
      <c r="AI30" s="44">
        <v>1</v>
      </c>
    </row>
    <row r="31" spans="1:35" x14ac:dyDescent="0.2">
      <c r="A31" s="44">
        <v>26</v>
      </c>
      <c r="B31" s="45" t="s">
        <v>87</v>
      </c>
      <c r="C31" s="45" t="s">
        <v>88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1</v>
      </c>
      <c r="AG31" s="44">
        <v>1</v>
      </c>
      <c r="AH31" s="44">
        <v>1</v>
      </c>
      <c r="AI31" s="44">
        <v>0</v>
      </c>
    </row>
    <row r="32" spans="1:35" x14ac:dyDescent="0.2">
      <c r="A32" s="44">
        <v>27</v>
      </c>
      <c r="B32" s="45" t="s">
        <v>89</v>
      </c>
      <c r="C32" s="45" t="s">
        <v>90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4</v>
      </c>
      <c r="AF32" s="44">
        <v>0</v>
      </c>
      <c r="AG32" s="44">
        <v>4</v>
      </c>
      <c r="AH32" s="44">
        <v>4</v>
      </c>
      <c r="AI32" s="44">
        <v>0</v>
      </c>
    </row>
    <row r="33" spans="1:35" x14ac:dyDescent="0.2">
      <c r="A33" s="44">
        <v>28</v>
      </c>
      <c r="B33" s="45" t="s">
        <v>32</v>
      </c>
      <c r="C33" s="45" t="s">
        <v>93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1</v>
      </c>
      <c r="K33" s="44">
        <v>1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1</v>
      </c>
      <c r="S33" s="44">
        <v>0</v>
      </c>
      <c r="T33" s="44">
        <v>1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3</v>
      </c>
      <c r="AC33" s="44">
        <v>1</v>
      </c>
      <c r="AD33" s="44">
        <v>4</v>
      </c>
      <c r="AE33" s="44">
        <v>2</v>
      </c>
      <c r="AF33" s="44">
        <v>1</v>
      </c>
      <c r="AG33" s="44">
        <v>3</v>
      </c>
      <c r="AH33" s="44">
        <v>7</v>
      </c>
      <c r="AI33" s="44">
        <v>0</v>
      </c>
    </row>
    <row r="34" spans="1:35" x14ac:dyDescent="0.2">
      <c r="A34" s="44">
        <v>29</v>
      </c>
      <c r="B34" s="45" t="s">
        <v>94</v>
      </c>
      <c r="C34" s="45" t="s">
        <v>95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1</v>
      </c>
      <c r="AG34" s="44">
        <v>1</v>
      </c>
      <c r="AH34" s="44">
        <v>1</v>
      </c>
      <c r="AI34" s="44">
        <v>0</v>
      </c>
    </row>
    <row r="35" spans="1:35" x14ac:dyDescent="0.2">
      <c r="A35" s="44">
        <v>30</v>
      </c>
      <c r="B35" s="45" t="s">
        <v>33</v>
      </c>
      <c r="C35" s="45" t="s">
        <v>96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3</v>
      </c>
      <c r="AG35" s="44">
        <v>3</v>
      </c>
      <c r="AH35" s="44">
        <v>3</v>
      </c>
      <c r="AI35" s="44">
        <v>0</v>
      </c>
    </row>
    <row r="36" spans="1:35" x14ac:dyDescent="0.2">
      <c r="A36" s="44">
        <v>31</v>
      </c>
      <c r="B36" s="45" t="s">
        <v>34</v>
      </c>
      <c r="C36" s="45" t="s">
        <v>97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1</v>
      </c>
      <c r="AG36" s="44">
        <v>1</v>
      </c>
      <c r="AH36" s="44">
        <v>1</v>
      </c>
      <c r="AI36" s="44">
        <v>0</v>
      </c>
    </row>
    <row r="37" spans="1:35" x14ac:dyDescent="0.2">
      <c r="A37" s="44">
        <v>32</v>
      </c>
      <c r="B37" s="45" t="s">
        <v>526</v>
      </c>
      <c r="C37" s="45" t="s">
        <v>527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1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1</v>
      </c>
      <c r="AC37" s="44">
        <v>0</v>
      </c>
      <c r="AD37" s="44">
        <v>1</v>
      </c>
      <c r="AE37" s="44">
        <v>0</v>
      </c>
      <c r="AF37" s="44">
        <v>0</v>
      </c>
      <c r="AG37" s="44">
        <v>0</v>
      </c>
      <c r="AH37" s="44">
        <v>1</v>
      </c>
      <c r="AI37" s="44">
        <v>0</v>
      </c>
    </row>
    <row r="38" spans="1:35" x14ac:dyDescent="0.2">
      <c r="A38" s="44">
        <v>33</v>
      </c>
      <c r="B38" s="45" t="s">
        <v>528</v>
      </c>
      <c r="C38" s="45" t="s">
        <v>529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1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1</v>
      </c>
      <c r="AD38" s="44">
        <v>1</v>
      </c>
      <c r="AE38" s="44">
        <v>0</v>
      </c>
      <c r="AF38" s="44">
        <v>0</v>
      </c>
      <c r="AG38" s="44">
        <v>0</v>
      </c>
      <c r="AH38" s="44">
        <v>1</v>
      </c>
      <c r="AI38" s="44">
        <v>0</v>
      </c>
    </row>
    <row r="39" spans="1:35" x14ac:dyDescent="0.2">
      <c r="A39" s="44">
        <v>34</v>
      </c>
      <c r="B39" s="45" t="s">
        <v>106</v>
      </c>
      <c r="C39" s="45" t="s">
        <v>107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1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1</v>
      </c>
      <c r="AC39" s="44">
        <v>0</v>
      </c>
      <c r="AD39" s="44">
        <v>1</v>
      </c>
      <c r="AE39" s="44">
        <v>0</v>
      </c>
      <c r="AF39" s="44">
        <v>0</v>
      </c>
      <c r="AG39" s="44">
        <v>0</v>
      </c>
      <c r="AH39" s="44">
        <v>1</v>
      </c>
      <c r="AI39" s="44">
        <v>0</v>
      </c>
    </row>
    <row r="40" spans="1:35" x14ac:dyDescent="0.2">
      <c r="A40" s="44">
        <v>35</v>
      </c>
      <c r="B40" s="45" t="s">
        <v>108</v>
      </c>
      <c r="C40" s="45" t="s">
        <v>109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1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1</v>
      </c>
      <c r="AD40" s="44">
        <v>1</v>
      </c>
      <c r="AE40" s="44">
        <v>1</v>
      </c>
      <c r="AF40" s="44">
        <v>1</v>
      </c>
      <c r="AG40" s="44">
        <v>2</v>
      </c>
      <c r="AH40" s="44">
        <v>3</v>
      </c>
      <c r="AI40" s="44">
        <v>0</v>
      </c>
    </row>
    <row r="41" spans="1:35" x14ac:dyDescent="0.2">
      <c r="A41" s="44">
        <v>36</v>
      </c>
      <c r="B41" s="45" t="s">
        <v>110</v>
      </c>
      <c r="C41" s="45" t="s">
        <v>111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1</v>
      </c>
      <c r="AF41" s="44">
        <v>0</v>
      </c>
      <c r="AG41" s="44">
        <v>1</v>
      </c>
      <c r="AH41" s="44">
        <v>1</v>
      </c>
      <c r="AI41" s="44">
        <v>0</v>
      </c>
    </row>
    <row r="42" spans="1:35" x14ac:dyDescent="0.2">
      <c r="A42" s="44">
        <v>37</v>
      </c>
      <c r="B42" s="45" t="s">
        <v>368</v>
      </c>
      <c r="C42" s="45" t="s">
        <v>369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1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1</v>
      </c>
      <c r="AC42" s="44">
        <v>0</v>
      </c>
      <c r="AD42" s="44">
        <v>1</v>
      </c>
      <c r="AE42" s="44">
        <v>0</v>
      </c>
      <c r="AF42" s="44">
        <v>0</v>
      </c>
      <c r="AG42" s="44">
        <v>0</v>
      </c>
      <c r="AH42" s="44">
        <v>1</v>
      </c>
      <c r="AI42" s="44">
        <v>0</v>
      </c>
    </row>
    <row r="43" spans="1:35" x14ac:dyDescent="0.2">
      <c r="A43" s="44">
        <v>38</v>
      </c>
      <c r="B43" s="45" t="s">
        <v>291</v>
      </c>
      <c r="C43" s="45" t="s">
        <v>292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1</v>
      </c>
      <c r="V43" s="44">
        <v>0</v>
      </c>
      <c r="W43" s="44">
        <v>1</v>
      </c>
      <c r="X43" s="44">
        <v>1</v>
      </c>
      <c r="Y43" s="44">
        <v>0</v>
      </c>
      <c r="Z43" s="44">
        <v>0</v>
      </c>
      <c r="AA43" s="44">
        <v>0</v>
      </c>
      <c r="AB43" s="44">
        <v>1</v>
      </c>
      <c r="AC43" s="44">
        <v>2</v>
      </c>
      <c r="AD43" s="44">
        <v>3</v>
      </c>
      <c r="AE43" s="44">
        <v>0</v>
      </c>
      <c r="AF43" s="44">
        <v>0</v>
      </c>
      <c r="AG43" s="44">
        <v>0</v>
      </c>
      <c r="AH43" s="44">
        <v>3</v>
      </c>
      <c r="AI43" s="44">
        <v>0</v>
      </c>
    </row>
    <row r="44" spans="1:35" x14ac:dyDescent="0.2">
      <c r="A44" s="44">
        <v>39</v>
      </c>
      <c r="B44" s="45" t="s">
        <v>118</v>
      </c>
      <c r="C44" s="45" t="s">
        <v>119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1</v>
      </c>
      <c r="R44" s="44">
        <v>1</v>
      </c>
      <c r="S44" s="44">
        <v>2</v>
      </c>
      <c r="T44" s="44">
        <v>0</v>
      </c>
      <c r="U44" s="44">
        <v>1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1</v>
      </c>
      <c r="AC44" s="44">
        <v>4</v>
      </c>
      <c r="AD44" s="44">
        <v>5</v>
      </c>
      <c r="AE44" s="44">
        <v>0</v>
      </c>
      <c r="AF44" s="44">
        <v>4</v>
      </c>
      <c r="AG44" s="44">
        <v>4</v>
      </c>
      <c r="AH44" s="44">
        <v>9</v>
      </c>
      <c r="AI44" s="44">
        <v>0</v>
      </c>
    </row>
    <row r="45" spans="1:35" x14ac:dyDescent="0.2">
      <c r="A45" s="44">
        <v>40</v>
      </c>
      <c r="B45" s="45" t="s">
        <v>251</v>
      </c>
      <c r="C45" s="45" t="s">
        <v>252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1</v>
      </c>
      <c r="N45" s="44">
        <v>0</v>
      </c>
      <c r="O45" s="44">
        <v>0</v>
      </c>
      <c r="P45" s="44">
        <v>0</v>
      </c>
      <c r="Q45" s="44">
        <v>0</v>
      </c>
      <c r="R45" s="44">
        <v>1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1</v>
      </c>
      <c r="AC45" s="44">
        <v>1</v>
      </c>
      <c r="AD45" s="44">
        <v>2</v>
      </c>
      <c r="AE45" s="44">
        <v>0</v>
      </c>
      <c r="AF45" s="44">
        <v>1</v>
      </c>
      <c r="AG45" s="44">
        <v>1</v>
      </c>
      <c r="AH45" s="44">
        <v>3</v>
      </c>
      <c r="AI45" s="44">
        <v>0</v>
      </c>
    </row>
    <row r="46" spans="1:35" x14ac:dyDescent="0.2">
      <c r="A46" s="44">
        <v>41</v>
      </c>
      <c r="B46" s="45" t="s">
        <v>120</v>
      </c>
      <c r="C46" s="45" t="s">
        <v>121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1</v>
      </c>
      <c r="AG46" s="44">
        <v>1</v>
      </c>
      <c r="AH46" s="44">
        <v>1</v>
      </c>
      <c r="AI46" s="44">
        <v>0</v>
      </c>
    </row>
    <row r="47" spans="1:35" x14ac:dyDescent="0.2">
      <c r="A47" s="44">
        <v>42</v>
      </c>
      <c r="B47" s="45" t="s">
        <v>558</v>
      </c>
      <c r="C47" s="45" t="s">
        <v>559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1</v>
      </c>
      <c r="AG47" s="44">
        <v>1</v>
      </c>
      <c r="AH47" s="44">
        <v>1</v>
      </c>
      <c r="AI47" s="44">
        <v>0</v>
      </c>
    </row>
    <row r="48" spans="1:35" x14ac:dyDescent="0.2">
      <c r="A48" s="44">
        <v>43</v>
      </c>
      <c r="B48" s="45" t="s">
        <v>560</v>
      </c>
      <c r="C48" s="45" t="s">
        <v>561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1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1</v>
      </c>
      <c r="AA48" s="44">
        <v>0</v>
      </c>
      <c r="AB48" s="44">
        <v>1</v>
      </c>
      <c r="AC48" s="44">
        <v>1</v>
      </c>
      <c r="AD48" s="44">
        <v>2</v>
      </c>
      <c r="AE48" s="44">
        <v>0</v>
      </c>
      <c r="AF48" s="44">
        <v>0</v>
      </c>
      <c r="AG48" s="44">
        <v>0</v>
      </c>
      <c r="AH48" s="44">
        <v>2</v>
      </c>
      <c r="AI48" s="44">
        <v>0</v>
      </c>
    </row>
    <row r="49" spans="1:35" x14ac:dyDescent="0.2">
      <c r="A49" s="44">
        <v>44</v>
      </c>
      <c r="B49" s="45" t="s">
        <v>35</v>
      </c>
      <c r="C49" s="45" t="s">
        <v>124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1</v>
      </c>
      <c r="AF49" s="44">
        <v>0</v>
      </c>
      <c r="AG49" s="44">
        <v>1</v>
      </c>
      <c r="AH49" s="44">
        <v>1</v>
      </c>
      <c r="AI49" s="44">
        <v>0</v>
      </c>
    </row>
    <row r="50" spans="1:35" x14ac:dyDescent="0.2">
      <c r="A50" s="44">
        <v>45</v>
      </c>
      <c r="B50" s="45" t="s">
        <v>311</v>
      </c>
      <c r="C50" s="45" t="s">
        <v>312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1</v>
      </c>
      <c r="AG50" s="44">
        <v>1</v>
      </c>
      <c r="AH50" s="44">
        <v>1</v>
      </c>
      <c r="AI50" s="44">
        <v>0</v>
      </c>
    </row>
    <row r="51" spans="1:35" x14ac:dyDescent="0.2">
      <c r="A51" s="44">
        <v>46</v>
      </c>
      <c r="B51" s="45" t="s">
        <v>433</v>
      </c>
      <c r="C51" s="45" t="s">
        <v>434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1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1</v>
      </c>
      <c r="AD51" s="44">
        <v>1</v>
      </c>
      <c r="AE51" s="44">
        <v>0</v>
      </c>
      <c r="AF51" s="44">
        <v>0</v>
      </c>
      <c r="AG51" s="44">
        <v>0</v>
      </c>
      <c r="AH51" s="44">
        <v>1</v>
      </c>
      <c r="AI51" s="44">
        <v>1</v>
      </c>
    </row>
    <row r="52" spans="1:35" x14ac:dyDescent="0.2">
      <c r="A52" s="44">
        <v>47</v>
      </c>
      <c r="B52" s="45" t="s">
        <v>313</v>
      </c>
      <c r="C52" s="45" t="s">
        <v>314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1</v>
      </c>
      <c r="AF52" s="44">
        <v>0</v>
      </c>
      <c r="AG52" s="44">
        <v>1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127</v>
      </c>
      <c r="C53" s="45" t="s">
        <v>128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1</v>
      </c>
      <c r="AG53" s="44">
        <v>1</v>
      </c>
      <c r="AH53" s="44">
        <v>1</v>
      </c>
      <c r="AI53" s="44">
        <v>0</v>
      </c>
    </row>
    <row r="54" spans="1:35" x14ac:dyDescent="0.2">
      <c r="A54" s="44">
        <v>49</v>
      </c>
      <c r="B54" s="45" t="s">
        <v>36</v>
      </c>
      <c r="C54" s="45" t="s">
        <v>129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1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1</v>
      </c>
      <c r="AC54" s="44">
        <v>0</v>
      </c>
      <c r="AD54" s="44">
        <v>1</v>
      </c>
      <c r="AE54" s="44">
        <v>0</v>
      </c>
      <c r="AF54" s="44">
        <v>0</v>
      </c>
      <c r="AG54" s="44">
        <v>0</v>
      </c>
      <c r="AH54" s="44">
        <v>1</v>
      </c>
      <c r="AI54" s="44">
        <v>0</v>
      </c>
    </row>
    <row r="55" spans="1:35" x14ac:dyDescent="0.2">
      <c r="A55" s="44">
        <v>50</v>
      </c>
      <c r="B55" s="45" t="s">
        <v>600</v>
      </c>
      <c r="C55" s="45" t="s">
        <v>601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1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1</v>
      </c>
      <c r="AD55" s="44">
        <v>1</v>
      </c>
      <c r="AE55" s="44">
        <v>0</v>
      </c>
      <c r="AF55" s="44">
        <v>0</v>
      </c>
      <c r="AG55" s="44">
        <v>0</v>
      </c>
      <c r="AH55" s="44">
        <v>1</v>
      </c>
      <c r="AI55" s="44">
        <v>1</v>
      </c>
    </row>
    <row r="56" spans="1:35" x14ac:dyDescent="0.2">
      <c r="A56" s="44">
        <v>51</v>
      </c>
      <c r="B56" s="45" t="s">
        <v>37</v>
      </c>
      <c r="C56" s="45" t="s">
        <v>138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1</v>
      </c>
      <c r="N56" s="44">
        <v>0</v>
      </c>
      <c r="O56" s="44">
        <v>0</v>
      </c>
      <c r="P56" s="44">
        <v>0</v>
      </c>
      <c r="Q56" s="44">
        <v>0</v>
      </c>
      <c r="R56" s="44">
        <v>1</v>
      </c>
      <c r="S56" s="44">
        <v>0</v>
      </c>
      <c r="T56" s="44">
        <v>0</v>
      </c>
      <c r="U56" s="44">
        <v>2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1</v>
      </c>
      <c r="AC56" s="44">
        <v>3</v>
      </c>
      <c r="AD56" s="44">
        <v>4</v>
      </c>
      <c r="AE56" s="44">
        <v>1</v>
      </c>
      <c r="AF56" s="44">
        <v>2</v>
      </c>
      <c r="AG56" s="44">
        <v>3</v>
      </c>
      <c r="AH56" s="44">
        <v>7</v>
      </c>
      <c r="AI56" s="44">
        <v>0</v>
      </c>
    </row>
    <row r="57" spans="1:35" x14ac:dyDescent="0.2">
      <c r="A57" s="44">
        <v>52</v>
      </c>
      <c r="B57" s="45" t="s">
        <v>38</v>
      </c>
      <c r="C57" s="45" t="s">
        <v>143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2</v>
      </c>
      <c r="AF57" s="44">
        <v>0</v>
      </c>
      <c r="AG57" s="44">
        <v>2</v>
      </c>
      <c r="AH57" s="44">
        <v>2</v>
      </c>
      <c r="AI57" s="44">
        <v>0</v>
      </c>
    </row>
    <row r="58" spans="1:35" x14ac:dyDescent="0.2">
      <c r="A58" s="44">
        <v>53</v>
      </c>
      <c r="B58" s="45" t="s">
        <v>342</v>
      </c>
      <c r="C58" s="45" t="s">
        <v>343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1</v>
      </c>
      <c r="AA58" s="44">
        <v>0</v>
      </c>
      <c r="AB58" s="44">
        <v>1</v>
      </c>
      <c r="AC58" s="44">
        <v>0</v>
      </c>
      <c r="AD58" s="44">
        <v>1</v>
      </c>
      <c r="AE58" s="44">
        <v>0</v>
      </c>
      <c r="AF58" s="44">
        <v>0</v>
      </c>
      <c r="AG58" s="44">
        <v>0</v>
      </c>
      <c r="AH58" s="44">
        <v>1</v>
      </c>
      <c r="AI58" s="44">
        <v>0</v>
      </c>
    </row>
    <row r="59" spans="1:35" x14ac:dyDescent="0.2">
      <c r="A59" s="44">
        <v>54</v>
      </c>
      <c r="B59" s="45" t="s">
        <v>624</v>
      </c>
      <c r="C59" s="45" t="s">
        <v>625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1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1</v>
      </c>
      <c r="AD59" s="44">
        <v>1</v>
      </c>
      <c r="AE59" s="44">
        <v>0</v>
      </c>
      <c r="AF59" s="44">
        <v>0</v>
      </c>
      <c r="AG59" s="44">
        <v>0</v>
      </c>
      <c r="AH59" s="44">
        <v>1</v>
      </c>
      <c r="AI59" s="44">
        <v>0</v>
      </c>
    </row>
    <row r="60" spans="1:35" x14ac:dyDescent="0.2">
      <c r="A60" s="44">
        <v>55</v>
      </c>
      <c r="B60" s="45" t="s">
        <v>181</v>
      </c>
      <c r="C60" s="45" t="s">
        <v>182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1</v>
      </c>
      <c r="K60" s="44">
        <v>0</v>
      </c>
      <c r="L60" s="44">
        <v>0</v>
      </c>
      <c r="M60" s="44">
        <v>1</v>
      </c>
      <c r="N60" s="44">
        <v>0</v>
      </c>
      <c r="O60" s="44">
        <v>0</v>
      </c>
      <c r="P60" s="44">
        <v>3</v>
      </c>
      <c r="Q60" s="44">
        <v>0</v>
      </c>
      <c r="R60" s="44">
        <v>4</v>
      </c>
      <c r="S60" s="44">
        <v>2</v>
      </c>
      <c r="T60" s="44">
        <v>0</v>
      </c>
      <c r="U60" s="44">
        <v>1</v>
      </c>
      <c r="V60" s="44">
        <v>0</v>
      </c>
      <c r="W60" s="44">
        <v>0</v>
      </c>
      <c r="X60" s="44">
        <v>1</v>
      </c>
      <c r="Y60" s="44">
        <v>1</v>
      </c>
      <c r="Z60" s="44">
        <v>1</v>
      </c>
      <c r="AA60" s="44">
        <v>0</v>
      </c>
      <c r="AB60" s="44">
        <v>10</v>
      </c>
      <c r="AC60" s="44">
        <v>5</v>
      </c>
      <c r="AD60" s="44">
        <v>15</v>
      </c>
      <c r="AE60" s="44">
        <v>3</v>
      </c>
      <c r="AF60" s="44">
        <v>2</v>
      </c>
      <c r="AG60" s="44">
        <v>5</v>
      </c>
      <c r="AH60" s="44">
        <v>20</v>
      </c>
      <c r="AI60" s="44">
        <v>1</v>
      </c>
    </row>
    <row r="61" spans="1:35" x14ac:dyDescent="0.2">
      <c r="A61" s="44">
        <v>56</v>
      </c>
      <c r="B61" s="45" t="s">
        <v>632</v>
      </c>
      <c r="C61" s="45" t="s">
        <v>633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1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1</v>
      </c>
      <c r="AD61" s="44">
        <v>1</v>
      </c>
      <c r="AE61" s="44">
        <v>0</v>
      </c>
      <c r="AF61" s="44">
        <v>0</v>
      </c>
      <c r="AG61" s="44">
        <v>0</v>
      </c>
      <c r="AH61" s="44">
        <v>1</v>
      </c>
      <c r="AI61" s="44">
        <v>0</v>
      </c>
    </row>
    <row r="62" spans="1:35" x14ac:dyDescent="0.2">
      <c r="A62" s="44">
        <v>57</v>
      </c>
      <c r="B62" s="45" t="s">
        <v>349</v>
      </c>
      <c r="C62" s="45" t="s">
        <v>350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1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1</v>
      </c>
      <c r="AC62" s="44">
        <v>0</v>
      </c>
      <c r="AD62" s="44">
        <v>1</v>
      </c>
      <c r="AE62" s="44">
        <v>0</v>
      </c>
      <c r="AF62" s="44">
        <v>0</v>
      </c>
      <c r="AG62" s="44">
        <v>0</v>
      </c>
      <c r="AH62" s="44">
        <v>1</v>
      </c>
      <c r="AI62" s="44">
        <v>0</v>
      </c>
    </row>
    <row r="63" spans="1:35" x14ac:dyDescent="0.2">
      <c r="A63" s="44">
        <v>58</v>
      </c>
      <c r="B63" s="45" t="s">
        <v>144</v>
      </c>
      <c r="C63" s="45" t="s">
        <v>145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1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1</v>
      </c>
      <c r="AC63" s="44">
        <v>1</v>
      </c>
      <c r="AD63" s="44">
        <v>2</v>
      </c>
      <c r="AE63" s="44">
        <v>0</v>
      </c>
      <c r="AF63" s="44">
        <v>0</v>
      </c>
      <c r="AG63" s="44">
        <v>0</v>
      </c>
      <c r="AH63" s="44">
        <v>2</v>
      </c>
      <c r="AI63" s="44">
        <v>0</v>
      </c>
    </row>
    <row r="64" spans="1:35" x14ac:dyDescent="0.2">
      <c r="A64" s="44">
        <v>59</v>
      </c>
      <c r="B64" s="45" t="s">
        <v>293</v>
      </c>
      <c r="C64" s="45" t="s">
        <v>294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1</v>
      </c>
      <c r="J64" s="44">
        <v>1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1</v>
      </c>
      <c r="AC64" s="44">
        <v>1</v>
      </c>
      <c r="AD64" s="44">
        <v>2</v>
      </c>
      <c r="AE64" s="44">
        <v>0</v>
      </c>
      <c r="AF64" s="44">
        <v>1</v>
      </c>
      <c r="AG64" s="44">
        <v>1</v>
      </c>
      <c r="AH64" s="44">
        <v>3</v>
      </c>
      <c r="AI64" s="44">
        <v>0</v>
      </c>
    </row>
    <row r="65" spans="1:35" x14ac:dyDescent="0.2">
      <c r="A65" s="44">
        <v>60</v>
      </c>
      <c r="B65" s="45" t="s">
        <v>257</v>
      </c>
      <c r="C65" s="45" t="s">
        <v>258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1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1</v>
      </c>
      <c r="AD65" s="44">
        <v>1</v>
      </c>
      <c r="AE65" s="44">
        <v>0</v>
      </c>
      <c r="AF65" s="44">
        <v>0</v>
      </c>
      <c r="AG65" s="44">
        <v>0</v>
      </c>
      <c r="AH65" s="44">
        <v>1</v>
      </c>
      <c r="AI65" s="44">
        <v>0</v>
      </c>
    </row>
    <row r="66" spans="1:35" x14ac:dyDescent="0.2">
      <c r="A66" s="44">
        <v>61</v>
      </c>
      <c r="B66" s="45" t="s">
        <v>259</v>
      </c>
      <c r="C66" s="45" t="s">
        <v>260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1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1</v>
      </c>
      <c r="AD66" s="44">
        <v>1</v>
      </c>
      <c r="AE66" s="44">
        <v>0</v>
      </c>
      <c r="AF66" s="44">
        <v>1</v>
      </c>
      <c r="AG66" s="44">
        <v>1</v>
      </c>
      <c r="AH66" s="44">
        <v>2</v>
      </c>
      <c r="AI66" s="44">
        <v>0</v>
      </c>
    </row>
    <row r="67" spans="1:35" x14ac:dyDescent="0.2">
      <c r="A67" s="44">
        <v>62</v>
      </c>
      <c r="B67" s="45" t="s">
        <v>264</v>
      </c>
      <c r="C67" s="45" t="s">
        <v>265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1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1</v>
      </c>
      <c r="AD67" s="44">
        <v>1</v>
      </c>
      <c r="AE67" s="44">
        <v>0</v>
      </c>
      <c r="AF67" s="44">
        <v>0</v>
      </c>
      <c r="AG67" s="44">
        <v>0</v>
      </c>
      <c r="AH67" s="44">
        <v>1</v>
      </c>
      <c r="AI67" s="44">
        <v>0</v>
      </c>
    </row>
    <row r="68" spans="1:35" x14ac:dyDescent="0.2">
      <c r="A68" s="44">
        <v>63</v>
      </c>
      <c r="B68" s="45" t="s">
        <v>154</v>
      </c>
      <c r="C68" s="45" t="s">
        <v>155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1</v>
      </c>
      <c r="T68" s="44">
        <v>0</v>
      </c>
      <c r="U68" s="44">
        <v>2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3</v>
      </c>
      <c r="AD68" s="44">
        <v>3</v>
      </c>
      <c r="AE68" s="44">
        <v>0</v>
      </c>
      <c r="AF68" s="44">
        <v>0</v>
      </c>
      <c r="AG68" s="44">
        <v>0</v>
      </c>
      <c r="AH68" s="44">
        <v>3</v>
      </c>
      <c r="AI68" s="44">
        <v>0</v>
      </c>
    </row>
    <row r="69" spans="1:35" x14ac:dyDescent="0.2">
      <c r="A69" s="44"/>
      <c r="B69" s="45"/>
      <c r="C69" s="45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</row>
    <row r="70" spans="1:35" x14ac:dyDescent="0.2">
      <c r="A70" s="44"/>
      <c r="B70" s="45"/>
      <c r="C70" s="45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</row>
    <row r="71" spans="1:35" x14ac:dyDescent="0.2">
      <c r="A71" s="44"/>
      <c r="B71" s="45"/>
      <c r="C71" s="45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</row>
    <row r="72" spans="1:35" x14ac:dyDescent="0.2">
      <c r="A72" s="44"/>
      <c r="B72" s="45"/>
      <c r="C72" s="45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</row>
    <row r="73" spans="1:35" x14ac:dyDescent="0.2">
      <c r="A73" s="44"/>
      <c r="B73" s="45"/>
      <c r="C73" s="45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</row>
    <row r="74" spans="1:35" x14ac:dyDescent="0.2">
      <c r="A74" s="44"/>
      <c r="B74" s="45"/>
      <c r="C74" s="45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</row>
    <row r="75" spans="1:35" x14ac:dyDescent="0.2">
      <c r="A75" s="44"/>
      <c r="B75" s="45"/>
      <c r="C75" s="45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</row>
    <row r="76" spans="1:35" x14ac:dyDescent="0.2">
      <c r="A76" s="44"/>
      <c r="B76" s="45"/>
      <c r="C76" s="45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</row>
    <row r="77" spans="1:35" x14ac:dyDescent="0.2">
      <c r="A77" s="44"/>
      <c r="B77" s="45"/>
      <c r="C77" s="45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</row>
    <row r="78" spans="1:35" x14ac:dyDescent="0.2">
      <c r="A78" s="44"/>
      <c r="B78" s="45"/>
      <c r="C78" s="45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</row>
    <row r="79" spans="1:35" x14ac:dyDescent="0.2">
      <c r="A79" s="31"/>
      <c r="B79" s="32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</row>
    <row r="80" spans="1:35" x14ac:dyDescent="0.2">
      <c r="A80" s="31"/>
      <c r="B80" s="32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</row>
    <row r="81" spans="1:35" x14ac:dyDescent="0.2">
      <c r="A81" s="31"/>
      <c r="B81" s="32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</row>
    <row r="82" spans="1:35" x14ac:dyDescent="0.2">
      <c r="A82" s="31"/>
      <c r="B82" s="32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</row>
    <row r="83" spans="1:35" x14ac:dyDescent="0.2">
      <c r="A83" s="31"/>
      <c r="B83" s="32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</row>
    <row r="84" spans="1:35" x14ac:dyDescent="0.2">
      <c r="A84" s="31"/>
      <c r="B84" s="32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</row>
    <row r="85" spans="1:35" x14ac:dyDescent="0.2">
      <c r="A85" s="31"/>
      <c r="B85" s="32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</row>
    <row r="86" spans="1:35" x14ac:dyDescent="0.2">
      <c r="A86" s="31"/>
      <c r="B86" s="32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5" x14ac:dyDescent="0.2">
      <c r="A87" s="31"/>
      <c r="B87" s="32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x14ac:dyDescent="0.2">
      <c r="A88" s="31"/>
      <c r="B88" s="32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</row>
    <row r="89" spans="1:35" x14ac:dyDescent="0.2">
      <c r="A89" s="31"/>
      <c r="B89" s="32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</row>
    <row r="90" spans="1:35" x14ac:dyDescent="0.2">
      <c r="A90" s="31"/>
      <c r="B90" s="32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</row>
    <row r="91" spans="1:35" x14ac:dyDescent="0.2">
      <c r="A91" s="31"/>
      <c r="B91" s="32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</row>
    <row r="92" spans="1:35" x14ac:dyDescent="0.2">
      <c r="A92" s="31"/>
      <c r="B92" s="32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</row>
    <row r="93" spans="1:35" x14ac:dyDescent="0.2">
      <c r="A93" s="31"/>
      <c r="B93" s="32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</row>
    <row r="94" spans="1:35" x14ac:dyDescent="0.2">
      <c r="A94" s="31"/>
      <c r="B94" s="32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</row>
    <row r="95" spans="1:35" x14ac:dyDescent="0.2">
      <c r="A95" s="31"/>
      <c r="B95" s="32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</row>
    <row r="96" spans="1:35" x14ac:dyDescent="0.2">
      <c r="A96" s="31"/>
      <c r="B96" s="32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5" x14ac:dyDescent="0.2">
      <c r="A97" s="31"/>
      <c r="B97" s="32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5" x14ac:dyDescent="0.2">
      <c r="A98" s="31"/>
      <c r="B98" s="32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</row>
    <row r="99" spans="1:35" x14ac:dyDescent="0.2">
      <c r="A99" s="31"/>
      <c r="B99" s="32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</row>
    <row r="100" spans="1:35" x14ac:dyDescent="0.2">
      <c r="A100" s="31"/>
      <c r="B100" s="32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</row>
    <row r="101" spans="1:35" x14ac:dyDescent="0.2">
      <c r="A101" s="31"/>
      <c r="B101" s="32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</row>
    <row r="102" spans="1:35" x14ac:dyDescent="0.2">
      <c r="A102" s="31"/>
      <c r="B102" s="32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</row>
    <row r="103" spans="1:35" x14ac:dyDescent="0.2">
      <c r="A103" s="31"/>
      <c r="B103" s="32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</row>
    <row r="104" spans="1:35" x14ac:dyDescent="0.2">
      <c r="A104" s="38"/>
      <c r="B104" s="39"/>
      <c r="C104" s="40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</row>
    <row r="105" spans="1:35" x14ac:dyDescent="0.2">
      <c r="A105" s="38"/>
      <c r="B105" s="39"/>
      <c r="C105" s="40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</row>
    <row r="106" spans="1:35" ht="15" x14ac:dyDescent="0.2">
      <c r="A106" s="33"/>
      <c r="B106" s="34"/>
      <c r="C106" s="3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1:35" ht="15" x14ac:dyDescent="0.2">
      <c r="A107" s="33"/>
      <c r="B107" s="34"/>
      <c r="C107" s="35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1:35" ht="15" x14ac:dyDescent="0.2">
      <c r="A108" s="33"/>
      <c r="B108" s="34"/>
      <c r="C108" s="3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1:35" ht="15" x14ac:dyDescent="0.2">
      <c r="A109" s="33"/>
      <c r="B109" s="34"/>
      <c r="C109" s="35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1:35" x14ac:dyDescent="0.2">
      <c r="A110" s="39"/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x14ac:dyDescent="0.2">
      <c r="A111" s="39"/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</row>
    <row r="112" spans="1:35" x14ac:dyDescent="0.2">
      <c r="A112" s="39"/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</row>
    <row r="113" spans="1:35" x14ac:dyDescent="0.2">
      <c r="A113" s="39"/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</row>
    <row r="114" spans="1:35" x14ac:dyDescent="0.2">
      <c r="A114" s="39"/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</row>
    <row r="115" spans="1:35" x14ac:dyDescent="0.2">
      <c r="A115" s="39"/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</row>
    <row r="116" spans="1:35" x14ac:dyDescent="0.2">
      <c r="A116" s="39"/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</row>
    <row r="117" spans="1:35" x14ac:dyDescent="0.2">
      <c r="A117" s="39"/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</row>
    <row r="118" spans="1:35" x14ac:dyDescent="0.2">
      <c r="A118" s="39"/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</row>
    <row r="119" spans="1:35" x14ac:dyDescent="0.2">
      <c r="A119" s="39"/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</row>
    <row r="120" spans="1:35" x14ac:dyDescent="0.2">
      <c r="A120" s="39"/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</row>
    <row r="121" spans="1:35" x14ac:dyDescent="0.2">
      <c r="A121" s="39"/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</row>
    <row r="122" spans="1:35" x14ac:dyDescent="0.2">
      <c r="A122" s="39"/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</row>
    <row r="123" spans="1:35" x14ac:dyDescent="0.2">
      <c r="A123" s="39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</row>
    <row r="124" spans="1:35" x14ac:dyDescent="0.2">
      <c r="A124" s="39"/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</row>
    <row r="125" spans="1:35" x14ac:dyDescent="0.2">
      <c r="A125" s="39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</row>
    <row r="126" spans="1:35" x14ac:dyDescent="0.2">
      <c r="A126" s="39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</row>
    <row r="127" spans="1:35" x14ac:dyDescent="0.2">
      <c r="A127" s="39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</row>
    <row r="128" spans="1:35" x14ac:dyDescent="0.2">
      <c r="A128" s="39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</row>
    <row r="129" spans="1:35" x14ac:dyDescent="0.2">
      <c r="A129" s="39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</row>
    <row r="130" spans="1:35" x14ac:dyDescent="0.2">
      <c r="A130" s="39"/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</row>
    <row r="131" spans="1:35" x14ac:dyDescent="0.2">
      <c r="A131" s="39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</row>
    <row r="132" spans="1:35" x14ac:dyDescent="0.2">
      <c r="A132" s="39"/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</row>
    <row r="133" spans="1:35" x14ac:dyDescent="0.2">
      <c r="A133" s="39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</row>
    <row r="134" spans="1:35" x14ac:dyDescent="0.2">
      <c r="A134" s="39"/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</row>
    <row r="135" spans="1:35" x14ac:dyDescent="0.2">
      <c r="A135" s="39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</row>
    <row r="136" spans="1:35" x14ac:dyDescent="0.2">
      <c r="A136" s="39"/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</row>
    <row r="137" spans="1:35" x14ac:dyDescent="0.2">
      <c r="A137" s="39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</row>
    <row r="138" spans="1:35" x14ac:dyDescent="0.2">
      <c r="A138" s="39"/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</row>
    <row r="139" spans="1:35" x14ac:dyDescent="0.2">
      <c r="A139" s="39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</row>
    <row r="140" spans="1:35" x14ac:dyDescent="0.2">
      <c r="A140" s="39"/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</row>
    <row r="141" spans="1:35" x14ac:dyDescent="0.2">
      <c r="A141" s="39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</row>
    <row r="142" spans="1:35" x14ac:dyDescent="0.2">
      <c r="A142" s="39"/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</row>
    <row r="143" spans="1:35" x14ac:dyDescent="0.2">
      <c r="A143" s="39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</row>
    <row r="144" spans="1:35" x14ac:dyDescent="0.2">
      <c r="A144" s="39"/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</row>
    <row r="145" spans="1:35" x14ac:dyDescent="0.2">
      <c r="A145" s="39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</row>
    <row r="146" spans="1:35" x14ac:dyDescent="0.2">
      <c r="A146" s="39"/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</row>
    <row r="147" spans="1:35" x14ac:dyDescent="0.2">
      <c r="A147" s="39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</row>
    <row r="148" spans="1:35" x14ac:dyDescent="0.2">
      <c r="A148" s="39"/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</row>
    <row r="149" spans="1:35" x14ac:dyDescent="0.2">
      <c r="A149" s="39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</row>
    <row r="150" spans="1:35" x14ac:dyDescent="0.2">
      <c r="A150" s="39"/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</row>
    <row r="151" spans="1:35" x14ac:dyDescent="0.2">
      <c r="A151" s="39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</row>
    <row r="152" spans="1:35" x14ac:dyDescent="0.2">
      <c r="A152" s="39"/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</row>
    <row r="153" spans="1:35" x14ac:dyDescent="0.2">
      <c r="A153" s="39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</row>
    <row r="154" spans="1:35" x14ac:dyDescent="0.2">
      <c r="A154" s="39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</row>
    <row r="155" spans="1:35" x14ac:dyDescent="0.2">
      <c r="A155" s="39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</row>
    <row r="156" spans="1:35" x14ac:dyDescent="0.2">
      <c r="A156" s="39"/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</row>
    <row r="157" spans="1:35" x14ac:dyDescent="0.2">
      <c r="A157" s="39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</row>
    <row r="158" spans="1:35" x14ac:dyDescent="0.2">
      <c r="A158" s="39"/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</row>
    <row r="159" spans="1:35" x14ac:dyDescent="0.2">
      <c r="A159" s="39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</row>
    <row r="160" spans="1:35" x14ac:dyDescent="0.2">
      <c r="A160" s="39"/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</row>
    <row r="161" spans="1:35" x14ac:dyDescent="0.2">
      <c r="A161" s="39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</row>
    <row r="162" spans="1:35" x14ac:dyDescent="0.2">
      <c r="A162" s="39"/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</row>
    <row r="163" spans="1:35" x14ac:dyDescent="0.2">
      <c r="A163" s="39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</row>
    <row r="164" spans="1:35" x14ac:dyDescent="0.2">
      <c r="A164" s="39"/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</row>
    <row r="165" spans="1:35" x14ac:dyDescent="0.2">
      <c r="A165" s="39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</row>
    <row r="166" spans="1:35" x14ac:dyDescent="0.2">
      <c r="A166" s="39"/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</row>
    <row r="167" spans="1:35" x14ac:dyDescent="0.2">
      <c r="A167" s="39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</row>
    <row r="168" spans="1:35" x14ac:dyDescent="0.2">
      <c r="A168" s="39"/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</row>
    <row r="169" spans="1:35" x14ac:dyDescent="0.2">
      <c r="A169" s="39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</row>
    <row r="170" spans="1:35" x14ac:dyDescent="0.2">
      <c r="A170" s="39"/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</row>
    <row r="171" spans="1:35" x14ac:dyDescent="0.2">
      <c r="A171" s="39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</row>
    <row r="172" spans="1:35" x14ac:dyDescent="0.2">
      <c r="A172" s="39"/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</row>
    <row r="173" spans="1:35" x14ac:dyDescent="0.2">
      <c r="A173" s="39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</row>
    <row r="174" spans="1:35" x14ac:dyDescent="0.2">
      <c r="A174" s="39"/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</row>
    <row r="175" spans="1:35" x14ac:dyDescent="0.2">
      <c r="A175" s="39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</row>
    <row r="176" spans="1:35" x14ac:dyDescent="0.2">
      <c r="A176" s="39"/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</row>
    <row r="177" spans="1:35" x14ac:dyDescent="0.2">
      <c r="A177" s="39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</row>
    <row r="178" spans="1:35" x14ac:dyDescent="0.2">
      <c r="A178" s="39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</row>
    <row r="179" spans="1:35" x14ac:dyDescent="0.2">
      <c r="A179" s="39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</row>
    <row r="180" spans="1:35" x14ac:dyDescent="0.2">
      <c r="A180" s="39"/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</row>
    <row r="181" spans="1:35" x14ac:dyDescent="0.2">
      <c r="A181" s="39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</row>
    <row r="182" spans="1:35" x14ac:dyDescent="0.2">
      <c r="A182" s="39"/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</row>
    <row r="183" spans="1:35" x14ac:dyDescent="0.2">
      <c r="A183" s="39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</row>
    <row r="184" spans="1:35" x14ac:dyDescent="0.2">
      <c r="A184" s="39"/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</row>
    <row r="185" spans="1:35" x14ac:dyDescent="0.2">
      <c r="A185" s="39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</row>
    <row r="186" spans="1:35" x14ac:dyDescent="0.2">
      <c r="A186" s="39"/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</row>
    <row r="187" spans="1:35" x14ac:dyDescent="0.2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</row>
    <row r="188" spans="1:35" x14ac:dyDescent="0.2">
      <c r="A188" s="39"/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</row>
    <row r="189" spans="1:35" x14ac:dyDescent="0.2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</row>
    <row r="190" spans="1:35" x14ac:dyDescent="0.2">
      <c r="A190" s="39"/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</row>
    <row r="191" spans="1:35" x14ac:dyDescent="0.2">
      <c r="A191" s="39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</row>
    <row r="192" spans="1:35" x14ac:dyDescent="0.2">
      <c r="A192" s="39"/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</row>
    <row r="193" spans="1:35" x14ac:dyDescent="0.2">
      <c r="A193" s="39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</row>
    <row r="194" spans="1:35" x14ac:dyDescent="0.2">
      <c r="A194" s="39"/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</row>
    <row r="195" spans="1:35" x14ac:dyDescent="0.2">
      <c r="A195" s="39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</row>
    <row r="196" spans="1:35" x14ac:dyDescent="0.2">
      <c r="A196" s="39"/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</row>
    <row r="197" spans="1:35" x14ac:dyDescent="0.2">
      <c r="A197" s="39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</row>
    <row r="198" spans="1:35" x14ac:dyDescent="0.2">
      <c r="A198" s="39"/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</row>
    <row r="199" spans="1:35" x14ac:dyDescent="0.2">
      <c r="A199" s="39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</row>
    <row r="200" spans="1:35" x14ac:dyDescent="0.2">
      <c r="A200" s="39"/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</row>
    <row r="201" spans="1:35" x14ac:dyDescent="0.2">
      <c r="A201" s="39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</row>
    <row r="202" spans="1:35" x14ac:dyDescent="0.2">
      <c r="A202" s="39"/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</row>
    <row r="203" spans="1:35" x14ac:dyDescent="0.2">
      <c r="A203" s="39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</row>
    <row r="204" spans="1:35" x14ac:dyDescent="0.2">
      <c r="A204" s="39"/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</row>
    <row r="205" spans="1:35" x14ac:dyDescent="0.2">
      <c r="A205" s="39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</row>
    <row r="206" spans="1:35" x14ac:dyDescent="0.2">
      <c r="A206" s="39"/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</row>
    <row r="207" spans="1:35" x14ac:dyDescent="0.2">
      <c r="A207" s="39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</row>
    <row r="208" spans="1:35" x14ac:dyDescent="0.2">
      <c r="A208" s="39"/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</row>
    <row r="209" spans="1:35" x14ac:dyDescent="0.2">
      <c r="A209" s="39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</row>
    <row r="210" spans="1:35" x14ac:dyDescent="0.2">
      <c r="A210" s="39"/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</row>
    <row r="211" spans="1:35" x14ac:dyDescent="0.2">
      <c r="A211" s="39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</row>
    <row r="212" spans="1:35" x14ac:dyDescent="0.2">
      <c r="A212" s="39"/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</row>
    <row r="213" spans="1:35" x14ac:dyDescent="0.2">
      <c r="A213" s="39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</row>
    <row r="214" spans="1:35" x14ac:dyDescent="0.2">
      <c r="A214" s="39"/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</row>
    <row r="215" spans="1:35" x14ac:dyDescent="0.2">
      <c r="A215" s="39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</row>
    <row r="216" spans="1:35" x14ac:dyDescent="0.2">
      <c r="A216" s="39"/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</row>
    <row r="217" spans="1:35" x14ac:dyDescent="0.2">
      <c r="A217" s="39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</row>
    <row r="218" spans="1:35" x14ac:dyDescent="0.2">
      <c r="A218" s="39"/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</row>
    <row r="219" spans="1:35" x14ac:dyDescent="0.2">
      <c r="A219" s="39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</row>
    <row r="220" spans="1:35" x14ac:dyDescent="0.2">
      <c r="A220" s="39"/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</row>
    <row r="221" spans="1:35" x14ac:dyDescent="0.2">
      <c r="A221" s="39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</row>
    <row r="222" spans="1:35" x14ac:dyDescent="0.2">
      <c r="A222" s="39"/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</row>
    <row r="223" spans="1:35" x14ac:dyDescent="0.2">
      <c r="A223" s="39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</row>
    <row r="224" spans="1:35" x14ac:dyDescent="0.2">
      <c r="A224" s="39"/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</row>
    <row r="225" spans="1:35" x14ac:dyDescent="0.2">
      <c r="A225" s="39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</row>
    <row r="226" spans="1:35" x14ac:dyDescent="0.2">
      <c r="A226" s="39"/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</row>
    <row r="227" spans="1:35" x14ac:dyDescent="0.2">
      <c r="A227" s="39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</row>
    <row r="228" spans="1:35" x14ac:dyDescent="0.2">
      <c r="A228" s="39"/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</row>
    <row r="229" spans="1:35" x14ac:dyDescent="0.2">
      <c r="A229" s="39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</row>
    <row r="230" spans="1:35" x14ac:dyDescent="0.2">
      <c r="A230" s="39"/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</row>
    <row r="231" spans="1:35" x14ac:dyDescent="0.2">
      <c r="A231" s="39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</row>
    <row r="232" spans="1:35" x14ac:dyDescent="0.2">
      <c r="A232" s="39"/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</row>
    <row r="233" spans="1:35" x14ac:dyDescent="0.2">
      <c r="A233" s="39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</row>
    <row r="234" spans="1:35" x14ac:dyDescent="0.2">
      <c r="A234" s="39"/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</row>
    <row r="235" spans="1:35" x14ac:dyDescent="0.2">
      <c r="A235" s="39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</row>
    <row r="236" spans="1:35" x14ac:dyDescent="0.2">
      <c r="A236" s="39"/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</row>
    <row r="237" spans="1:35" x14ac:dyDescent="0.2">
      <c r="A237" s="39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</row>
    <row r="238" spans="1:35" x14ac:dyDescent="0.2">
      <c r="A238" s="39"/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</row>
    <row r="239" spans="1:35" x14ac:dyDescent="0.2">
      <c r="A239" s="39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</row>
    <row r="240" spans="1:35" x14ac:dyDescent="0.2">
      <c r="A240" s="39"/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</row>
    <row r="241" spans="1:35" x14ac:dyDescent="0.2">
      <c r="A241" s="39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</row>
    <row r="242" spans="1:35" x14ac:dyDescent="0.2">
      <c r="A242" s="39"/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</row>
    <row r="243" spans="1:35" x14ac:dyDescent="0.2">
      <c r="A243" s="39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</row>
    <row r="244" spans="1:35" x14ac:dyDescent="0.2">
      <c r="A244" s="39"/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</row>
    <row r="245" spans="1:35" x14ac:dyDescent="0.2">
      <c r="A245" s="39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</row>
    <row r="246" spans="1:35" x14ac:dyDescent="0.2">
      <c r="A246" s="39"/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</row>
    <row r="247" spans="1:35" x14ac:dyDescent="0.2">
      <c r="A247" s="39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</row>
    <row r="248" spans="1:35" x14ac:dyDescent="0.2">
      <c r="A248" s="39"/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</row>
    <row r="249" spans="1:35" x14ac:dyDescent="0.2">
      <c r="A249" s="39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</row>
    <row r="250" spans="1:35" x14ac:dyDescent="0.2">
      <c r="A250" s="39"/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</row>
    <row r="251" spans="1:35" x14ac:dyDescent="0.2">
      <c r="A251" s="39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</row>
    <row r="252" spans="1:35" x14ac:dyDescent="0.2">
      <c r="A252" s="39"/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</row>
    <row r="253" spans="1:35" x14ac:dyDescent="0.2">
      <c r="A253" s="39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</row>
    <row r="254" spans="1:35" x14ac:dyDescent="0.2">
      <c r="A254" s="39"/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</row>
    <row r="255" spans="1:35" x14ac:dyDescent="0.2">
      <c r="A255" s="39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</row>
    <row r="256" spans="1:35" x14ac:dyDescent="0.2">
      <c r="A256" s="39"/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</row>
    <row r="257" spans="1:35" x14ac:dyDescent="0.2">
      <c r="A257" s="39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</row>
    <row r="258" spans="1:35" x14ac:dyDescent="0.2">
      <c r="A258" s="39"/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</row>
    <row r="259" spans="1:35" x14ac:dyDescent="0.2">
      <c r="A259" s="39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</row>
    <row r="260" spans="1:35" x14ac:dyDescent="0.2">
      <c r="A260" s="39"/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</row>
    <row r="261" spans="1:35" x14ac:dyDescent="0.2">
      <c r="A261" s="39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</row>
    <row r="262" spans="1:35" x14ac:dyDescent="0.2">
      <c r="A262" s="39"/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</row>
    <row r="263" spans="1:35" x14ac:dyDescent="0.2">
      <c r="A263" s="39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</row>
    <row r="264" spans="1:35" x14ac:dyDescent="0.2">
      <c r="A264" s="39"/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</row>
    <row r="265" spans="1:35" x14ac:dyDescent="0.2">
      <c r="A265" s="39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</row>
    <row r="266" spans="1:35" x14ac:dyDescent="0.2">
      <c r="A266" s="39"/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</row>
    <row r="267" spans="1:35" x14ac:dyDescent="0.2">
      <c r="A267" s="39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</row>
    <row r="268" spans="1:35" x14ac:dyDescent="0.2">
      <c r="A268" s="39"/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</row>
    <row r="269" spans="1:35" x14ac:dyDescent="0.2">
      <c r="A269" s="39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</row>
    <row r="270" spans="1:35" x14ac:dyDescent="0.2">
      <c r="A270" s="39"/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</row>
    <row r="271" spans="1:35" x14ac:dyDescent="0.2">
      <c r="A271" s="39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</row>
    <row r="272" spans="1:35" x14ac:dyDescent="0.2">
      <c r="A272" s="39"/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</row>
    <row r="273" spans="1:35" x14ac:dyDescent="0.2">
      <c r="A273" s="39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</row>
    <row r="274" spans="1:35" x14ac:dyDescent="0.2">
      <c r="A274" s="39"/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</row>
    <row r="275" spans="1:35" x14ac:dyDescent="0.2">
      <c r="A275" s="39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</row>
    <row r="276" spans="1:35" x14ac:dyDescent="0.2">
      <c r="A276" s="39"/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</row>
    <row r="277" spans="1:35" x14ac:dyDescent="0.2">
      <c r="A277" s="39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</row>
    <row r="278" spans="1:35" x14ac:dyDescent="0.2">
      <c r="A278" s="39"/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</row>
    <row r="279" spans="1:35" x14ac:dyDescent="0.2">
      <c r="A279" s="39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</row>
    <row r="280" spans="1:35" x14ac:dyDescent="0.2">
      <c r="A280" s="39"/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</row>
    <row r="281" spans="1:35" x14ac:dyDescent="0.2">
      <c r="A281" s="39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</row>
    <row r="282" spans="1:35" x14ac:dyDescent="0.2">
      <c r="A282" s="39"/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</row>
    <row r="283" spans="1:35" x14ac:dyDescent="0.2">
      <c r="A283" s="39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</row>
    <row r="284" spans="1:35" x14ac:dyDescent="0.2">
      <c r="A284" s="39"/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</row>
    <row r="285" spans="1:35" x14ac:dyDescent="0.2">
      <c r="A285" s="39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</row>
    <row r="286" spans="1:35" x14ac:dyDescent="0.2">
      <c r="A286" s="39"/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</row>
    <row r="287" spans="1:35" x14ac:dyDescent="0.2">
      <c r="A287" s="39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</row>
    <row r="288" spans="1:35" x14ac:dyDescent="0.2">
      <c r="A288" s="39"/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</row>
    <row r="289" spans="1:35" x14ac:dyDescent="0.2">
      <c r="A289" s="39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</row>
    <row r="290" spans="1:35" x14ac:dyDescent="0.2">
      <c r="A290" s="39"/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</row>
    <row r="291" spans="1:35" x14ac:dyDescent="0.2">
      <c r="A291" s="39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</row>
    <row r="292" spans="1:35" x14ac:dyDescent="0.2">
      <c r="A292" s="39"/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</row>
    <row r="293" spans="1:35" x14ac:dyDescent="0.2">
      <c r="A293" s="39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</row>
    <row r="294" spans="1:35" x14ac:dyDescent="0.2">
      <c r="A294" s="39"/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</row>
    <row r="295" spans="1:35" x14ac:dyDescent="0.2">
      <c r="A295" s="39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</row>
    <row r="296" spans="1:35" x14ac:dyDescent="0.2">
      <c r="A296" s="39"/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</row>
    <row r="297" spans="1:35" x14ac:dyDescent="0.2">
      <c r="A297" s="39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</row>
    <row r="298" spans="1:35" x14ac:dyDescent="0.2">
      <c r="A298" s="39"/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</row>
    <row r="299" spans="1:35" x14ac:dyDescent="0.2">
      <c r="A299" s="39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</row>
    <row r="300" spans="1:35" x14ac:dyDescent="0.2">
      <c r="A300" s="39"/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</row>
    <row r="301" spans="1:35" x14ac:dyDescent="0.2">
      <c r="A301" s="39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</row>
    <row r="302" spans="1:35" x14ac:dyDescent="0.2">
      <c r="A302" s="39"/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</row>
    <row r="303" spans="1:35" x14ac:dyDescent="0.2">
      <c r="A303" s="39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</row>
    <row r="304" spans="1:35" x14ac:dyDescent="0.2">
      <c r="A304" s="39"/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</row>
    <row r="305" spans="1:35" x14ac:dyDescent="0.2">
      <c r="A305" s="39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</row>
    <row r="306" spans="1:35" x14ac:dyDescent="0.2">
      <c r="A306" s="39"/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</row>
    <row r="307" spans="1:35" x14ac:dyDescent="0.2">
      <c r="A307" s="39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</row>
    <row r="308" spans="1:35" x14ac:dyDescent="0.2">
      <c r="A308" s="39"/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</row>
    <row r="309" spans="1:35" x14ac:dyDescent="0.2">
      <c r="A309" s="39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</row>
    <row r="310" spans="1:35" x14ac:dyDescent="0.2">
      <c r="A310" s="39"/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</row>
    <row r="311" spans="1:35" x14ac:dyDescent="0.2">
      <c r="A311" s="39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</row>
    <row r="312" spans="1:35" x14ac:dyDescent="0.2">
      <c r="A312" s="39"/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</row>
    <row r="313" spans="1:35" x14ac:dyDescent="0.2">
      <c r="A313" s="39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</row>
    <row r="314" spans="1:35" x14ac:dyDescent="0.2">
      <c r="A314" s="39"/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</row>
    <row r="315" spans="1:35" x14ac:dyDescent="0.2">
      <c r="A315" s="39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</row>
    <row r="316" spans="1:35" x14ac:dyDescent="0.2">
      <c r="A316" s="39"/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</row>
    <row r="317" spans="1:35" x14ac:dyDescent="0.2">
      <c r="A317" s="39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</row>
    <row r="318" spans="1:35" x14ac:dyDescent="0.2">
      <c r="A318" s="39"/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</row>
    <row r="319" spans="1:35" x14ac:dyDescent="0.2">
      <c r="A319" s="39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</row>
    <row r="320" spans="1:35" x14ac:dyDescent="0.2">
      <c r="A320" s="39"/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</row>
    <row r="321" spans="1:35" x14ac:dyDescent="0.2">
      <c r="A321" s="39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</row>
    <row r="322" spans="1:35" x14ac:dyDescent="0.2">
      <c r="A322" s="39"/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</row>
    <row r="323" spans="1:35" x14ac:dyDescent="0.2">
      <c r="A323" s="39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</row>
    <row r="324" spans="1:35" x14ac:dyDescent="0.2">
      <c r="A324" s="39"/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</row>
    <row r="325" spans="1:35" x14ac:dyDescent="0.2">
      <c r="A325" s="39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</row>
    <row r="326" spans="1:35" x14ac:dyDescent="0.2">
      <c r="A326" s="39"/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</row>
    <row r="327" spans="1:35" x14ac:dyDescent="0.2">
      <c r="A327" s="39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</row>
    <row r="328" spans="1:35" x14ac:dyDescent="0.2">
      <c r="A328" s="39"/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</row>
    <row r="329" spans="1:35" x14ac:dyDescent="0.2">
      <c r="A329" s="39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</row>
    <row r="330" spans="1:35" x14ac:dyDescent="0.2">
      <c r="A330" s="39"/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</row>
    <row r="331" spans="1:35" x14ac:dyDescent="0.2">
      <c r="A331" s="39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</row>
    <row r="332" spans="1:35" x14ac:dyDescent="0.2">
      <c r="A332" s="39"/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</row>
    <row r="333" spans="1:35" x14ac:dyDescent="0.2">
      <c r="A333" s="39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</row>
    <row r="334" spans="1:35" x14ac:dyDescent="0.2">
      <c r="A334" s="39"/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</row>
    <row r="335" spans="1:35" x14ac:dyDescent="0.2">
      <c r="A335" s="39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</row>
    <row r="336" spans="1:35" x14ac:dyDescent="0.2">
      <c r="A336" s="39"/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</row>
    <row r="337" spans="1:35" x14ac:dyDescent="0.2">
      <c r="A337" s="39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</row>
    <row r="338" spans="1:35" x14ac:dyDescent="0.2">
      <c r="A338" s="39"/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</row>
    <row r="339" spans="1:35" x14ac:dyDescent="0.2">
      <c r="A339" s="39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</row>
    <row r="340" spans="1:35" x14ac:dyDescent="0.2">
      <c r="A340" s="39"/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</row>
    <row r="341" spans="1:35" x14ac:dyDescent="0.2">
      <c r="A341" s="39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</row>
    <row r="342" spans="1:35" x14ac:dyDescent="0.2">
      <c r="A342" s="39"/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</row>
    <row r="343" spans="1:35" x14ac:dyDescent="0.2">
      <c r="A343" s="39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</row>
    <row r="344" spans="1:35" x14ac:dyDescent="0.2">
      <c r="A344" s="39"/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</row>
    <row r="345" spans="1:35" x14ac:dyDescent="0.2">
      <c r="A345" s="39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</row>
    <row r="346" spans="1:35" x14ac:dyDescent="0.2">
      <c r="A346" s="39"/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</row>
    <row r="347" spans="1:35" x14ac:dyDescent="0.2">
      <c r="A347" s="39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</row>
    <row r="348" spans="1:35" x14ac:dyDescent="0.2">
      <c r="A348" s="39"/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</row>
    <row r="349" spans="1:35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</row>
  </sheetData>
  <mergeCells count="21"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</mergeCells>
  <conditionalFormatting sqref="A109:AI109">
    <cfRule type="expression" dxfId="25" priority="3">
      <formula>MOD(ROW(),2)&gt;0</formula>
    </cfRule>
  </conditionalFormatting>
  <conditionalFormatting sqref="A106:AI108">
    <cfRule type="expression" dxfId="24" priority="2">
      <formula>MOD(ROW(),2)&gt;0</formula>
    </cfRule>
  </conditionalFormatting>
  <conditionalFormatting sqref="A6:AI105">
    <cfRule type="expression" dxfId="23" priority="1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0"/>
  <sheetViews>
    <sheetView zoomScale="70" zoomScaleNormal="70" workbookViewId="0">
      <selection activeCell="A6" sqref="A6:AI104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4" t="s">
        <v>159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4" t="s">
        <v>158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NOVEMBER</v>
      </c>
      <c r="O2" s="4"/>
      <c r="P2" s="4"/>
      <c r="Q2" s="5" t="s">
        <v>40</v>
      </c>
      <c r="R2" s="5"/>
      <c r="S2" s="5">
        <f>LW!S2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5" t="s">
        <v>1</v>
      </c>
      <c r="B3" s="55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5" t="s">
        <v>5</v>
      </c>
      <c r="AC3" s="55"/>
      <c r="AD3" s="55"/>
      <c r="AE3" s="57" t="s">
        <v>6</v>
      </c>
      <c r="AF3" s="57"/>
      <c r="AG3" s="57"/>
      <c r="AH3" s="55" t="s">
        <v>7</v>
      </c>
      <c r="AI3" s="55" t="s">
        <v>8</v>
      </c>
    </row>
    <row r="4" spans="1:35" ht="15" customHeight="1" x14ac:dyDescent="0.2">
      <c r="A4" s="55"/>
      <c r="B4" s="55"/>
      <c r="C4" s="56"/>
      <c r="D4" s="55" t="s">
        <v>9</v>
      </c>
      <c r="E4" s="55"/>
      <c r="F4" s="55" t="s">
        <v>10</v>
      </c>
      <c r="G4" s="55"/>
      <c r="H4" s="55" t="s">
        <v>11</v>
      </c>
      <c r="I4" s="55"/>
      <c r="J4" s="55" t="s">
        <v>12</v>
      </c>
      <c r="K4" s="55"/>
      <c r="L4" s="55" t="s">
        <v>13</v>
      </c>
      <c r="M4" s="55"/>
      <c r="N4" s="55" t="s">
        <v>14</v>
      </c>
      <c r="O4" s="55"/>
      <c r="P4" s="55" t="s">
        <v>15</v>
      </c>
      <c r="Q4" s="55"/>
      <c r="R4" s="55" t="s">
        <v>16</v>
      </c>
      <c r="S4" s="55"/>
      <c r="T4" s="55" t="s">
        <v>17</v>
      </c>
      <c r="U4" s="55"/>
      <c r="V4" s="55" t="s">
        <v>18</v>
      </c>
      <c r="W4" s="55"/>
      <c r="X4" s="55" t="s">
        <v>19</v>
      </c>
      <c r="Y4" s="55"/>
      <c r="Z4" s="55" t="s">
        <v>20</v>
      </c>
      <c r="AA4" s="55"/>
      <c r="AB4" s="55"/>
      <c r="AC4" s="55"/>
      <c r="AD4" s="55"/>
      <c r="AE4" s="57"/>
      <c r="AF4" s="57"/>
      <c r="AG4" s="57"/>
      <c r="AH4" s="55"/>
      <c r="AI4" s="55"/>
    </row>
    <row r="5" spans="1:35" ht="12.75" customHeight="1" x14ac:dyDescent="0.2">
      <c r="A5" s="55"/>
      <c r="B5" s="55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5"/>
      <c r="AI5" s="55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1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1</v>
      </c>
      <c r="AC6" s="44">
        <v>0</v>
      </c>
      <c r="AD6" s="44">
        <v>1</v>
      </c>
      <c r="AE6" s="44">
        <v>2</v>
      </c>
      <c r="AF6" s="44">
        <v>4</v>
      </c>
      <c r="AG6" s="44">
        <v>6</v>
      </c>
      <c r="AH6" s="44">
        <v>7</v>
      </c>
      <c r="AI6" s="44">
        <v>1</v>
      </c>
    </row>
    <row r="7" spans="1:35" x14ac:dyDescent="0.2">
      <c r="A7" s="44">
        <v>2</v>
      </c>
      <c r="B7" s="45" t="s">
        <v>42</v>
      </c>
      <c r="C7" s="45" t="s">
        <v>43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1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1</v>
      </c>
      <c r="AD7" s="44">
        <v>1</v>
      </c>
      <c r="AE7" s="44">
        <v>1</v>
      </c>
      <c r="AF7" s="44">
        <v>1</v>
      </c>
      <c r="AG7" s="44">
        <v>2</v>
      </c>
      <c r="AH7" s="44">
        <v>3</v>
      </c>
      <c r="AI7" s="44">
        <v>1</v>
      </c>
    </row>
    <row r="8" spans="1:35" x14ac:dyDescent="0.2">
      <c r="A8" s="44">
        <v>3</v>
      </c>
      <c r="B8" s="45" t="s">
        <v>464</v>
      </c>
      <c r="C8" s="45" t="s">
        <v>465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1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466</v>
      </c>
      <c r="C9" s="45" t="s">
        <v>467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1</v>
      </c>
      <c r="AG9" s="44">
        <v>1</v>
      </c>
      <c r="AH9" s="44">
        <v>1</v>
      </c>
      <c r="AI9" s="44">
        <v>0</v>
      </c>
    </row>
    <row r="10" spans="1:35" x14ac:dyDescent="0.2">
      <c r="A10" s="44">
        <v>5</v>
      </c>
      <c r="B10" s="45" t="s">
        <v>321</v>
      </c>
      <c r="C10" s="45" t="s">
        <v>322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1</v>
      </c>
      <c r="AG10" s="44">
        <v>1</v>
      </c>
      <c r="AH10" s="44">
        <v>1</v>
      </c>
      <c r="AI10" s="44">
        <v>0</v>
      </c>
    </row>
    <row r="11" spans="1:35" x14ac:dyDescent="0.2">
      <c r="A11" s="44">
        <v>6</v>
      </c>
      <c r="B11" s="45" t="s">
        <v>468</v>
      </c>
      <c r="C11" s="45" t="s">
        <v>469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1</v>
      </c>
      <c r="AA11" s="44">
        <v>0</v>
      </c>
      <c r="AB11" s="44">
        <v>1</v>
      </c>
      <c r="AC11" s="44">
        <v>0</v>
      </c>
      <c r="AD11" s="44">
        <v>1</v>
      </c>
      <c r="AE11" s="44">
        <v>0</v>
      </c>
      <c r="AF11" s="44">
        <v>0</v>
      </c>
      <c r="AG11" s="44">
        <v>0</v>
      </c>
      <c r="AH11" s="44">
        <v>1</v>
      </c>
      <c r="AI11" s="44">
        <v>0</v>
      </c>
    </row>
    <row r="12" spans="1:35" x14ac:dyDescent="0.2">
      <c r="A12" s="44">
        <v>7</v>
      </c>
      <c r="B12" s="45" t="s">
        <v>388</v>
      </c>
      <c r="C12" s="45" t="s">
        <v>389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1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1</v>
      </c>
      <c r="AC12" s="44">
        <v>0</v>
      </c>
      <c r="AD12" s="44">
        <v>1</v>
      </c>
      <c r="AE12" s="44">
        <v>1</v>
      </c>
      <c r="AF12" s="44">
        <v>0</v>
      </c>
      <c r="AG12" s="44">
        <v>1</v>
      </c>
      <c r="AH12" s="44">
        <v>2</v>
      </c>
      <c r="AI12" s="44">
        <v>2</v>
      </c>
    </row>
    <row r="13" spans="1:35" x14ac:dyDescent="0.2">
      <c r="A13" s="44">
        <v>8</v>
      </c>
      <c r="B13" s="45" t="s">
        <v>323</v>
      </c>
      <c r="C13" s="45" t="s">
        <v>324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1</v>
      </c>
      <c r="AG13" s="44">
        <v>1</v>
      </c>
      <c r="AH13" s="44">
        <v>1</v>
      </c>
      <c r="AI13" s="44">
        <v>0</v>
      </c>
    </row>
    <row r="14" spans="1:35" x14ac:dyDescent="0.2">
      <c r="A14" s="44">
        <v>9</v>
      </c>
      <c r="B14" s="45" t="s">
        <v>26</v>
      </c>
      <c r="C14" s="45" t="s">
        <v>47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1</v>
      </c>
      <c r="M14" s="44">
        <v>1</v>
      </c>
      <c r="N14" s="44">
        <v>0</v>
      </c>
      <c r="O14" s="44">
        <v>0</v>
      </c>
      <c r="P14" s="44">
        <v>1</v>
      </c>
      <c r="Q14" s="44">
        <v>0</v>
      </c>
      <c r="R14" s="44">
        <v>3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5</v>
      </c>
      <c r="AC14" s="44">
        <v>1</v>
      </c>
      <c r="AD14" s="44">
        <v>6</v>
      </c>
      <c r="AE14" s="44">
        <v>0</v>
      </c>
      <c r="AF14" s="44">
        <v>5</v>
      </c>
      <c r="AG14" s="44">
        <v>5</v>
      </c>
      <c r="AH14" s="44">
        <v>11</v>
      </c>
      <c r="AI14" s="44">
        <v>1</v>
      </c>
    </row>
    <row r="15" spans="1:35" x14ac:dyDescent="0.2">
      <c r="A15" s="44">
        <v>10</v>
      </c>
      <c r="B15" s="45" t="s">
        <v>167</v>
      </c>
      <c r="C15" s="45" t="s">
        <v>168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1</v>
      </c>
      <c r="AG15" s="44">
        <v>1</v>
      </c>
      <c r="AH15" s="44">
        <v>1</v>
      </c>
      <c r="AI15" s="44">
        <v>1</v>
      </c>
    </row>
    <row r="16" spans="1:35" x14ac:dyDescent="0.2">
      <c r="A16" s="44">
        <v>11</v>
      </c>
      <c r="B16" s="45" t="s">
        <v>492</v>
      </c>
      <c r="C16" s="45" t="s">
        <v>493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1</v>
      </c>
      <c r="AG16" s="44">
        <v>1</v>
      </c>
      <c r="AH16" s="44">
        <v>1</v>
      </c>
      <c r="AI16" s="44">
        <v>0</v>
      </c>
    </row>
    <row r="17" spans="1:35" x14ac:dyDescent="0.2">
      <c r="A17" s="44">
        <v>12</v>
      </c>
      <c r="B17" s="45" t="s">
        <v>494</v>
      </c>
      <c r="C17" s="45" t="s">
        <v>495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1</v>
      </c>
      <c r="AD17" s="44">
        <v>1</v>
      </c>
      <c r="AE17" s="44">
        <v>0</v>
      </c>
      <c r="AF17" s="44">
        <v>0</v>
      </c>
      <c r="AG17" s="44">
        <v>0</v>
      </c>
      <c r="AH17" s="44">
        <v>1</v>
      </c>
      <c r="AI17" s="44">
        <v>0</v>
      </c>
    </row>
    <row r="18" spans="1:35" x14ac:dyDescent="0.2">
      <c r="A18" s="44">
        <v>13</v>
      </c>
      <c r="B18" s="45" t="s">
        <v>289</v>
      </c>
      <c r="C18" s="45" t="s">
        <v>290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1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1</v>
      </c>
      <c r="AD18" s="44">
        <v>1</v>
      </c>
      <c r="AE18" s="44">
        <v>0</v>
      </c>
      <c r="AF18" s="44">
        <v>0</v>
      </c>
      <c r="AG18" s="44">
        <v>0</v>
      </c>
      <c r="AH18" s="44">
        <v>1</v>
      </c>
      <c r="AI18" s="44">
        <v>1</v>
      </c>
    </row>
    <row r="19" spans="1:35" x14ac:dyDescent="0.2">
      <c r="A19" s="44">
        <v>14</v>
      </c>
      <c r="B19" s="45" t="s">
        <v>48</v>
      </c>
      <c r="C19" s="45" t="s">
        <v>49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1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1</v>
      </c>
      <c r="AD19" s="44">
        <v>1</v>
      </c>
      <c r="AE19" s="44">
        <v>1</v>
      </c>
      <c r="AF19" s="44">
        <v>2</v>
      </c>
      <c r="AG19" s="44">
        <v>3</v>
      </c>
      <c r="AH19" s="44">
        <v>4</v>
      </c>
      <c r="AI19" s="44">
        <v>0</v>
      </c>
    </row>
    <row r="20" spans="1:35" x14ac:dyDescent="0.2">
      <c r="A20" s="44">
        <v>15</v>
      </c>
      <c r="B20" s="45" t="s">
        <v>50</v>
      </c>
      <c r="C20" s="45" t="s">
        <v>51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1</v>
      </c>
      <c r="AG20" s="44">
        <v>1</v>
      </c>
      <c r="AH20" s="44">
        <v>1</v>
      </c>
      <c r="AI20" s="44">
        <v>0</v>
      </c>
    </row>
    <row r="21" spans="1:35" x14ac:dyDescent="0.2">
      <c r="A21" s="44">
        <v>16</v>
      </c>
      <c r="B21" s="45" t="s">
        <v>502</v>
      </c>
      <c r="C21" s="45" t="s">
        <v>503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1</v>
      </c>
      <c r="AF21" s="44">
        <v>0</v>
      </c>
      <c r="AG21" s="44">
        <v>1</v>
      </c>
      <c r="AH21" s="44">
        <v>1</v>
      </c>
      <c r="AI21" s="44">
        <v>0</v>
      </c>
    </row>
    <row r="22" spans="1:35" x14ac:dyDescent="0.2">
      <c r="A22" s="44">
        <v>17</v>
      </c>
      <c r="B22" s="45" t="s">
        <v>272</v>
      </c>
      <c r="C22" s="45" t="s">
        <v>273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1</v>
      </c>
      <c r="T22" s="44">
        <v>0</v>
      </c>
      <c r="U22" s="44">
        <v>1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2</v>
      </c>
      <c r="AD22" s="44">
        <v>2</v>
      </c>
      <c r="AE22" s="44">
        <v>1</v>
      </c>
      <c r="AF22" s="44">
        <v>2</v>
      </c>
      <c r="AG22" s="44">
        <v>3</v>
      </c>
      <c r="AH22" s="44">
        <v>5</v>
      </c>
      <c r="AI22" s="44">
        <v>0</v>
      </c>
    </row>
    <row r="23" spans="1:35" x14ac:dyDescent="0.2">
      <c r="A23" s="44">
        <v>18</v>
      </c>
      <c r="B23" s="45" t="s">
        <v>325</v>
      </c>
      <c r="C23" s="45" t="s">
        <v>326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1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1</v>
      </c>
      <c r="AD23" s="44">
        <v>1</v>
      </c>
      <c r="AE23" s="44">
        <v>1</v>
      </c>
      <c r="AF23" s="44">
        <v>1</v>
      </c>
      <c r="AG23" s="44">
        <v>2</v>
      </c>
      <c r="AH23" s="44">
        <v>3</v>
      </c>
      <c r="AI23" s="44">
        <v>2</v>
      </c>
    </row>
    <row r="24" spans="1:35" x14ac:dyDescent="0.2">
      <c r="A24" s="44">
        <v>19</v>
      </c>
      <c r="B24" s="45" t="s">
        <v>27</v>
      </c>
      <c r="C24" s="45" t="s">
        <v>52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4</v>
      </c>
      <c r="AF24" s="44">
        <v>0</v>
      </c>
      <c r="AG24" s="44">
        <v>4</v>
      </c>
      <c r="AH24" s="44">
        <v>4</v>
      </c>
      <c r="AI24" s="44">
        <v>0</v>
      </c>
    </row>
    <row r="25" spans="1:35" x14ac:dyDescent="0.2">
      <c r="A25" s="44">
        <v>20</v>
      </c>
      <c r="B25" s="45" t="s">
        <v>53</v>
      </c>
      <c r="C25" s="45" t="s">
        <v>54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1</v>
      </c>
      <c r="AG25" s="44">
        <v>1</v>
      </c>
      <c r="AH25" s="44">
        <v>1</v>
      </c>
      <c r="AI25" s="44">
        <v>0</v>
      </c>
    </row>
    <row r="26" spans="1:35" x14ac:dyDescent="0.2">
      <c r="A26" s="44">
        <v>21</v>
      </c>
      <c r="B26" s="45" t="s">
        <v>253</v>
      </c>
      <c r="C26" s="45" t="s">
        <v>254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1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1</v>
      </c>
      <c r="AC26" s="44">
        <v>0</v>
      </c>
      <c r="AD26" s="44">
        <v>1</v>
      </c>
      <c r="AE26" s="44">
        <v>0</v>
      </c>
      <c r="AF26" s="44">
        <v>0</v>
      </c>
      <c r="AG26" s="44">
        <v>0</v>
      </c>
      <c r="AH26" s="44">
        <v>1</v>
      </c>
      <c r="AI26" s="44">
        <v>0</v>
      </c>
    </row>
    <row r="27" spans="1:35" x14ac:dyDescent="0.2">
      <c r="A27" s="44">
        <v>22</v>
      </c>
      <c r="B27" s="45" t="s">
        <v>352</v>
      </c>
      <c r="C27" s="45" t="s">
        <v>353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1</v>
      </c>
      <c r="AF27" s="44">
        <v>0</v>
      </c>
      <c r="AG27" s="44">
        <v>1</v>
      </c>
      <c r="AH27" s="44">
        <v>1</v>
      </c>
      <c r="AI27" s="44">
        <v>0</v>
      </c>
    </row>
    <row r="28" spans="1:35" x14ac:dyDescent="0.2">
      <c r="A28" s="44">
        <v>23</v>
      </c>
      <c r="B28" s="45" t="s">
        <v>512</v>
      </c>
      <c r="C28" s="45" t="s">
        <v>513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1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1</v>
      </c>
      <c r="AD28" s="44">
        <v>1</v>
      </c>
      <c r="AE28" s="44">
        <v>0</v>
      </c>
      <c r="AF28" s="44">
        <v>0</v>
      </c>
      <c r="AG28" s="44">
        <v>0</v>
      </c>
      <c r="AH28" s="44">
        <v>1</v>
      </c>
      <c r="AI28" s="44">
        <v>0</v>
      </c>
    </row>
    <row r="29" spans="1:35" x14ac:dyDescent="0.2">
      <c r="A29" s="44">
        <v>24</v>
      </c>
      <c r="B29" s="45" t="s">
        <v>60</v>
      </c>
      <c r="C29" s="45" t="s">
        <v>61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1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1</v>
      </c>
      <c r="AD29" s="44">
        <v>1</v>
      </c>
      <c r="AE29" s="44">
        <v>0</v>
      </c>
      <c r="AF29" s="44">
        <v>2</v>
      </c>
      <c r="AG29" s="44">
        <v>2</v>
      </c>
      <c r="AH29" s="44">
        <v>3</v>
      </c>
      <c r="AI29" s="44">
        <v>0</v>
      </c>
    </row>
    <row r="30" spans="1:35" x14ac:dyDescent="0.2">
      <c r="A30" s="44">
        <v>25</v>
      </c>
      <c r="B30" s="45" t="s">
        <v>29</v>
      </c>
      <c r="C30" s="45" t="s">
        <v>345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1</v>
      </c>
      <c r="AG30" s="44">
        <v>1</v>
      </c>
      <c r="AH30" s="44">
        <v>1</v>
      </c>
      <c r="AI30" s="44">
        <v>1</v>
      </c>
    </row>
    <row r="31" spans="1:35" x14ac:dyDescent="0.2">
      <c r="A31" s="44">
        <v>26</v>
      </c>
      <c r="B31" s="45" t="s">
        <v>330</v>
      </c>
      <c r="C31" s="45" t="s">
        <v>331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2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1</v>
      </c>
      <c r="X31" s="44">
        <v>1</v>
      </c>
      <c r="Y31" s="44">
        <v>0</v>
      </c>
      <c r="Z31" s="44">
        <v>0</v>
      </c>
      <c r="AA31" s="44">
        <v>0</v>
      </c>
      <c r="AB31" s="44">
        <v>1</v>
      </c>
      <c r="AC31" s="44">
        <v>3</v>
      </c>
      <c r="AD31" s="44">
        <v>4</v>
      </c>
      <c r="AE31" s="44">
        <v>0</v>
      </c>
      <c r="AF31" s="44">
        <v>0</v>
      </c>
      <c r="AG31" s="44">
        <v>0</v>
      </c>
      <c r="AH31" s="44">
        <v>4</v>
      </c>
      <c r="AI31" s="44">
        <v>1</v>
      </c>
    </row>
    <row r="32" spans="1:35" x14ac:dyDescent="0.2">
      <c r="A32" s="44">
        <v>27</v>
      </c>
      <c r="B32" s="45" t="s">
        <v>71</v>
      </c>
      <c r="C32" s="45" t="s">
        <v>72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1</v>
      </c>
      <c r="T32" s="44">
        <v>0</v>
      </c>
      <c r="U32" s="44">
        <v>1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2</v>
      </c>
      <c r="AD32" s="44">
        <v>2</v>
      </c>
      <c r="AE32" s="44">
        <v>1</v>
      </c>
      <c r="AF32" s="44">
        <v>0</v>
      </c>
      <c r="AG32" s="44">
        <v>1</v>
      </c>
      <c r="AH32" s="44">
        <v>3</v>
      </c>
      <c r="AI32" s="44">
        <v>0</v>
      </c>
    </row>
    <row r="33" spans="1:35" x14ac:dyDescent="0.2">
      <c r="A33" s="44">
        <v>28</v>
      </c>
      <c r="B33" s="45" t="s">
        <v>274</v>
      </c>
      <c r="C33" s="45" t="s">
        <v>275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0</v>
      </c>
      <c r="N33" s="44">
        <v>1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1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2</v>
      </c>
      <c r="AC33" s="44">
        <v>1</v>
      </c>
      <c r="AD33" s="44">
        <v>3</v>
      </c>
      <c r="AE33" s="44">
        <v>1</v>
      </c>
      <c r="AF33" s="44">
        <v>0</v>
      </c>
      <c r="AG33" s="44">
        <v>1</v>
      </c>
      <c r="AH33" s="44">
        <v>4</v>
      </c>
      <c r="AI33" s="44">
        <v>0</v>
      </c>
    </row>
    <row r="34" spans="1:35" x14ac:dyDescent="0.2">
      <c r="A34" s="44">
        <v>29</v>
      </c>
      <c r="B34" s="45" t="s">
        <v>76</v>
      </c>
      <c r="C34" s="45" t="s">
        <v>517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1</v>
      </c>
      <c r="AG34" s="44">
        <v>1</v>
      </c>
      <c r="AH34" s="44">
        <v>1</v>
      </c>
      <c r="AI34" s="44">
        <v>0</v>
      </c>
    </row>
    <row r="35" spans="1:35" x14ac:dyDescent="0.2">
      <c r="A35" s="44">
        <v>30</v>
      </c>
      <c r="B35" s="45" t="s">
        <v>31</v>
      </c>
      <c r="C35" s="45" t="s">
        <v>80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4</v>
      </c>
      <c r="V35" s="44">
        <v>0</v>
      </c>
      <c r="W35" s="44">
        <v>2</v>
      </c>
      <c r="X35" s="44">
        <v>0</v>
      </c>
      <c r="Y35" s="44">
        <v>1</v>
      </c>
      <c r="Z35" s="44">
        <v>0</v>
      </c>
      <c r="AA35" s="44">
        <v>0</v>
      </c>
      <c r="AB35" s="44">
        <v>0</v>
      </c>
      <c r="AC35" s="44">
        <v>7</v>
      </c>
      <c r="AD35" s="44">
        <v>7</v>
      </c>
      <c r="AE35" s="44">
        <v>6</v>
      </c>
      <c r="AF35" s="44">
        <v>20</v>
      </c>
      <c r="AG35" s="44">
        <v>26</v>
      </c>
      <c r="AH35" s="44">
        <v>33</v>
      </c>
      <c r="AI35" s="44">
        <v>0</v>
      </c>
    </row>
    <row r="36" spans="1:35" x14ac:dyDescent="0.2">
      <c r="A36" s="44">
        <v>31</v>
      </c>
      <c r="B36" s="45" t="s">
        <v>81</v>
      </c>
      <c r="C36" s="45" t="s">
        <v>82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1</v>
      </c>
      <c r="AB36" s="44">
        <v>0</v>
      </c>
      <c r="AC36" s="44">
        <v>1</v>
      </c>
      <c r="AD36" s="44">
        <v>1</v>
      </c>
      <c r="AE36" s="44">
        <v>2</v>
      </c>
      <c r="AF36" s="44">
        <v>0</v>
      </c>
      <c r="AG36" s="44">
        <v>2</v>
      </c>
      <c r="AH36" s="44">
        <v>3</v>
      </c>
      <c r="AI36" s="44">
        <v>0</v>
      </c>
    </row>
    <row r="37" spans="1:35" x14ac:dyDescent="0.2">
      <c r="A37" s="44">
        <v>32</v>
      </c>
      <c r="B37" s="45" t="s">
        <v>520</v>
      </c>
      <c r="C37" s="45" t="s">
        <v>521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1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1</v>
      </c>
      <c r="AD37" s="44">
        <v>1</v>
      </c>
      <c r="AE37" s="44">
        <v>0</v>
      </c>
      <c r="AF37" s="44">
        <v>0</v>
      </c>
      <c r="AG37" s="44">
        <v>0</v>
      </c>
      <c r="AH37" s="44">
        <v>1</v>
      </c>
      <c r="AI37" s="44">
        <v>0</v>
      </c>
    </row>
    <row r="38" spans="1:35" x14ac:dyDescent="0.2">
      <c r="A38" s="44">
        <v>33</v>
      </c>
      <c r="B38" s="45" t="s">
        <v>85</v>
      </c>
      <c r="C38" s="45" t="s">
        <v>86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1</v>
      </c>
      <c r="AF38" s="44">
        <v>0</v>
      </c>
      <c r="AG38" s="44">
        <v>1</v>
      </c>
      <c r="AH38" s="44">
        <v>1</v>
      </c>
      <c r="AI38" s="44">
        <v>0</v>
      </c>
    </row>
    <row r="39" spans="1:35" x14ac:dyDescent="0.2">
      <c r="A39" s="44">
        <v>34</v>
      </c>
      <c r="B39" s="45" t="s">
        <v>87</v>
      </c>
      <c r="C39" s="45" t="s">
        <v>88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1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1</v>
      </c>
      <c r="AC39" s="44">
        <v>0</v>
      </c>
      <c r="AD39" s="44">
        <v>1</v>
      </c>
      <c r="AE39" s="44">
        <v>1</v>
      </c>
      <c r="AF39" s="44">
        <v>4</v>
      </c>
      <c r="AG39" s="44">
        <v>5</v>
      </c>
      <c r="AH39" s="44">
        <v>6</v>
      </c>
      <c r="AI39" s="44">
        <v>0</v>
      </c>
    </row>
    <row r="40" spans="1:35" x14ac:dyDescent="0.2">
      <c r="A40" s="44">
        <v>35</v>
      </c>
      <c r="B40" s="45" t="s">
        <v>89</v>
      </c>
      <c r="C40" s="45" t="s">
        <v>90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3</v>
      </c>
      <c r="AF40" s="44">
        <v>1</v>
      </c>
      <c r="AG40" s="44">
        <v>4</v>
      </c>
      <c r="AH40" s="44">
        <v>4</v>
      </c>
      <c r="AI40" s="44">
        <v>0</v>
      </c>
    </row>
    <row r="41" spans="1:35" x14ac:dyDescent="0.2">
      <c r="A41" s="44">
        <v>36</v>
      </c>
      <c r="B41" s="45" t="s">
        <v>279</v>
      </c>
      <c r="C41" s="45" t="s">
        <v>280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1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1</v>
      </c>
      <c r="AD41" s="44">
        <v>1</v>
      </c>
      <c r="AE41" s="44">
        <v>1</v>
      </c>
      <c r="AF41" s="44">
        <v>3</v>
      </c>
      <c r="AG41" s="44">
        <v>4</v>
      </c>
      <c r="AH41" s="44">
        <v>5</v>
      </c>
      <c r="AI41" s="44">
        <v>1</v>
      </c>
    </row>
    <row r="42" spans="1:35" x14ac:dyDescent="0.2">
      <c r="A42" s="44">
        <v>37</v>
      </c>
      <c r="B42" s="45" t="s">
        <v>32</v>
      </c>
      <c r="C42" s="45" t="s">
        <v>93</v>
      </c>
      <c r="D42" s="44">
        <v>0</v>
      </c>
      <c r="E42" s="44">
        <v>0</v>
      </c>
      <c r="F42" s="44">
        <v>0</v>
      </c>
      <c r="G42" s="44">
        <v>0</v>
      </c>
      <c r="H42" s="44">
        <v>1</v>
      </c>
      <c r="I42" s="44">
        <v>1</v>
      </c>
      <c r="J42" s="44">
        <v>0</v>
      </c>
      <c r="K42" s="44">
        <v>2</v>
      </c>
      <c r="L42" s="44">
        <v>0</v>
      </c>
      <c r="M42" s="44">
        <v>2</v>
      </c>
      <c r="N42" s="44">
        <v>2</v>
      </c>
      <c r="O42" s="44">
        <v>0</v>
      </c>
      <c r="P42" s="44">
        <v>0</v>
      </c>
      <c r="Q42" s="44">
        <v>0</v>
      </c>
      <c r="R42" s="44">
        <v>0</v>
      </c>
      <c r="S42" s="44">
        <v>2</v>
      </c>
      <c r="T42" s="44">
        <v>1</v>
      </c>
      <c r="U42" s="44">
        <v>0</v>
      </c>
      <c r="V42" s="44">
        <v>0</v>
      </c>
      <c r="W42" s="44">
        <v>0</v>
      </c>
      <c r="X42" s="44">
        <v>0</v>
      </c>
      <c r="Y42" s="44">
        <v>3</v>
      </c>
      <c r="Z42" s="44">
        <v>0</v>
      </c>
      <c r="AA42" s="44">
        <v>0</v>
      </c>
      <c r="AB42" s="44">
        <v>4</v>
      </c>
      <c r="AC42" s="44">
        <v>10</v>
      </c>
      <c r="AD42" s="44">
        <v>14</v>
      </c>
      <c r="AE42" s="44">
        <v>9</v>
      </c>
      <c r="AF42" s="44">
        <v>14</v>
      </c>
      <c r="AG42" s="44">
        <v>23</v>
      </c>
      <c r="AH42" s="44">
        <v>37</v>
      </c>
      <c r="AI42" s="44">
        <v>5</v>
      </c>
    </row>
    <row r="43" spans="1:35" x14ac:dyDescent="0.2">
      <c r="A43" s="44">
        <v>38</v>
      </c>
      <c r="B43" s="45" t="s">
        <v>94</v>
      </c>
      <c r="C43" s="45" t="s">
        <v>95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1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1</v>
      </c>
      <c r="AC43" s="44">
        <v>0</v>
      </c>
      <c r="AD43" s="44">
        <v>1</v>
      </c>
      <c r="AE43" s="44">
        <v>2</v>
      </c>
      <c r="AF43" s="44">
        <v>0</v>
      </c>
      <c r="AG43" s="44">
        <v>2</v>
      </c>
      <c r="AH43" s="44">
        <v>3</v>
      </c>
      <c r="AI43" s="44">
        <v>1</v>
      </c>
    </row>
    <row r="44" spans="1:35" x14ac:dyDescent="0.2">
      <c r="A44" s="44">
        <v>39</v>
      </c>
      <c r="B44" s="45" t="s">
        <v>33</v>
      </c>
      <c r="C44" s="45" t="s">
        <v>96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1</v>
      </c>
      <c r="Q44" s="44">
        <v>0</v>
      </c>
      <c r="R44" s="44">
        <v>0</v>
      </c>
      <c r="S44" s="44">
        <v>2</v>
      </c>
      <c r="T44" s="44">
        <v>0</v>
      </c>
      <c r="U44" s="44">
        <v>2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1</v>
      </c>
      <c r="AC44" s="44">
        <v>4</v>
      </c>
      <c r="AD44" s="44">
        <v>5</v>
      </c>
      <c r="AE44" s="44">
        <v>5</v>
      </c>
      <c r="AF44" s="44">
        <v>2</v>
      </c>
      <c r="AG44" s="44">
        <v>7</v>
      </c>
      <c r="AH44" s="44">
        <v>12</v>
      </c>
      <c r="AI44" s="44">
        <v>1</v>
      </c>
    </row>
    <row r="45" spans="1:35" x14ac:dyDescent="0.2">
      <c r="A45" s="44">
        <v>40</v>
      </c>
      <c r="B45" s="45" t="s">
        <v>417</v>
      </c>
      <c r="C45" s="45" t="s">
        <v>418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1</v>
      </c>
      <c r="AA45" s="44">
        <v>0</v>
      </c>
      <c r="AB45" s="44">
        <v>1</v>
      </c>
      <c r="AC45" s="44">
        <v>0</v>
      </c>
      <c r="AD45" s="44">
        <v>1</v>
      </c>
      <c r="AE45" s="44">
        <v>0</v>
      </c>
      <c r="AF45" s="44">
        <v>0</v>
      </c>
      <c r="AG45" s="44">
        <v>0</v>
      </c>
      <c r="AH45" s="44">
        <v>1</v>
      </c>
      <c r="AI45" s="44">
        <v>0</v>
      </c>
    </row>
    <row r="46" spans="1:35" x14ac:dyDescent="0.2">
      <c r="A46" s="44">
        <v>41</v>
      </c>
      <c r="B46" s="45" t="s">
        <v>98</v>
      </c>
      <c r="C46" s="45" t="s">
        <v>99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1</v>
      </c>
      <c r="AF46" s="44">
        <v>0</v>
      </c>
      <c r="AG46" s="44">
        <v>1</v>
      </c>
      <c r="AH46" s="44">
        <v>1</v>
      </c>
      <c r="AI46" s="44">
        <v>1</v>
      </c>
    </row>
    <row r="47" spans="1:35" x14ac:dyDescent="0.2">
      <c r="A47" s="44">
        <v>42</v>
      </c>
      <c r="B47" s="45" t="s">
        <v>100</v>
      </c>
      <c r="C47" s="45" t="s">
        <v>101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1</v>
      </c>
      <c r="AF47" s="44">
        <v>0</v>
      </c>
      <c r="AG47" s="44">
        <v>1</v>
      </c>
      <c r="AH47" s="44">
        <v>1</v>
      </c>
      <c r="AI47" s="44">
        <v>0</v>
      </c>
    </row>
    <row r="48" spans="1:35" x14ac:dyDescent="0.2">
      <c r="A48" s="44">
        <v>43</v>
      </c>
      <c r="B48" s="45" t="s">
        <v>102</v>
      </c>
      <c r="C48" s="45" t="s">
        <v>103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1</v>
      </c>
      <c r="N48" s="44">
        <v>0</v>
      </c>
      <c r="O48" s="44">
        <v>0</v>
      </c>
      <c r="P48" s="44">
        <v>0</v>
      </c>
      <c r="Q48" s="44">
        <v>0</v>
      </c>
      <c r="R48" s="44">
        <v>1</v>
      </c>
      <c r="S48" s="44">
        <v>2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1</v>
      </c>
      <c r="AC48" s="44">
        <v>3</v>
      </c>
      <c r="AD48" s="44">
        <v>4</v>
      </c>
      <c r="AE48" s="44">
        <v>0</v>
      </c>
      <c r="AF48" s="44">
        <v>0</v>
      </c>
      <c r="AG48" s="44">
        <v>0</v>
      </c>
      <c r="AH48" s="44">
        <v>4</v>
      </c>
      <c r="AI48" s="44">
        <v>0</v>
      </c>
    </row>
    <row r="49" spans="1:35" x14ac:dyDescent="0.2">
      <c r="A49" s="44">
        <v>44</v>
      </c>
      <c r="B49" s="45" t="s">
        <v>106</v>
      </c>
      <c r="C49" s="45" t="s">
        <v>107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1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1</v>
      </c>
      <c r="AD49" s="44">
        <v>1</v>
      </c>
      <c r="AE49" s="44">
        <v>0</v>
      </c>
      <c r="AF49" s="44">
        <v>0</v>
      </c>
      <c r="AG49" s="44">
        <v>0</v>
      </c>
      <c r="AH49" s="44">
        <v>1</v>
      </c>
      <c r="AI49" s="44">
        <v>0</v>
      </c>
    </row>
    <row r="50" spans="1:35" x14ac:dyDescent="0.2">
      <c r="A50" s="44">
        <v>45</v>
      </c>
      <c r="B50" s="45" t="s">
        <v>108</v>
      </c>
      <c r="C50" s="45" t="s">
        <v>109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1</v>
      </c>
      <c r="N50" s="44">
        <v>0</v>
      </c>
      <c r="O50" s="44">
        <v>0</v>
      </c>
      <c r="P50" s="44">
        <v>1</v>
      </c>
      <c r="Q50" s="44">
        <v>0</v>
      </c>
      <c r="R50" s="44">
        <v>1</v>
      </c>
      <c r="S50" s="44">
        <v>1</v>
      </c>
      <c r="T50" s="44">
        <v>0</v>
      </c>
      <c r="U50" s="44">
        <v>1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2</v>
      </c>
      <c r="AC50" s="44">
        <v>3</v>
      </c>
      <c r="AD50" s="44">
        <v>5</v>
      </c>
      <c r="AE50" s="44">
        <v>2</v>
      </c>
      <c r="AF50" s="44">
        <v>1</v>
      </c>
      <c r="AG50" s="44">
        <v>3</v>
      </c>
      <c r="AH50" s="44">
        <v>8</v>
      </c>
      <c r="AI50" s="44">
        <v>0</v>
      </c>
    </row>
    <row r="51" spans="1:35" x14ac:dyDescent="0.2">
      <c r="A51" s="44">
        <v>46</v>
      </c>
      <c r="B51" s="45" t="s">
        <v>110</v>
      </c>
      <c r="C51" s="45" t="s">
        <v>111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1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1</v>
      </c>
      <c r="AD51" s="44">
        <v>1</v>
      </c>
      <c r="AE51" s="44">
        <v>0</v>
      </c>
      <c r="AF51" s="44">
        <v>1</v>
      </c>
      <c r="AG51" s="44">
        <v>1</v>
      </c>
      <c r="AH51" s="44">
        <v>2</v>
      </c>
      <c r="AI51" s="44">
        <v>0</v>
      </c>
    </row>
    <row r="52" spans="1:35" x14ac:dyDescent="0.2">
      <c r="A52" s="44">
        <v>47</v>
      </c>
      <c r="B52" s="45" t="s">
        <v>423</v>
      </c>
      <c r="C52" s="45" t="s">
        <v>424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1</v>
      </c>
      <c r="AF52" s="44">
        <v>0</v>
      </c>
      <c r="AG52" s="44">
        <v>1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532</v>
      </c>
      <c r="C53" s="45" t="s">
        <v>533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1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1</v>
      </c>
      <c r="AD53" s="44">
        <v>1</v>
      </c>
      <c r="AE53" s="44">
        <v>0</v>
      </c>
      <c r="AF53" s="44">
        <v>0</v>
      </c>
      <c r="AG53" s="44">
        <v>0</v>
      </c>
      <c r="AH53" s="44">
        <v>1</v>
      </c>
      <c r="AI53" s="44">
        <v>0</v>
      </c>
    </row>
    <row r="54" spans="1:35" x14ac:dyDescent="0.2">
      <c r="A54" s="44">
        <v>49</v>
      </c>
      <c r="B54" s="45" t="s">
        <v>534</v>
      </c>
      <c r="C54" s="45" t="s">
        <v>535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1</v>
      </c>
      <c r="AG54" s="44">
        <v>1</v>
      </c>
      <c r="AH54" s="44">
        <v>1</v>
      </c>
      <c r="AI54" s="44">
        <v>0</v>
      </c>
    </row>
    <row r="55" spans="1:35" x14ac:dyDescent="0.2">
      <c r="A55" s="44">
        <v>50</v>
      </c>
      <c r="B55" s="45" t="s">
        <v>112</v>
      </c>
      <c r="C55" s="45" t="s">
        <v>113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1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1</v>
      </c>
      <c r="AD55" s="44">
        <v>1</v>
      </c>
      <c r="AE55" s="44">
        <v>0</v>
      </c>
      <c r="AF55" s="44">
        <v>0</v>
      </c>
      <c r="AG55" s="44">
        <v>0</v>
      </c>
      <c r="AH55" s="44">
        <v>1</v>
      </c>
      <c r="AI55" s="44">
        <v>0</v>
      </c>
    </row>
    <row r="56" spans="1:35" x14ac:dyDescent="0.2">
      <c r="A56" s="44">
        <v>51</v>
      </c>
      <c r="B56" s="45" t="s">
        <v>114</v>
      </c>
      <c r="C56" s="45" t="s">
        <v>115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1</v>
      </c>
      <c r="N56" s="44">
        <v>0</v>
      </c>
      <c r="O56" s="44">
        <v>0</v>
      </c>
      <c r="P56" s="44">
        <v>0</v>
      </c>
      <c r="Q56" s="44">
        <v>0</v>
      </c>
      <c r="R56" s="44">
        <v>1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1</v>
      </c>
      <c r="AC56" s="44">
        <v>1</v>
      </c>
      <c r="AD56" s="44">
        <v>2</v>
      </c>
      <c r="AE56" s="44">
        <v>1</v>
      </c>
      <c r="AF56" s="44">
        <v>0</v>
      </c>
      <c r="AG56" s="44">
        <v>1</v>
      </c>
      <c r="AH56" s="44">
        <v>3</v>
      </c>
      <c r="AI56" s="44">
        <v>0</v>
      </c>
    </row>
    <row r="57" spans="1:35" x14ac:dyDescent="0.2">
      <c r="A57" s="44">
        <v>52</v>
      </c>
      <c r="B57" s="45" t="s">
        <v>425</v>
      </c>
      <c r="C57" s="45" t="s">
        <v>426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1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1</v>
      </c>
      <c r="AC57" s="44">
        <v>0</v>
      </c>
      <c r="AD57" s="44">
        <v>1</v>
      </c>
      <c r="AE57" s="44">
        <v>0</v>
      </c>
      <c r="AF57" s="44">
        <v>0</v>
      </c>
      <c r="AG57" s="44">
        <v>0</v>
      </c>
      <c r="AH57" s="44">
        <v>1</v>
      </c>
      <c r="AI57" s="44">
        <v>0</v>
      </c>
    </row>
    <row r="58" spans="1:35" x14ac:dyDescent="0.2">
      <c r="A58" s="44">
        <v>53</v>
      </c>
      <c r="B58" s="45" t="s">
        <v>116</v>
      </c>
      <c r="C58" s="45" t="s">
        <v>117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1</v>
      </c>
      <c r="AG58" s="44">
        <v>1</v>
      </c>
      <c r="AH58" s="44">
        <v>1</v>
      </c>
      <c r="AI58" s="44">
        <v>0</v>
      </c>
    </row>
    <row r="59" spans="1:35" x14ac:dyDescent="0.2">
      <c r="A59" s="44">
        <v>54</v>
      </c>
      <c r="B59" s="45" t="s">
        <v>291</v>
      </c>
      <c r="C59" s="45" t="s">
        <v>292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1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1</v>
      </c>
      <c r="AC59" s="44">
        <v>0</v>
      </c>
      <c r="AD59" s="44">
        <v>1</v>
      </c>
      <c r="AE59" s="44">
        <v>0</v>
      </c>
      <c r="AF59" s="44">
        <v>0</v>
      </c>
      <c r="AG59" s="44">
        <v>0</v>
      </c>
      <c r="AH59" s="44">
        <v>1</v>
      </c>
      <c r="AI59" s="44">
        <v>0</v>
      </c>
    </row>
    <row r="60" spans="1:35" x14ac:dyDescent="0.2">
      <c r="A60" s="44">
        <v>55</v>
      </c>
      <c r="B60" s="45" t="s">
        <v>118</v>
      </c>
      <c r="C60" s="45" t="s">
        <v>119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1</v>
      </c>
      <c r="M60" s="44">
        <v>0</v>
      </c>
      <c r="N60" s="44">
        <v>2</v>
      </c>
      <c r="O60" s="44">
        <v>0</v>
      </c>
      <c r="P60" s="44">
        <v>0</v>
      </c>
      <c r="Q60" s="44">
        <v>1</v>
      </c>
      <c r="R60" s="44">
        <v>0</v>
      </c>
      <c r="S60" s="44">
        <v>8</v>
      </c>
      <c r="T60" s="44">
        <v>0</v>
      </c>
      <c r="U60" s="44">
        <v>2</v>
      </c>
      <c r="V60" s="44">
        <v>0</v>
      </c>
      <c r="W60" s="44">
        <v>1</v>
      </c>
      <c r="X60" s="44">
        <v>0</v>
      </c>
      <c r="Y60" s="44">
        <v>0</v>
      </c>
      <c r="Z60" s="44">
        <v>0</v>
      </c>
      <c r="AA60" s="44">
        <v>0</v>
      </c>
      <c r="AB60" s="44">
        <v>3</v>
      </c>
      <c r="AC60" s="44">
        <v>12</v>
      </c>
      <c r="AD60" s="44">
        <v>15</v>
      </c>
      <c r="AE60" s="44">
        <v>2</v>
      </c>
      <c r="AF60" s="44">
        <v>18</v>
      </c>
      <c r="AG60" s="44">
        <v>20</v>
      </c>
      <c r="AH60" s="44">
        <v>35</v>
      </c>
      <c r="AI60" s="44">
        <v>0</v>
      </c>
    </row>
    <row r="61" spans="1:35" x14ac:dyDescent="0.2">
      <c r="A61" s="44">
        <v>56</v>
      </c>
      <c r="B61" s="45" t="s">
        <v>299</v>
      </c>
      <c r="C61" s="45" t="s">
        <v>300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1</v>
      </c>
      <c r="AA61" s="44">
        <v>0</v>
      </c>
      <c r="AB61" s="44">
        <v>1</v>
      </c>
      <c r="AC61" s="44">
        <v>0</v>
      </c>
      <c r="AD61" s="44">
        <v>1</v>
      </c>
      <c r="AE61" s="44">
        <v>0</v>
      </c>
      <c r="AF61" s="44">
        <v>0</v>
      </c>
      <c r="AG61" s="44">
        <v>0</v>
      </c>
      <c r="AH61" s="44">
        <v>1</v>
      </c>
      <c r="AI61" s="44">
        <v>0</v>
      </c>
    </row>
    <row r="62" spans="1:35" x14ac:dyDescent="0.2">
      <c r="A62" s="44">
        <v>57</v>
      </c>
      <c r="B62" s="45" t="s">
        <v>268</v>
      </c>
      <c r="C62" s="45" t="s">
        <v>269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1</v>
      </c>
      <c r="M62" s="44">
        <v>1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1</v>
      </c>
      <c r="AC62" s="44">
        <v>1</v>
      </c>
      <c r="AD62" s="44">
        <v>2</v>
      </c>
      <c r="AE62" s="44">
        <v>0</v>
      </c>
      <c r="AF62" s="44">
        <v>0</v>
      </c>
      <c r="AG62" s="44">
        <v>0</v>
      </c>
      <c r="AH62" s="44">
        <v>2</v>
      </c>
      <c r="AI62" s="44">
        <v>0</v>
      </c>
    </row>
    <row r="63" spans="1:35" x14ac:dyDescent="0.2">
      <c r="A63" s="44">
        <v>58</v>
      </c>
      <c r="B63" s="45" t="s">
        <v>270</v>
      </c>
      <c r="C63" s="45" t="s">
        <v>271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1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1</v>
      </c>
      <c r="AD63" s="44">
        <v>1</v>
      </c>
      <c r="AE63" s="44">
        <v>1</v>
      </c>
      <c r="AF63" s="44">
        <v>0</v>
      </c>
      <c r="AG63" s="44">
        <v>1</v>
      </c>
      <c r="AH63" s="44">
        <v>2</v>
      </c>
      <c r="AI63" s="44">
        <v>0</v>
      </c>
    </row>
    <row r="64" spans="1:35" x14ac:dyDescent="0.2">
      <c r="A64" s="44">
        <v>59</v>
      </c>
      <c r="B64" s="45" t="s">
        <v>251</v>
      </c>
      <c r="C64" s="45" t="s">
        <v>252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1</v>
      </c>
      <c r="J64" s="44">
        <v>1</v>
      </c>
      <c r="K64" s="44">
        <v>0</v>
      </c>
      <c r="L64" s="44">
        <v>0</v>
      </c>
      <c r="M64" s="44">
        <v>0</v>
      </c>
      <c r="N64" s="44">
        <v>0</v>
      </c>
      <c r="O64" s="44">
        <v>1</v>
      </c>
      <c r="P64" s="44">
        <v>0</v>
      </c>
      <c r="Q64" s="44">
        <v>3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1</v>
      </c>
      <c r="AC64" s="44">
        <v>5</v>
      </c>
      <c r="AD64" s="44">
        <v>6</v>
      </c>
      <c r="AE64" s="44">
        <v>2</v>
      </c>
      <c r="AF64" s="44">
        <v>7</v>
      </c>
      <c r="AG64" s="44">
        <v>9</v>
      </c>
      <c r="AH64" s="44">
        <v>15</v>
      </c>
      <c r="AI64" s="44">
        <v>0</v>
      </c>
    </row>
    <row r="65" spans="1:35" x14ac:dyDescent="0.2">
      <c r="A65" s="44">
        <v>60</v>
      </c>
      <c r="B65" s="45" t="s">
        <v>120</v>
      </c>
      <c r="C65" s="45" t="s">
        <v>121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2</v>
      </c>
      <c r="Y65" s="44">
        <v>0</v>
      </c>
      <c r="Z65" s="44">
        <v>0</v>
      </c>
      <c r="AA65" s="44">
        <v>0</v>
      </c>
      <c r="AB65" s="44">
        <v>2</v>
      </c>
      <c r="AC65" s="44">
        <v>0</v>
      </c>
      <c r="AD65" s="44">
        <v>2</v>
      </c>
      <c r="AE65" s="44">
        <v>0</v>
      </c>
      <c r="AF65" s="44">
        <v>0</v>
      </c>
      <c r="AG65" s="44">
        <v>0</v>
      </c>
      <c r="AH65" s="44">
        <v>2</v>
      </c>
      <c r="AI65" s="44">
        <v>1</v>
      </c>
    </row>
    <row r="66" spans="1:35" x14ac:dyDescent="0.2">
      <c r="A66" s="44">
        <v>61</v>
      </c>
      <c r="B66" s="45" t="s">
        <v>558</v>
      </c>
      <c r="C66" s="45" t="s">
        <v>559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1</v>
      </c>
      <c r="AG66" s="44">
        <v>1</v>
      </c>
      <c r="AH66" s="44">
        <v>1</v>
      </c>
      <c r="AI66" s="44">
        <v>0</v>
      </c>
    </row>
    <row r="67" spans="1:35" x14ac:dyDescent="0.2">
      <c r="A67" s="44">
        <v>62</v>
      </c>
      <c r="B67" s="45" t="s">
        <v>560</v>
      </c>
      <c r="C67" s="45" t="s">
        <v>561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1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1</v>
      </c>
      <c r="AD67" s="44">
        <v>1</v>
      </c>
      <c r="AE67" s="44">
        <v>0</v>
      </c>
      <c r="AF67" s="44">
        <v>0</v>
      </c>
      <c r="AG67" s="44">
        <v>0</v>
      </c>
      <c r="AH67" s="44">
        <v>1</v>
      </c>
      <c r="AI67" s="44">
        <v>0</v>
      </c>
    </row>
    <row r="68" spans="1:35" x14ac:dyDescent="0.2">
      <c r="A68" s="44">
        <v>63</v>
      </c>
      <c r="B68" s="45" t="s">
        <v>122</v>
      </c>
      <c r="C68" s="45" t="s">
        <v>123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1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1</v>
      </c>
      <c r="AD68" s="44">
        <v>1</v>
      </c>
      <c r="AE68" s="44">
        <v>0</v>
      </c>
      <c r="AF68" s="44">
        <v>0</v>
      </c>
      <c r="AG68" s="44">
        <v>0</v>
      </c>
      <c r="AH68" s="44">
        <v>1</v>
      </c>
      <c r="AI68" s="44">
        <v>0</v>
      </c>
    </row>
    <row r="69" spans="1:35" x14ac:dyDescent="0.2">
      <c r="A69" s="44">
        <v>64</v>
      </c>
      <c r="B69" s="45" t="s">
        <v>35</v>
      </c>
      <c r="C69" s="45" t="s">
        <v>124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1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1</v>
      </c>
      <c r="Z69" s="44">
        <v>0</v>
      </c>
      <c r="AA69" s="44">
        <v>0</v>
      </c>
      <c r="AB69" s="44">
        <v>0</v>
      </c>
      <c r="AC69" s="44">
        <v>2</v>
      </c>
      <c r="AD69" s="44">
        <v>2</v>
      </c>
      <c r="AE69" s="44">
        <v>0</v>
      </c>
      <c r="AF69" s="44">
        <v>1</v>
      </c>
      <c r="AG69" s="44">
        <v>1</v>
      </c>
      <c r="AH69" s="44">
        <v>3</v>
      </c>
      <c r="AI69" s="44">
        <v>0</v>
      </c>
    </row>
    <row r="70" spans="1:35" x14ac:dyDescent="0.2">
      <c r="A70" s="44">
        <v>65</v>
      </c>
      <c r="B70" s="45" t="s">
        <v>564</v>
      </c>
      <c r="C70" s="45" t="s">
        <v>565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1</v>
      </c>
      <c r="Y70" s="44">
        <v>0</v>
      </c>
      <c r="Z70" s="44">
        <v>0</v>
      </c>
      <c r="AA70" s="44">
        <v>0</v>
      </c>
      <c r="AB70" s="44">
        <v>1</v>
      </c>
      <c r="AC70" s="44">
        <v>0</v>
      </c>
      <c r="AD70" s="44">
        <v>1</v>
      </c>
      <c r="AE70" s="44">
        <v>0</v>
      </c>
      <c r="AF70" s="44">
        <v>0</v>
      </c>
      <c r="AG70" s="44">
        <v>0</v>
      </c>
      <c r="AH70" s="44">
        <v>1</v>
      </c>
      <c r="AI70" s="44">
        <v>0</v>
      </c>
    </row>
    <row r="71" spans="1:35" x14ac:dyDescent="0.2">
      <c r="A71" s="44">
        <v>66</v>
      </c>
      <c r="B71" s="45" t="s">
        <v>346</v>
      </c>
      <c r="C71" s="45" t="s">
        <v>347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1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1</v>
      </c>
      <c r="AD71" s="44">
        <v>1</v>
      </c>
      <c r="AE71" s="44">
        <v>0</v>
      </c>
      <c r="AF71" s="44">
        <v>0</v>
      </c>
      <c r="AG71" s="44">
        <v>0</v>
      </c>
      <c r="AH71" s="44">
        <v>1</v>
      </c>
      <c r="AI71" s="44">
        <v>0</v>
      </c>
    </row>
    <row r="72" spans="1:35" x14ac:dyDescent="0.2">
      <c r="A72" s="44">
        <v>67</v>
      </c>
      <c r="B72" s="45" t="s">
        <v>297</v>
      </c>
      <c r="C72" s="45" t="s">
        <v>298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2</v>
      </c>
      <c r="AG72" s="44">
        <v>2</v>
      </c>
      <c r="AH72" s="44">
        <v>2</v>
      </c>
      <c r="AI72" s="44">
        <v>1</v>
      </c>
    </row>
    <row r="73" spans="1:35" x14ac:dyDescent="0.2">
      <c r="A73" s="44">
        <v>68</v>
      </c>
      <c r="B73" s="45" t="s">
        <v>336</v>
      </c>
      <c r="C73" s="45" t="s">
        <v>337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1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1</v>
      </c>
      <c r="AC73" s="44">
        <v>0</v>
      </c>
      <c r="AD73" s="44">
        <v>1</v>
      </c>
      <c r="AE73" s="44">
        <v>0</v>
      </c>
      <c r="AF73" s="44">
        <v>0</v>
      </c>
      <c r="AG73" s="44">
        <v>0</v>
      </c>
      <c r="AH73" s="44">
        <v>1</v>
      </c>
      <c r="AI73" s="44">
        <v>1</v>
      </c>
    </row>
    <row r="74" spans="1:35" x14ac:dyDescent="0.2">
      <c r="A74" s="44">
        <v>69</v>
      </c>
      <c r="B74" s="45" t="s">
        <v>287</v>
      </c>
      <c r="C74" s="45" t="s">
        <v>288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3</v>
      </c>
      <c r="AG74" s="44">
        <v>3</v>
      </c>
      <c r="AH74" s="44">
        <v>3</v>
      </c>
      <c r="AI74" s="44">
        <v>0</v>
      </c>
    </row>
    <row r="75" spans="1:35" x14ac:dyDescent="0.2">
      <c r="A75" s="44">
        <v>70</v>
      </c>
      <c r="B75" s="45" t="s">
        <v>125</v>
      </c>
      <c r="C75" s="45" t="s">
        <v>126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1</v>
      </c>
      <c r="AG75" s="44">
        <v>1</v>
      </c>
      <c r="AH75" s="44">
        <v>1</v>
      </c>
      <c r="AI75" s="44">
        <v>0</v>
      </c>
    </row>
    <row r="76" spans="1:35" x14ac:dyDescent="0.2">
      <c r="A76" s="44">
        <v>71</v>
      </c>
      <c r="B76" s="45" t="s">
        <v>435</v>
      </c>
      <c r="C76" s="45" t="s">
        <v>436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1</v>
      </c>
      <c r="Z76" s="44">
        <v>0</v>
      </c>
      <c r="AA76" s="44">
        <v>0</v>
      </c>
      <c r="AB76" s="44">
        <v>0</v>
      </c>
      <c r="AC76" s="44">
        <v>1</v>
      </c>
      <c r="AD76" s="44">
        <v>1</v>
      </c>
      <c r="AE76" s="44">
        <v>0</v>
      </c>
      <c r="AF76" s="44">
        <v>0</v>
      </c>
      <c r="AG76" s="44">
        <v>0</v>
      </c>
      <c r="AH76" s="44">
        <v>1</v>
      </c>
      <c r="AI76" s="44">
        <v>0</v>
      </c>
    </row>
    <row r="77" spans="1:35" x14ac:dyDescent="0.2">
      <c r="A77" s="44">
        <v>72</v>
      </c>
      <c r="B77" s="45" t="s">
        <v>439</v>
      </c>
      <c r="C77" s="45" t="s">
        <v>440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1</v>
      </c>
      <c r="AF77" s="44">
        <v>0</v>
      </c>
      <c r="AG77" s="44">
        <v>1</v>
      </c>
      <c r="AH77" s="44">
        <v>1</v>
      </c>
      <c r="AI77" s="44">
        <v>0</v>
      </c>
    </row>
    <row r="78" spans="1:35" x14ac:dyDescent="0.2">
      <c r="A78" s="44">
        <v>73</v>
      </c>
      <c r="B78" s="45" t="s">
        <v>36</v>
      </c>
      <c r="C78" s="45" t="s">
        <v>129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2</v>
      </c>
      <c r="S78" s="44">
        <v>1</v>
      </c>
      <c r="T78" s="44">
        <v>0</v>
      </c>
      <c r="U78" s="44">
        <v>3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2</v>
      </c>
      <c r="AC78" s="44">
        <v>4</v>
      </c>
      <c r="AD78" s="44">
        <v>6</v>
      </c>
      <c r="AE78" s="44">
        <v>0</v>
      </c>
      <c r="AF78" s="44">
        <v>5</v>
      </c>
      <c r="AG78" s="44">
        <v>5</v>
      </c>
      <c r="AH78" s="44">
        <v>11</v>
      </c>
      <c r="AI78" s="44">
        <v>3</v>
      </c>
    </row>
    <row r="79" spans="1:35" x14ac:dyDescent="0.2">
      <c r="A79" s="44">
        <v>74</v>
      </c>
      <c r="B79" s="45" t="s">
        <v>578</v>
      </c>
      <c r="C79" s="45" t="s">
        <v>579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1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1</v>
      </c>
      <c r="AD79" s="44">
        <v>1</v>
      </c>
      <c r="AE79" s="44">
        <v>0</v>
      </c>
      <c r="AF79" s="44">
        <v>0</v>
      </c>
      <c r="AG79" s="44">
        <v>0</v>
      </c>
      <c r="AH79" s="44">
        <v>1</v>
      </c>
      <c r="AI79" s="44">
        <v>0</v>
      </c>
    </row>
    <row r="80" spans="1:35" x14ac:dyDescent="0.2">
      <c r="A80" s="44">
        <v>75</v>
      </c>
      <c r="B80" s="45" t="s">
        <v>443</v>
      </c>
      <c r="C80" s="45" t="s">
        <v>444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1</v>
      </c>
      <c r="AF80" s="44">
        <v>0</v>
      </c>
      <c r="AG80" s="44">
        <v>1</v>
      </c>
      <c r="AH80" s="44">
        <v>1</v>
      </c>
      <c r="AI80" s="44">
        <v>1</v>
      </c>
    </row>
    <row r="81" spans="1:35" x14ac:dyDescent="0.2">
      <c r="A81" s="44">
        <v>76</v>
      </c>
      <c r="B81" s="45" t="s">
        <v>582</v>
      </c>
      <c r="C81" s="45" t="s">
        <v>583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1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1</v>
      </c>
      <c r="AD81" s="44">
        <v>1</v>
      </c>
      <c r="AE81" s="44">
        <v>0</v>
      </c>
      <c r="AF81" s="44">
        <v>0</v>
      </c>
      <c r="AG81" s="44">
        <v>0</v>
      </c>
      <c r="AH81" s="44">
        <v>1</v>
      </c>
      <c r="AI81" s="44">
        <v>0</v>
      </c>
    </row>
    <row r="82" spans="1:35" x14ac:dyDescent="0.2">
      <c r="A82" s="44">
        <v>77</v>
      </c>
      <c r="B82" s="45" t="s">
        <v>136</v>
      </c>
      <c r="C82" s="45" t="s">
        <v>137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1</v>
      </c>
      <c r="AF82" s="44">
        <v>0</v>
      </c>
      <c r="AG82" s="44">
        <v>1</v>
      </c>
      <c r="AH82" s="44">
        <v>1</v>
      </c>
      <c r="AI82" s="44">
        <v>0</v>
      </c>
    </row>
    <row r="83" spans="1:35" x14ac:dyDescent="0.2">
      <c r="A83" s="44">
        <v>78</v>
      </c>
      <c r="B83" s="45" t="s">
        <v>584</v>
      </c>
      <c r="C83" s="45" t="s">
        <v>585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1</v>
      </c>
      <c r="Z83" s="44">
        <v>0</v>
      </c>
      <c r="AA83" s="44">
        <v>0</v>
      </c>
      <c r="AB83" s="44">
        <v>0</v>
      </c>
      <c r="AC83" s="44">
        <v>1</v>
      </c>
      <c r="AD83" s="44">
        <v>1</v>
      </c>
      <c r="AE83" s="44">
        <v>0</v>
      </c>
      <c r="AF83" s="44">
        <v>0</v>
      </c>
      <c r="AG83" s="44">
        <v>0</v>
      </c>
      <c r="AH83" s="44">
        <v>1</v>
      </c>
      <c r="AI83" s="44">
        <v>0</v>
      </c>
    </row>
    <row r="84" spans="1:35" x14ac:dyDescent="0.2">
      <c r="A84" s="44">
        <v>79</v>
      </c>
      <c r="B84" s="45" t="s">
        <v>590</v>
      </c>
      <c r="C84" s="45" t="s">
        <v>591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1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1</v>
      </c>
      <c r="AD84" s="44">
        <v>1</v>
      </c>
      <c r="AE84" s="44">
        <v>0</v>
      </c>
      <c r="AF84" s="44">
        <v>0</v>
      </c>
      <c r="AG84" s="44">
        <v>0</v>
      </c>
      <c r="AH84" s="44">
        <v>1</v>
      </c>
      <c r="AI84" s="44">
        <v>0</v>
      </c>
    </row>
    <row r="85" spans="1:35" x14ac:dyDescent="0.2">
      <c r="A85" s="44">
        <v>80</v>
      </c>
      <c r="B85" s="45" t="s">
        <v>380</v>
      </c>
      <c r="C85" s="45" t="s">
        <v>381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1</v>
      </c>
      <c r="AG85" s="44">
        <v>1</v>
      </c>
      <c r="AH85" s="44">
        <v>1</v>
      </c>
      <c r="AI85" s="44">
        <v>0</v>
      </c>
    </row>
    <row r="86" spans="1:35" x14ac:dyDescent="0.2">
      <c r="A86" s="44">
        <v>81</v>
      </c>
      <c r="B86" s="45" t="s">
        <v>596</v>
      </c>
      <c r="C86" s="45" t="s">
        <v>597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1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1</v>
      </c>
      <c r="AC86" s="44">
        <v>0</v>
      </c>
      <c r="AD86" s="44">
        <v>1</v>
      </c>
      <c r="AE86" s="44">
        <v>0</v>
      </c>
      <c r="AF86" s="44">
        <v>0</v>
      </c>
      <c r="AG86" s="44">
        <v>0</v>
      </c>
      <c r="AH86" s="44">
        <v>1</v>
      </c>
      <c r="AI86" s="44">
        <v>0</v>
      </c>
    </row>
    <row r="87" spans="1:35" x14ac:dyDescent="0.2">
      <c r="A87" s="44">
        <v>82</v>
      </c>
      <c r="B87" s="45" t="s">
        <v>340</v>
      </c>
      <c r="C87" s="45" t="s">
        <v>341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1</v>
      </c>
      <c r="AF87" s="44">
        <v>0</v>
      </c>
      <c r="AG87" s="44">
        <v>1</v>
      </c>
      <c r="AH87" s="44">
        <v>1</v>
      </c>
      <c r="AI87" s="44">
        <v>0</v>
      </c>
    </row>
    <row r="88" spans="1:35" x14ac:dyDescent="0.2">
      <c r="A88" s="44">
        <v>83</v>
      </c>
      <c r="B88" s="45" t="s">
        <v>317</v>
      </c>
      <c r="C88" s="45" t="s">
        <v>318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2</v>
      </c>
      <c r="AG88" s="44">
        <v>2</v>
      </c>
      <c r="AH88" s="44">
        <v>2</v>
      </c>
      <c r="AI88" s="44">
        <v>0</v>
      </c>
    </row>
    <row r="89" spans="1:35" x14ac:dyDescent="0.2">
      <c r="A89" s="44">
        <v>84</v>
      </c>
      <c r="B89" s="45" t="s">
        <v>602</v>
      </c>
      <c r="C89" s="45" t="s">
        <v>603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1</v>
      </c>
      <c r="O89" s="44">
        <v>0</v>
      </c>
      <c r="P89" s="44">
        <v>0</v>
      </c>
      <c r="Q89" s="44">
        <v>0</v>
      </c>
      <c r="R89" s="44">
        <v>1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2</v>
      </c>
      <c r="AC89" s="44">
        <v>0</v>
      </c>
      <c r="AD89" s="44">
        <v>2</v>
      </c>
      <c r="AE89" s="44">
        <v>0</v>
      </c>
      <c r="AF89" s="44">
        <v>1</v>
      </c>
      <c r="AG89" s="44">
        <v>1</v>
      </c>
      <c r="AH89" s="44">
        <v>3</v>
      </c>
      <c r="AI89" s="44">
        <v>1</v>
      </c>
    </row>
    <row r="90" spans="1:35" x14ac:dyDescent="0.2">
      <c r="A90" s="44">
        <v>85</v>
      </c>
      <c r="B90" s="45" t="s">
        <v>37</v>
      </c>
      <c r="C90" s="45" t="s">
        <v>138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1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1</v>
      </c>
      <c r="Q90" s="44">
        <v>2</v>
      </c>
      <c r="R90" s="44">
        <v>2</v>
      </c>
      <c r="S90" s="44">
        <v>0</v>
      </c>
      <c r="T90" s="44">
        <v>0</v>
      </c>
      <c r="U90" s="44">
        <v>0</v>
      </c>
      <c r="V90" s="44">
        <v>1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5</v>
      </c>
      <c r="AC90" s="44">
        <v>3</v>
      </c>
      <c r="AD90" s="44">
        <v>8</v>
      </c>
      <c r="AE90" s="44">
        <v>3</v>
      </c>
      <c r="AF90" s="44">
        <v>7</v>
      </c>
      <c r="AG90" s="44">
        <v>10</v>
      </c>
      <c r="AH90" s="44">
        <v>18</v>
      </c>
      <c r="AI90" s="44">
        <v>1</v>
      </c>
    </row>
    <row r="91" spans="1:35" x14ac:dyDescent="0.2">
      <c r="A91" s="44">
        <v>86</v>
      </c>
      <c r="B91" s="45" t="s">
        <v>141</v>
      </c>
      <c r="C91" s="45" t="s">
        <v>142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1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1</v>
      </c>
      <c r="AD91" s="44">
        <v>1</v>
      </c>
      <c r="AE91" s="44">
        <v>0</v>
      </c>
      <c r="AF91" s="44">
        <v>1</v>
      </c>
      <c r="AG91" s="44">
        <v>1</v>
      </c>
      <c r="AH91" s="44">
        <v>2</v>
      </c>
      <c r="AI91" s="44">
        <v>0</v>
      </c>
    </row>
    <row r="92" spans="1:35" x14ac:dyDescent="0.2">
      <c r="A92" s="44">
        <v>87</v>
      </c>
      <c r="B92" s="45" t="s">
        <v>38</v>
      </c>
      <c r="C92" s="45" t="s">
        <v>143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1</v>
      </c>
      <c r="O92" s="44">
        <v>0</v>
      </c>
      <c r="P92" s="44">
        <v>0</v>
      </c>
      <c r="Q92" s="44">
        <v>1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1</v>
      </c>
      <c r="AC92" s="44">
        <v>1</v>
      </c>
      <c r="AD92" s="44">
        <v>2</v>
      </c>
      <c r="AE92" s="44">
        <v>0</v>
      </c>
      <c r="AF92" s="44">
        <v>1</v>
      </c>
      <c r="AG92" s="44">
        <v>1</v>
      </c>
      <c r="AH92" s="44">
        <v>3</v>
      </c>
      <c r="AI92" s="44">
        <v>0</v>
      </c>
    </row>
    <row r="93" spans="1:35" x14ac:dyDescent="0.2">
      <c r="A93" s="44">
        <v>88</v>
      </c>
      <c r="B93" s="45" t="s">
        <v>255</v>
      </c>
      <c r="C93" s="45" t="s">
        <v>256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1</v>
      </c>
      <c r="AG93" s="44">
        <v>1</v>
      </c>
      <c r="AH93" s="44">
        <v>1</v>
      </c>
      <c r="AI93" s="44">
        <v>0</v>
      </c>
    </row>
    <row r="94" spans="1:35" x14ac:dyDescent="0.2">
      <c r="A94" s="44">
        <v>89</v>
      </c>
      <c r="B94" s="45" t="s">
        <v>628</v>
      </c>
      <c r="C94" s="45" t="s">
        <v>629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1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1</v>
      </c>
      <c r="AC94" s="44">
        <v>0</v>
      </c>
      <c r="AD94" s="44">
        <v>1</v>
      </c>
      <c r="AE94" s="44">
        <v>0</v>
      </c>
      <c r="AF94" s="44">
        <v>0</v>
      </c>
      <c r="AG94" s="44">
        <v>0</v>
      </c>
      <c r="AH94" s="44">
        <v>1</v>
      </c>
      <c r="AI94" s="44">
        <v>0</v>
      </c>
    </row>
    <row r="95" spans="1:35" x14ac:dyDescent="0.2">
      <c r="A95" s="44">
        <v>90</v>
      </c>
      <c r="B95" s="45" t="s">
        <v>181</v>
      </c>
      <c r="C95" s="45" t="s">
        <v>182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1</v>
      </c>
      <c r="J95" s="44">
        <v>0</v>
      </c>
      <c r="K95" s="44">
        <v>0</v>
      </c>
      <c r="L95" s="44">
        <v>0</v>
      </c>
      <c r="M95" s="44">
        <v>0</v>
      </c>
      <c r="N95" s="44">
        <v>2</v>
      </c>
      <c r="O95" s="44">
        <v>0</v>
      </c>
      <c r="P95" s="44">
        <v>1</v>
      </c>
      <c r="Q95" s="44">
        <v>1</v>
      </c>
      <c r="R95" s="44">
        <v>7</v>
      </c>
      <c r="S95" s="44">
        <v>8</v>
      </c>
      <c r="T95" s="44">
        <v>0</v>
      </c>
      <c r="U95" s="44">
        <v>1</v>
      </c>
      <c r="V95" s="44">
        <v>0</v>
      </c>
      <c r="W95" s="44">
        <v>0</v>
      </c>
      <c r="X95" s="44">
        <v>1</v>
      </c>
      <c r="Y95" s="44">
        <v>1</v>
      </c>
      <c r="Z95" s="44">
        <v>1</v>
      </c>
      <c r="AA95" s="44">
        <v>0</v>
      </c>
      <c r="AB95" s="44">
        <v>12</v>
      </c>
      <c r="AC95" s="44">
        <v>12</v>
      </c>
      <c r="AD95" s="44">
        <v>24</v>
      </c>
      <c r="AE95" s="44">
        <v>5</v>
      </c>
      <c r="AF95" s="44">
        <v>5</v>
      </c>
      <c r="AG95" s="44">
        <v>10</v>
      </c>
      <c r="AH95" s="44">
        <v>34</v>
      </c>
      <c r="AI95" s="44">
        <v>0</v>
      </c>
    </row>
    <row r="96" spans="1:35" x14ac:dyDescent="0.2">
      <c r="A96" s="44">
        <v>91</v>
      </c>
      <c r="B96" s="45" t="s">
        <v>262</v>
      </c>
      <c r="C96" s="45" t="s">
        <v>263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1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1</v>
      </c>
      <c r="AC96" s="44">
        <v>0</v>
      </c>
      <c r="AD96" s="44">
        <v>1</v>
      </c>
      <c r="AE96" s="44">
        <v>0</v>
      </c>
      <c r="AF96" s="44">
        <v>0</v>
      </c>
      <c r="AG96" s="44">
        <v>0</v>
      </c>
      <c r="AH96" s="44">
        <v>1</v>
      </c>
      <c r="AI96" s="44">
        <v>0</v>
      </c>
    </row>
    <row r="97" spans="1:35" x14ac:dyDescent="0.2">
      <c r="A97" s="44">
        <v>92</v>
      </c>
      <c r="B97" s="45" t="s">
        <v>293</v>
      </c>
      <c r="C97" s="45" t="s">
        <v>294</v>
      </c>
      <c r="D97" s="44">
        <v>0</v>
      </c>
      <c r="E97" s="44">
        <v>0</v>
      </c>
      <c r="F97" s="44">
        <v>0</v>
      </c>
      <c r="G97" s="44">
        <v>0</v>
      </c>
      <c r="H97" s="44">
        <v>2</v>
      </c>
      <c r="I97" s="44">
        <v>0</v>
      </c>
      <c r="J97" s="44">
        <v>1</v>
      </c>
      <c r="K97" s="44">
        <v>1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3</v>
      </c>
      <c r="AC97" s="44">
        <v>1</v>
      </c>
      <c r="AD97" s="44">
        <v>4</v>
      </c>
      <c r="AE97" s="44">
        <v>3</v>
      </c>
      <c r="AF97" s="44">
        <v>1</v>
      </c>
      <c r="AG97" s="44">
        <v>4</v>
      </c>
      <c r="AH97" s="44">
        <v>8</v>
      </c>
      <c r="AI97" s="44">
        <v>0</v>
      </c>
    </row>
    <row r="98" spans="1:35" x14ac:dyDescent="0.2">
      <c r="A98" s="44">
        <v>93</v>
      </c>
      <c r="B98" s="45" t="s">
        <v>642</v>
      </c>
      <c r="C98" s="45" t="s">
        <v>643</v>
      </c>
      <c r="D98" s="44">
        <v>0</v>
      </c>
      <c r="E98" s="44">
        <v>0</v>
      </c>
      <c r="F98" s="44">
        <v>0</v>
      </c>
      <c r="G98" s="44">
        <v>0</v>
      </c>
      <c r="H98" s="44">
        <v>1</v>
      </c>
      <c r="I98" s="44">
        <v>0</v>
      </c>
      <c r="J98" s="44">
        <v>1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2</v>
      </c>
      <c r="AC98" s="44">
        <v>0</v>
      </c>
      <c r="AD98" s="44">
        <v>2</v>
      </c>
      <c r="AE98" s="44">
        <v>0</v>
      </c>
      <c r="AF98" s="44">
        <v>0</v>
      </c>
      <c r="AG98" s="44">
        <v>0</v>
      </c>
      <c r="AH98" s="44">
        <v>2</v>
      </c>
      <c r="AI98" s="44">
        <v>0</v>
      </c>
    </row>
    <row r="99" spans="1:35" x14ac:dyDescent="0.2">
      <c r="A99" s="44">
        <v>94</v>
      </c>
      <c r="B99" s="45" t="s">
        <v>146</v>
      </c>
      <c r="C99" s="45" t="s">
        <v>147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1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1</v>
      </c>
      <c r="AD99" s="44">
        <v>1</v>
      </c>
      <c r="AE99" s="44">
        <v>0</v>
      </c>
      <c r="AF99" s="44">
        <v>0</v>
      </c>
      <c r="AG99" s="44">
        <v>0</v>
      </c>
      <c r="AH99" s="44">
        <v>1</v>
      </c>
      <c r="AI99" s="44">
        <v>0</v>
      </c>
    </row>
    <row r="100" spans="1:35" x14ac:dyDescent="0.2">
      <c r="A100" s="44">
        <v>95</v>
      </c>
      <c r="B100" s="45" t="s">
        <v>257</v>
      </c>
      <c r="C100" s="45" t="s">
        <v>258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1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1</v>
      </c>
      <c r="AD100" s="44">
        <v>1</v>
      </c>
      <c r="AE100" s="44">
        <v>0</v>
      </c>
      <c r="AF100" s="44">
        <v>1</v>
      </c>
      <c r="AG100" s="44">
        <v>1</v>
      </c>
      <c r="AH100" s="44">
        <v>2</v>
      </c>
      <c r="AI100" s="44">
        <v>0</v>
      </c>
    </row>
    <row r="101" spans="1:35" x14ac:dyDescent="0.2">
      <c r="A101" s="44">
        <v>96</v>
      </c>
      <c r="B101" s="45" t="s">
        <v>259</v>
      </c>
      <c r="C101" s="45" t="s">
        <v>260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1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1</v>
      </c>
      <c r="AD101" s="44">
        <v>1</v>
      </c>
      <c r="AE101" s="44">
        <v>0</v>
      </c>
      <c r="AF101" s="44">
        <v>8</v>
      </c>
      <c r="AG101" s="44">
        <v>8</v>
      </c>
      <c r="AH101" s="44">
        <v>9</v>
      </c>
      <c r="AI101" s="44">
        <v>0</v>
      </c>
    </row>
    <row r="102" spans="1:35" x14ac:dyDescent="0.2">
      <c r="A102" s="44">
        <v>97</v>
      </c>
      <c r="B102" s="45" t="s">
        <v>150</v>
      </c>
      <c r="C102" s="45" t="s">
        <v>151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1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1</v>
      </c>
      <c r="AD102" s="44">
        <v>1</v>
      </c>
      <c r="AE102" s="44">
        <v>0</v>
      </c>
      <c r="AF102" s="44">
        <v>0</v>
      </c>
      <c r="AG102" s="44">
        <v>0</v>
      </c>
      <c r="AH102" s="44">
        <v>1</v>
      </c>
      <c r="AI102" s="44">
        <v>0</v>
      </c>
    </row>
    <row r="103" spans="1:35" x14ac:dyDescent="0.2">
      <c r="A103" s="44">
        <v>98</v>
      </c>
      <c r="B103" s="45" t="s">
        <v>152</v>
      </c>
      <c r="C103" s="45" t="s">
        <v>153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1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1</v>
      </c>
      <c r="AC103" s="44">
        <v>0</v>
      </c>
      <c r="AD103" s="44">
        <v>1</v>
      </c>
      <c r="AE103" s="44">
        <v>0</v>
      </c>
      <c r="AF103" s="44">
        <v>0</v>
      </c>
      <c r="AG103" s="44">
        <v>0</v>
      </c>
      <c r="AH103" s="44">
        <v>1</v>
      </c>
      <c r="AI103" s="44">
        <v>0</v>
      </c>
    </row>
    <row r="104" spans="1:35" x14ac:dyDescent="0.2">
      <c r="A104" s="44">
        <v>99</v>
      </c>
      <c r="B104" s="45" t="s">
        <v>154</v>
      </c>
      <c r="C104" s="45" t="s">
        <v>155</v>
      </c>
      <c r="D104" s="44">
        <v>0</v>
      </c>
      <c r="E104" s="44">
        <v>0</v>
      </c>
      <c r="F104" s="44">
        <v>0</v>
      </c>
      <c r="G104" s="44">
        <v>0</v>
      </c>
      <c r="H104" s="44">
        <v>1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1</v>
      </c>
      <c r="S104" s="44">
        <v>1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2</v>
      </c>
      <c r="AC104" s="44">
        <v>1</v>
      </c>
      <c r="AD104" s="44">
        <v>3</v>
      </c>
      <c r="AE104" s="44">
        <v>0</v>
      </c>
      <c r="AF104" s="44">
        <v>0</v>
      </c>
      <c r="AG104" s="44">
        <v>0</v>
      </c>
      <c r="AH104" s="44">
        <v>3</v>
      </c>
      <c r="AI104" s="44">
        <v>1</v>
      </c>
    </row>
    <row r="105" spans="1:35" x14ac:dyDescent="0.2">
      <c r="A105" s="44"/>
      <c r="B105" s="45"/>
      <c r="C105" s="45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</row>
    <row r="106" spans="1:35" x14ac:dyDescent="0.2">
      <c r="A106" s="44"/>
      <c r="B106" s="45"/>
      <c r="C106" s="45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</row>
    <row r="107" spans="1:35" x14ac:dyDescent="0.2">
      <c r="A107" s="44"/>
      <c r="B107" s="45"/>
      <c r="C107" s="45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</row>
    <row r="108" spans="1:35" x14ac:dyDescent="0.2">
      <c r="A108" s="44"/>
      <c r="B108" s="45"/>
      <c r="C108" s="45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</row>
    <row r="109" spans="1:35" x14ac:dyDescent="0.2">
      <c r="A109" s="44"/>
      <c r="B109" s="45"/>
      <c r="C109" s="45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</row>
    <row r="110" spans="1:35" x14ac:dyDescent="0.2">
      <c r="A110" s="44"/>
      <c r="B110" s="45"/>
      <c r="C110" s="45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</row>
    <row r="111" spans="1:35" x14ac:dyDescent="0.2">
      <c r="A111" s="44"/>
      <c r="B111" s="45"/>
      <c r="C111" s="45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</row>
    <row r="112" spans="1:35" x14ac:dyDescent="0.2">
      <c r="A112" s="44"/>
      <c r="B112" s="45"/>
      <c r="C112" s="45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x14ac:dyDescent="0.2">
      <c r="A113" s="44"/>
      <c r="B113" s="45"/>
      <c r="C113" s="45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</row>
    <row r="114" spans="1:35" x14ac:dyDescent="0.2">
      <c r="A114" s="44"/>
      <c r="B114" s="45"/>
      <c r="C114" s="45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</row>
    <row r="115" spans="1:35" x14ac:dyDescent="0.2">
      <c r="A115" s="44"/>
      <c r="B115" s="45"/>
      <c r="C115" s="45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</row>
    <row r="116" spans="1:35" x14ac:dyDescent="0.2">
      <c r="A116" s="44"/>
      <c r="B116" s="45"/>
      <c r="C116" s="45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</row>
    <row r="117" spans="1:35" x14ac:dyDescent="0.2">
      <c r="A117" s="44"/>
      <c r="B117" s="45"/>
      <c r="C117" s="45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</row>
    <row r="118" spans="1:35" x14ac:dyDescent="0.2">
      <c r="A118" s="44"/>
      <c r="B118" s="45"/>
      <c r="C118" s="45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</row>
    <row r="119" spans="1:35" x14ac:dyDescent="0.2">
      <c r="A119" s="44"/>
      <c r="B119" s="45"/>
      <c r="C119" s="45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</row>
    <row r="120" spans="1:35" x14ac:dyDescent="0.2">
      <c r="A120" s="44"/>
      <c r="B120" s="45"/>
      <c r="C120" s="45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</row>
    <row r="121" spans="1:35" x14ac:dyDescent="0.2">
      <c r="A121" s="44"/>
      <c r="B121" s="45"/>
      <c r="C121" s="45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</row>
    <row r="122" spans="1:35" x14ac:dyDescent="0.2">
      <c r="A122" s="44"/>
      <c r="B122" s="45"/>
      <c r="C122" s="45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</row>
    <row r="123" spans="1:35" x14ac:dyDescent="0.2">
      <c r="A123" s="44"/>
      <c r="B123" s="45"/>
      <c r="C123" s="45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</row>
    <row r="124" spans="1:35" x14ac:dyDescent="0.2">
      <c r="A124" s="44"/>
      <c r="B124" s="45"/>
      <c r="C124" s="45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</row>
    <row r="125" spans="1:35" x14ac:dyDescent="0.2">
      <c r="A125" s="44"/>
      <c r="B125" s="45"/>
      <c r="C125" s="45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</row>
    <row r="126" spans="1:35" x14ac:dyDescent="0.2">
      <c r="A126" s="44"/>
      <c r="B126" s="45"/>
      <c r="C126" s="45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</row>
    <row r="127" spans="1:35" x14ac:dyDescent="0.2">
      <c r="A127" s="44"/>
      <c r="B127" s="45"/>
      <c r="C127" s="45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</row>
    <row r="128" spans="1:35" x14ac:dyDescent="0.2">
      <c r="A128" s="44"/>
      <c r="B128" s="45"/>
      <c r="C128" s="45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</row>
    <row r="129" spans="1:35" x14ac:dyDescent="0.2">
      <c r="A129" s="44"/>
      <c r="B129" s="45"/>
      <c r="C129" s="45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</row>
    <row r="130" spans="1:35" x14ac:dyDescent="0.2">
      <c r="A130" s="44"/>
      <c r="B130" s="45"/>
      <c r="C130" s="45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</row>
    <row r="131" spans="1:35" x14ac:dyDescent="0.2">
      <c r="A131" s="44"/>
      <c r="B131" s="45"/>
      <c r="C131" s="45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</row>
    <row r="132" spans="1:35" x14ac:dyDescent="0.2">
      <c r="A132" s="44"/>
      <c r="B132" s="45"/>
      <c r="C132" s="45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</row>
    <row r="133" spans="1:35" x14ac:dyDescent="0.2">
      <c r="A133" s="44"/>
      <c r="B133" s="45"/>
      <c r="C133" s="45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</row>
    <row r="134" spans="1:35" x14ac:dyDescent="0.2">
      <c r="A134" s="44"/>
      <c r="B134" s="45"/>
      <c r="C134" s="45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</row>
    <row r="135" spans="1:35" x14ac:dyDescent="0.2">
      <c r="A135" s="31"/>
      <c r="B135" s="32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</row>
    <row r="136" spans="1:35" x14ac:dyDescent="0.2">
      <c r="A136" s="31"/>
      <c r="B136" s="32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</row>
    <row r="137" spans="1:35" x14ac:dyDescent="0.2">
      <c r="A137" s="31"/>
      <c r="B137" s="32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</row>
    <row r="138" spans="1:35" x14ac:dyDescent="0.2">
      <c r="A138" s="31"/>
      <c r="B138" s="32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</row>
    <row r="139" spans="1:35" x14ac:dyDescent="0.2">
      <c r="A139" s="31"/>
      <c r="B139" s="32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</row>
    <row r="140" spans="1:35" x14ac:dyDescent="0.2">
      <c r="A140" s="31"/>
      <c r="B140" s="32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x14ac:dyDescent="0.2">
      <c r="A141" s="31"/>
      <c r="B141" s="32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</row>
    <row r="142" spans="1:35" x14ac:dyDescent="0.2">
      <c r="A142" s="31"/>
      <c r="B142" s="32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5" x14ac:dyDescent="0.2">
      <c r="A143" s="31"/>
      <c r="B143" s="32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</row>
    <row r="144" spans="1:35" x14ac:dyDescent="0.2">
      <c r="A144" s="31"/>
      <c r="B144" s="32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</row>
    <row r="145" spans="1:35" x14ac:dyDescent="0.2">
      <c r="A145" s="31"/>
      <c r="B145" s="32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1:35" x14ac:dyDescent="0.2">
      <c r="A146" s="31"/>
      <c r="B146" s="32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</row>
    <row r="147" spans="1:35" x14ac:dyDescent="0.2">
      <c r="A147" s="31"/>
      <c r="B147" s="32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1:35" x14ac:dyDescent="0.2">
      <c r="A148" s="31"/>
      <c r="B148" s="32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1:35" x14ac:dyDescent="0.2">
      <c r="A149" s="31"/>
      <c r="B149" s="32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</row>
    <row r="150" spans="1:35" x14ac:dyDescent="0.2">
      <c r="A150" s="31"/>
      <c r="B150" s="32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</row>
    <row r="151" spans="1:35" x14ac:dyDescent="0.2">
      <c r="A151" s="31"/>
      <c r="B151" s="32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</row>
    <row r="152" spans="1:35" x14ac:dyDescent="0.2">
      <c r="A152" s="31"/>
      <c r="B152" s="32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</row>
    <row r="153" spans="1:35" x14ac:dyDescent="0.2">
      <c r="A153" s="31"/>
      <c r="B153" s="32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</row>
    <row r="154" spans="1:35" x14ac:dyDescent="0.2">
      <c r="A154" s="31"/>
      <c r="B154" s="32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</row>
    <row r="155" spans="1:35" x14ac:dyDescent="0.2">
      <c r="A155" s="31"/>
      <c r="B155" s="32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</row>
    <row r="156" spans="1:35" x14ac:dyDescent="0.2">
      <c r="A156" s="31"/>
      <c r="B156" s="32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</row>
    <row r="157" spans="1:35" x14ac:dyDescent="0.2">
      <c r="A157" s="31"/>
      <c r="B157" s="32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x14ac:dyDescent="0.2">
      <c r="A158" s="31"/>
      <c r="B158" s="32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</row>
    <row r="159" spans="1:35" x14ac:dyDescent="0.2">
      <c r="A159" s="31"/>
      <c r="B159" s="32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</row>
    <row r="160" spans="1:35" x14ac:dyDescent="0.2">
      <c r="A160" s="31"/>
      <c r="B160" s="32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</row>
    <row r="161" spans="1:35" x14ac:dyDescent="0.2">
      <c r="A161" s="31"/>
      <c r="B161" s="32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</row>
    <row r="162" spans="1:35" x14ac:dyDescent="0.2">
      <c r="A162" s="31"/>
      <c r="B162" s="32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</row>
    <row r="163" spans="1:35" x14ac:dyDescent="0.2">
      <c r="A163" s="31"/>
      <c r="B163" s="32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</row>
    <row r="164" spans="1:35" x14ac:dyDescent="0.2">
      <c r="A164" s="31"/>
      <c r="B164" s="32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</row>
    <row r="165" spans="1:35" x14ac:dyDescent="0.2">
      <c r="A165" s="31"/>
      <c r="B165" s="32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</row>
    <row r="166" spans="1:35" x14ac:dyDescent="0.2">
      <c r="A166" s="31"/>
      <c r="B166" s="32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</row>
    <row r="167" spans="1:35" x14ac:dyDescent="0.2">
      <c r="A167" s="31"/>
      <c r="B167" s="32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</row>
    <row r="168" spans="1:35" x14ac:dyDescent="0.2">
      <c r="A168" s="31"/>
      <c r="B168" s="32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</row>
    <row r="169" spans="1:35" x14ac:dyDescent="0.2">
      <c r="A169" s="31"/>
      <c r="B169" s="32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</row>
    <row r="170" spans="1:35" x14ac:dyDescent="0.2">
      <c r="A170" s="31"/>
      <c r="B170" s="32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</row>
    <row r="171" spans="1:35" x14ac:dyDescent="0.2">
      <c r="A171" s="31"/>
      <c r="B171" s="32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</row>
    <row r="172" spans="1:35" x14ac:dyDescent="0.2">
      <c r="A172" s="31"/>
      <c r="B172" s="32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</row>
    <row r="173" spans="1:35" ht="15" x14ac:dyDescent="0.2">
      <c r="A173" s="33"/>
      <c r="B173" s="34"/>
      <c r="C173" s="35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</row>
    <row r="174" spans="1:35" ht="15" x14ac:dyDescent="0.2">
      <c r="A174" s="33"/>
      <c r="B174" s="34"/>
      <c r="C174" s="3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</row>
    <row r="175" spans="1:35" ht="15" x14ac:dyDescent="0.2">
      <c r="A175" s="33"/>
      <c r="B175" s="34"/>
      <c r="C175" s="35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</row>
    <row r="176" spans="1:35" ht="15" x14ac:dyDescent="0.2">
      <c r="A176" s="33"/>
      <c r="B176" s="34"/>
      <c r="C176" s="3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</row>
    <row r="177" spans="1:35" ht="15" x14ac:dyDescent="0.2">
      <c r="A177" s="33"/>
      <c r="B177" s="34"/>
      <c r="C177" s="35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</row>
    <row r="178" spans="1:35" ht="15" x14ac:dyDescent="0.2">
      <c r="A178" s="33"/>
      <c r="B178" s="34"/>
      <c r="C178" s="3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spans="1:35" ht="15" x14ac:dyDescent="0.2">
      <c r="A179" s="33"/>
      <c r="B179" s="34"/>
      <c r="C179" s="35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spans="1:35" ht="15" x14ac:dyDescent="0.2">
      <c r="A180" s="33"/>
      <c r="B180" s="34"/>
      <c r="C180" s="3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spans="1:35" ht="15" x14ac:dyDescent="0.2">
      <c r="A181" s="33"/>
      <c r="B181" s="34"/>
      <c r="C181" s="35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spans="1:35" ht="15" x14ac:dyDescent="0.2">
      <c r="A182" s="33"/>
      <c r="B182" s="34"/>
      <c r="C182" s="3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spans="1:35" ht="15" x14ac:dyDescent="0.2">
      <c r="A183" s="33"/>
      <c r="B183" s="34"/>
      <c r="C183" s="35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spans="1:35" ht="15" x14ac:dyDescent="0.2">
      <c r="A184" s="33"/>
      <c r="B184" s="34"/>
      <c r="C184" s="3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spans="1:35" ht="15" x14ac:dyDescent="0.2">
      <c r="A185" s="33"/>
      <c r="B185" s="34"/>
      <c r="C185" s="35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spans="1:35" ht="15" x14ac:dyDescent="0.2">
      <c r="A186" s="33"/>
      <c r="B186" s="34"/>
      <c r="C186" s="3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</row>
    <row r="187" spans="1:35" ht="15" x14ac:dyDescent="0.2">
      <c r="A187" s="33"/>
      <c r="B187" s="34"/>
      <c r="C187" s="35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</row>
    <row r="188" spans="1:35" ht="15" x14ac:dyDescent="0.2">
      <c r="A188" s="33"/>
      <c r="B188" s="34"/>
      <c r="C188" s="3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spans="1:35" ht="15" x14ac:dyDescent="0.2">
      <c r="A189" s="33"/>
      <c r="B189" s="34"/>
      <c r="C189" s="35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1:35" ht="15" x14ac:dyDescent="0.2">
      <c r="A190" s="33"/>
      <c r="B190" s="34"/>
      <c r="C190" s="3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1:35" ht="15" x14ac:dyDescent="0.2">
      <c r="A191" s="33"/>
      <c r="B191" s="34"/>
      <c r="C191" s="35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</row>
    <row r="192" spans="1:35" ht="15" x14ac:dyDescent="0.2">
      <c r="A192" s="33"/>
      <c r="B192" s="34"/>
      <c r="C192" s="3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</row>
    <row r="193" spans="1:35" ht="15" x14ac:dyDescent="0.2">
      <c r="A193" s="33"/>
      <c r="B193" s="34"/>
      <c r="C193" s="35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</row>
    <row r="194" spans="1:35" ht="15" x14ac:dyDescent="0.2">
      <c r="A194" s="33"/>
      <c r="B194" s="34"/>
      <c r="C194" s="3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</row>
    <row r="195" spans="1:35" ht="15" x14ac:dyDescent="0.2">
      <c r="A195" s="33"/>
      <c r="B195" s="34"/>
      <c r="C195" s="35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1:35" ht="15" x14ac:dyDescent="0.2">
      <c r="A196" s="33"/>
      <c r="B196" s="34"/>
      <c r="C196" s="3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1:35" ht="15" x14ac:dyDescent="0.2">
      <c r="A197" s="33"/>
      <c r="B197" s="34"/>
      <c r="C197" s="35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1:35" ht="15" x14ac:dyDescent="0.2">
      <c r="A198" s="33"/>
      <c r="B198" s="34"/>
      <c r="C198" s="3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1:35" ht="15" x14ac:dyDescent="0.2">
      <c r="A199" s="33"/>
      <c r="B199" s="34"/>
      <c r="C199" s="35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</row>
    <row r="200" spans="1:35" ht="15" x14ac:dyDescent="0.2">
      <c r="A200" s="33"/>
      <c r="B200" s="34"/>
      <c r="C200" s="3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1:35" ht="15" x14ac:dyDescent="0.2">
      <c r="A201" s="33"/>
      <c r="B201" s="34"/>
      <c r="C201" s="35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1:35" ht="15" x14ac:dyDescent="0.2">
      <c r="A202" s="33"/>
      <c r="B202" s="34"/>
      <c r="C202" s="3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1:35" ht="15" x14ac:dyDescent="0.2">
      <c r="A203" s="33"/>
      <c r="B203" s="34"/>
      <c r="C203" s="35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1:35" ht="15" x14ac:dyDescent="0.2">
      <c r="A204" s="33"/>
      <c r="B204" s="34"/>
      <c r="C204" s="3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1:35" ht="15" x14ac:dyDescent="0.2">
      <c r="A205" s="33"/>
      <c r="B205" s="34"/>
      <c r="C205" s="35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1:35" ht="15" x14ac:dyDescent="0.2">
      <c r="A206" s="33"/>
      <c r="B206" s="34"/>
      <c r="C206" s="3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1:35" ht="15" x14ac:dyDescent="0.2">
      <c r="A207" s="33"/>
      <c r="B207" s="34"/>
      <c r="C207" s="35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1:35" ht="15" x14ac:dyDescent="0.2">
      <c r="A208" s="33"/>
      <c r="B208" s="34"/>
      <c r="C208" s="3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</row>
    <row r="209" spans="1:35" ht="15" x14ac:dyDescent="0.2">
      <c r="A209" s="33"/>
      <c r="B209" s="34"/>
      <c r="C209" s="35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1:35" ht="15" x14ac:dyDescent="0.2">
      <c r="A210" s="33"/>
      <c r="B210" s="34"/>
      <c r="C210" s="3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</row>
    <row r="211" spans="1:35" ht="15" x14ac:dyDescent="0.2">
      <c r="A211" s="33"/>
      <c r="B211" s="34"/>
      <c r="C211" s="35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</row>
    <row r="212" spans="1:35" ht="15" x14ac:dyDescent="0.2">
      <c r="A212" s="33"/>
      <c r="B212" s="34"/>
      <c r="C212" s="3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</row>
    <row r="213" spans="1:35" ht="15" x14ac:dyDescent="0.2">
      <c r="A213" s="33"/>
      <c r="B213" s="34"/>
      <c r="C213" s="35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</row>
    <row r="214" spans="1:35" ht="15" x14ac:dyDescent="0.2">
      <c r="A214" s="33"/>
      <c r="B214" s="34"/>
      <c r="C214" s="3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</row>
    <row r="215" spans="1:35" ht="15" x14ac:dyDescent="0.2">
      <c r="A215" s="33"/>
      <c r="B215" s="34"/>
      <c r="C215" s="35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</row>
    <row r="216" spans="1:35" ht="15" x14ac:dyDescent="0.2">
      <c r="A216" s="33"/>
      <c r="B216" s="34"/>
      <c r="C216" s="3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</row>
    <row r="217" spans="1:35" ht="15" x14ac:dyDescent="0.2">
      <c r="A217" s="33"/>
      <c r="B217" s="34"/>
      <c r="C217" s="35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</row>
    <row r="218" spans="1:35" ht="15" x14ac:dyDescent="0.2">
      <c r="A218" s="33"/>
      <c r="B218" s="34"/>
      <c r="C218" s="3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</row>
    <row r="219" spans="1:35" ht="15" x14ac:dyDescent="0.2">
      <c r="A219" s="33"/>
      <c r="B219" s="34"/>
      <c r="C219" s="35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</row>
    <row r="220" spans="1:35" ht="15" x14ac:dyDescent="0.2">
      <c r="A220" s="33"/>
      <c r="B220" s="34"/>
      <c r="C220" s="3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</row>
    <row r="221" spans="1:35" ht="15" x14ac:dyDescent="0.2">
      <c r="A221" s="33"/>
      <c r="B221" s="34"/>
      <c r="C221" s="35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</row>
    <row r="222" spans="1:35" ht="15" x14ac:dyDescent="0.2">
      <c r="A222" s="33"/>
      <c r="B222" s="34"/>
      <c r="C222" s="3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</row>
    <row r="223" spans="1:35" ht="15" x14ac:dyDescent="0.2">
      <c r="A223" s="33"/>
      <c r="B223" s="34"/>
      <c r="C223" s="35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</row>
    <row r="224" spans="1:35" ht="15" x14ac:dyDescent="0.2">
      <c r="A224" s="33"/>
      <c r="B224" s="34"/>
      <c r="C224" s="3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</row>
    <row r="225" spans="1:35" ht="15" x14ac:dyDescent="0.2">
      <c r="A225" s="33"/>
      <c r="B225" s="34"/>
      <c r="C225" s="35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</row>
    <row r="226" spans="1:35" ht="15" x14ac:dyDescent="0.2">
      <c r="A226" s="33"/>
      <c r="B226" s="34"/>
      <c r="C226" s="3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</row>
    <row r="227" spans="1:35" ht="15" x14ac:dyDescent="0.2">
      <c r="A227" s="33"/>
      <c r="B227" s="34"/>
      <c r="C227" s="35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</row>
    <row r="228" spans="1:35" ht="15" x14ac:dyDescent="0.2">
      <c r="A228" s="33"/>
      <c r="B228" s="34"/>
      <c r="C228" s="3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</row>
    <row r="229" spans="1:35" ht="15" x14ac:dyDescent="0.2">
      <c r="A229" s="33"/>
      <c r="B229" s="34"/>
      <c r="C229" s="35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</row>
    <row r="230" spans="1:35" ht="15" x14ac:dyDescent="0.2">
      <c r="A230" s="33"/>
      <c r="B230" s="34"/>
      <c r="C230" s="3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</row>
    <row r="231" spans="1:35" ht="15" x14ac:dyDescent="0.2">
      <c r="A231" s="33"/>
      <c r="B231" s="34"/>
      <c r="C231" s="35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</row>
    <row r="232" spans="1:35" ht="15" x14ac:dyDescent="0.2">
      <c r="A232" s="33"/>
      <c r="B232" s="34"/>
      <c r="C232" s="3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</row>
    <row r="233" spans="1:35" ht="15" x14ac:dyDescent="0.2">
      <c r="A233" s="33"/>
      <c r="B233" s="34"/>
      <c r="C233" s="35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</row>
    <row r="234" spans="1:35" ht="15" x14ac:dyDescent="0.2">
      <c r="A234" s="33"/>
      <c r="B234" s="34"/>
      <c r="C234" s="3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</row>
    <row r="235" spans="1:35" ht="15" x14ac:dyDescent="0.2">
      <c r="A235" s="33"/>
      <c r="B235" s="34"/>
      <c r="C235" s="35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</row>
    <row r="236" spans="1:35" ht="15" x14ac:dyDescent="0.2">
      <c r="A236" s="33"/>
      <c r="B236" s="34"/>
      <c r="C236" s="3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</row>
    <row r="237" spans="1:35" ht="15" x14ac:dyDescent="0.2">
      <c r="A237" s="33"/>
      <c r="B237" s="34"/>
      <c r="C237" s="35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</row>
    <row r="238" spans="1:35" ht="15" x14ac:dyDescent="0.2">
      <c r="A238" s="33"/>
      <c r="B238" s="34"/>
      <c r="C238" s="3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</row>
    <row r="239" spans="1:35" ht="15" x14ac:dyDescent="0.2">
      <c r="A239" s="33"/>
      <c r="B239" s="34"/>
      <c r="C239" s="35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</row>
    <row r="240" spans="1:35" ht="15" x14ac:dyDescent="0.2">
      <c r="A240" s="33"/>
      <c r="B240" s="34"/>
      <c r="C240" s="3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</row>
    <row r="241" spans="1:35" ht="15" x14ac:dyDescent="0.2">
      <c r="A241" s="33"/>
      <c r="B241" s="34"/>
      <c r="C241" s="35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</row>
    <row r="242" spans="1:35" ht="15" x14ac:dyDescent="0.2">
      <c r="A242" s="33"/>
      <c r="B242" s="34"/>
      <c r="C242" s="3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</row>
    <row r="243" spans="1:35" ht="15" x14ac:dyDescent="0.2">
      <c r="A243" s="33"/>
      <c r="B243" s="34"/>
      <c r="C243" s="35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</row>
    <row r="244" spans="1:35" ht="15" x14ac:dyDescent="0.2">
      <c r="A244" s="33"/>
      <c r="B244" s="34"/>
      <c r="C244" s="3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</row>
    <row r="245" spans="1:35" ht="15" x14ac:dyDescent="0.2">
      <c r="A245" s="33"/>
      <c r="B245" s="34"/>
      <c r="C245" s="35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</row>
    <row r="246" spans="1:35" ht="15" x14ac:dyDescent="0.2">
      <c r="A246" s="33"/>
      <c r="B246" s="34"/>
      <c r="C246" s="3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</row>
    <row r="247" spans="1:35" ht="15" x14ac:dyDescent="0.2">
      <c r="A247" s="33"/>
      <c r="B247" s="34"/>
      <c r="C247" s="35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</row>
    <row r="248" spans="1:35" ht="15" x14ac:dyDescent="0.2">
      <c r="A248" s="33"/>
      <c r="B248" s="34"/>
      <c r="C248" s="3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</row>
    <row r="249" spans="1:35" ht="15" x14ac:dyDescent="0.2">
      <c r="A249" s="33"/>
      <c r="B249" s="34"/>
      <c r="C249" s="35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</row>
    <row r="250" spans="1:35" ht="15" x14ac:dyDescent="0.2">
      <c r="A250" s="33"/>
      <c r="B250" s="34"/>
      <c r="C250" s="3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</row>
    <row r="251" spans="1:35" ht="15" x14ac:dyDescent="0.2">
      <c r="A251" s="33"/>
      <c r="B251" s="34"/>
      <c r="C251" s="35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</row>
    <row r="252" spans="1:35" ht="15" x14ac:dyDescent="0.2">
      <c r="A252" s="33"/>
      <c r="B252" s="34"/>
      <c r="C252" s="3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</row>
    <row r="253" spans="1:35" ht="15" x14ac:dyDescent="0.2">
      <c r="A253" s="33"/>
      <c r="B253" s="34"/>
      <c r="C253" s="35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</row>
    <row r="254" spans="1:35" ht="15" x14ac:dyDescent="0.2">
      <c r="A254" s="33"/>
      <c r="B254" s="34"/>
      <c r="C254" s="3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</row>
    <row r="255" spans="1:35" ht="15" x14ac:dyDescent="0.2">
      <c r="A255" s="33"/>
      <c r="B255" s="34"/>
      <c r="C255" s="35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</row>
    <row r="256" spans="1:35" ht="15" x14ac:dyDescent="0.2">
      <c r="A256" s="33"/>
      <c r="B256" s="34"/>
      <c r="C256" s="3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</row>
    <row r="257" spans="1:35" ht="15" x14ac:dyDescent="0.2">
      <c r="A257" s="33"/>
      <c r="B257" s="34"/>
      <c r="C257" s="35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</row>
    <row r="258" spans="1:35" ht="15" x14ac:dyDescent="0.2">
      <c r="A258" s="33"/>
      <c r="B258" s="34"/>
      <c r="C258" s="3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</row>
    <row r="259" spans="1:35" ht="15" x14ac:dyDescent="0.2">
      <c r="A259" s="33"/>
      <c r="B259" s="34"/>
      <c r="C259" s="35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</row>
    <row r="260" spans="1:35" ht="15" x14ac:dyDescent="0.2">
      <c r="A260" s="33"/>
      <c r="B260" s="34"/>
      <c r="C260" s="3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</row>
    <row r="261" spans="1:35" ht="15" x14ac:dyDescent="0.2">
      <c r="A261" s="33"/>
      <c r="B261" s="34"/>
      <c r="C261" s="35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</row>
    <row r="262" spans="1:35" ht="15" x14ac:dyDescent="0.2">
      <c r="A262" s="33"/>
      <c r="B262" s="34"/>
      <c r="C262" s="3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</row>
    <row r="263" spans="1:35" ht="15" x14ac:dyDescent="0.2">
      <c r="A263" s="33"/>
      <c r="B263" s="34"/>
      <c r="C263" s="35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</row>
    <row r="264" spans="1:35" ht="15" x14ac:dyDescent="0.2">
      <c r="A264" s="33"/>
      <c r="B264" s="34"/>
      <c r="C264" s="3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</row>
    <row r="265" spans="1:35" ht="15" x14ac:dyDescent="0.2">
      <c r="A265" s="33"/>
      <c r="B265" s="34"/>
      <c r="C265" s="35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</row>
    <row r="266" spans="1:35" ht="15" x14ac:dyDescent="0.2">
      <c r="A266" s="33"/>
      <c r="B266" s="34"/>
      <c r="C266" s="3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</row>
    <row r="267" spans="1:35" ht="15" x14ac:dyDescent="0.2">
      <c r="A267" s="33"/>
      <c r="B267" s="34"/>
      <c r="C267" s="35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</row>
    <row r="268" spans="1:35" ht="15" x14ac:dyDescent="0.2">
      <c r="A268" s="33"/>
      <c r="B268" s="34"/>
      <c r="C268" s="3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</row>
    <row r="269" spans="1:35" ht="15" x14ac:dyDescent="0.2">
      <c r="A269" s="33"/>
      <c r="B269" s="34"/>
      <c r="C269" s="35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</row>
    <row r="270" spans="1:35" ht="15" x14ac:dyDescent="0.2">
      <c r="A270" s="33"/>
      <c r="B270" s="34"/>
      <c r="C270" s="3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</row>
    <row r="271" spans="1:35" ht="15" x14ac:dyDescent="0.2">
      <c r="A271" s="33"/>
      <c r="B271" s="34"/>
      <c r="C271" s="35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</row>
    <row r="272" spans="1:35" ht="15" x14ac:dyDescent="0.2">
      <c r="A272" s="33"/>
      <c r="B272" s="34"/>
      <c r="C272" s="3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</row>
    <row r="273" spans="1:35" ht="15" x14ac:dyDescent="0.2">
      <c r="A273" s="33"/>
      <c r="B273" s="34"/>
      <c r="C273" s="35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</row>
    <row r="274" spans="1:35" ht="15" x14ac:dyDescent="0.2">
      <c r="A274" s="33"/>
      <c r="B274" s="34"/>
      <c r="C274" s="3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</row>
    <row r="275" spans="1:35" ht="15" x14ac:dyDescent="0.2">
      <c r="A275" s="33"/>
      <c r="B275" s="34"/>
      <c r="C275" s="35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</row>
    <row r="276" spans="1:35" ht="15" x14ac:dyDescent="0.2">
      <c r="A276" s="33"/>
      <c r="B276" s="34"/>
      <c r="C276" s="3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</row>
    <row r="277" spans="1:35" ht="15" x14ac:dyDescent="0.2">
      <c r="A277" s="33"/>
      <c r="B277" s="34"/>
      <c r="C277" s="35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</row>
    <row r="278" spans="1:35" ht="15" x14ac:dyDescent="0.2">
      <c r="A278" s="33"/>
      <c r="B278" s="34"/>
      <c r="C278" s="3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</row>
    <row r="279" spans="1:35" ht="15" x14ac:dyDescent="0.2">
      <c r="A279" s="33"/>
      <c r="B279" s="34"/>
      <c r="C279" s="35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</row>
    <row r="280" spans="1:35" ht="15" x14ac:dyDescent="0.2">
      <c r="A280" s="33"/>
      <c r="B280" s="34"/>
      <c r="C280" s="3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</row>
    <row r="281" spans="1:35" ht="15" x14ac:dyDescent="0.2">
      <c r="A281" s="33"/>
      <c r="B281" s="34"/>
      <c r="C281" s="35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</row>
    <row r="282" spans="1:35" ht="15" x14ac:dyDescent="0.2">
      <c r="A282" s="33"/>
      <c r="B282" s="34"/>
      <c r="C282" s="3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</row>
    <row r="283" spans="1:35" ht="15" x14ac:dyDescent="0.2">
      <c r="A283" s="33"/>
      <c r="B283" s="34"/>
      <c r="C283" s="35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1:35" ht="15" x14ac:dyDescent="0.2">
      <c r="A284" s="33"/>
      <c r="B284" s="34"/>
      <c r="C284" s="3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1:35" ht="15" x14ac:dyDescent="0.2">
      <c r="A285" s="33"/>
      <c r="B285" s="34"/>
      <c r="C285" s="35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</row>
    <row r="286" spans="1:35" ht="15" x14ac:dyDescent="0.2">
      <c r="A286" s="33"/>
      <c r="B286" s="34"/>
      <c r="C286" s="3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</row>
    <row r="287" spans="1:35" ht="15" x14ac:dyDescent="0.2">
      <c r="A287" s="33"/>
      <c r="B287" s="34"/>
      <c r="C287" s="35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</row>
    <row r="288" spans="1:35" ht="15" x14ac:dyDescent="0.2">
      <c r="A288" s="33"/>
      <c r="B288" s="34"/>
      <c r="C288" s="3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1:35" ht="15" x14ac:dyDescent="0.2">
      <c r="A289" s="33"/>
      <c r="B289" s="34"/>
      <c r="C289" s="35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</row>
    <row r="290" spans="1:35" ht="15" x14ac:dyDescent="0.2">
      <c r="A290" s="33"/>
      <c r="B290" s="34"/>
      <c r="C290" s="3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1:35" ht="15" x14ac:dyDescent="0.2">
      <c r="A291" s="33"/>
      <c r="B291" s="34"/>
      <c r="C291" s="35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</row>
    <row r="292" spans="1:35" ht="15" x14ac:dyDescent="0.2">
      <c r="A292" s="33"/>
      <c r="B292" s="34"/>
      <c r="C292" s="3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1:35" ht="15" x14ac:dyDescent="0.2">
      <c r="A293" s="33"/>
      <c r="B293" s="34"/>
      <c r="C293" s="35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</row>
    <row r="294" spans="1:35" ht="15" x14ac:dyDescent="0.2">
      <c r="A294" s="33"/>
      <c r="B294" s="34"/>
      <c r="C294" s="3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</row>
    <row r="295" spans="1:35" ht="15" x14ac:dyDescent="0.2">
      <c r="A295" s="33"/>
      <c r="B295" s="34"/>
      <c r="C295" s="35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</row>
    <row r="296" spans="1:35" ht="15" x14ac:dyDescent="0.2">
      <c r="A296" s="33"/>
      <c r="B296" s="34"/>
      <c r="C296" s="3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</row>
    <row r="297" spans="1:35" ht="15" x14ac:dyDescent="0.2">
      <c r="A297" s="33"/>
      <c r="B297" s="34"/>
      <c r="C297" s="35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</row>
    <row r="298" spans="1:35" ht="15" x14ac:dyDescent="0.2">
      <c r="A298" s="33"/>
      <c r="B298" s="34"/>
      <c r="C298" s="3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</row>
    <row r="299" spans="1:35" ht="15" x14ac:dyDescent="0.2">
      <c r="A299" s="33"/>
      <c r="B299" s="34"/>
      <c r="C299" s="35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</row>
    <row r="300" spans="1:35" ht="15" x14ac:dyDescent="0.2">
      <c r="A300" s="33"/>
      <c r="B300" s="34"/>
      <c r="C300" s="3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</row>
    <row r="301" spans="1:35" ht="15" x14ac:dyDescent="0.2">
      <c r="A301" s="33"/>
      <c r="B301" s="34"/>
      <c r="C301" s="35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</row>
    <row r="302" spans="1:35" ht="15" x14ac:dyDescent="0.2">
      <c r="A302" s="33"/>
      <c r="B302" s="34"/>
      <c r="C302" s="3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</row>
    <row r="303" spans="1:35" ht="15" x14ac:dyDescent="0.2">
      <c r="A303" s="33"/>
      <c r="B303" s="34"/>
      <c r="C303" s="35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</row>
    <row r="304" spans="1:35" ht="15" x14ac:dyDescent="0.2">
      <c r="A304" s="33"/>
      <c r="B304" s="34"/>
      <c r="C304" s="3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</row>
    <row r="305" spans="1:35" ht="15" x14ac:dyDescent="0.2">
      <c r="A305" s="33"/>
      <c r="B305" s="34"/>
      <c r="C305" s="35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</row>
    <row r="306" spans="1:35" ht="15" x14ac:dyDescent="0.2">
      <c r="A306" s="33"/>
      <c r="B306" s="34"/>
      <c r="C306" s="3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</row>
    <row r="307" spans="1:35" ht="15" x14ac:dyDescent="0.2">
      <c r="A307" s="33"/>
      <c r="B307" s="34"/>
      <c r="C307" s="35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</row>
    <row r="308" spans="1:35" ht="15" x14ac:dyDescent="0.2">
      <c r="A308" s="33"/>
      <c r="B308" s="34"/>
      <c r="C308" s="3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</row>
    <row r="309" spans="1:35" ht="15" x14ac:dyDescent="0.2">
      <c r="A309" s="33"/>
      <c r="B309" s="34"/>
      <c r="C309" s="35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</row>
    <row r="310" spans="1:35" ht="15" x14ac:dyDescent="0.2">
      <c r="A310" s="33"/>
      <c r="B310" s="34"/>
      <c r="C310" s="3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</row>
    <row r="311" spans="1:35" ht="15" x14ac:dyDescent="0.2">
      <c r="A311" s="33"/>
      <c r="B311" s="34"/>
      <c r="C311" s="35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</row>
    <row r="312" spans="1:35" ht="15" x14ac:dyDescent="0.2">
      <c r="A312" s="33"/>
      <c r="B312" s="34"/>
      <c r="C312" s="3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</row>
    <row r="313" spans="1:35" ht="15" x14ac:dyDescent="0.2">
      <c r="A313" s="33"/>
      <c r="B313" s="34"/>
      <c r="C313" s="35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</row>
    <row r="314" spans="1:35" ht="15" x14ac:dyDescent="0.2">
      <c r="A314" s="33"/>
      <c r="B314" s="34"/>
      <c r="C314" s="35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</row>
    <row r="315" spans="1:35" ht="15" x14ac:dyDescent="0.2">
      <c r="A315" s="33"/>
      <c r="B315" s="34"/>
      <c r="C315" s="35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</row>
    <row r="316" spans="1:35" ht="15" x14ac:dyDescent="0.2">
      <c r="A316" s="33"/>
      <c r="B316" s="34"/>
      <c r="C316" s="35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</row>
    <row r="317" spans="1:35" ht="15" x14ac:dyDescent="0.2">
      <c r="A317" s="33"/>
      <c r="B317" s="34"/>
      <c r="C317" s="35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</row>
    <row r="318" spans="1:35" ht="15" x14ac:dyDescent="0.2">
      <c r="A318" s="33"/>
      <c r="B318" s="34"/>
      <c r="C318" s="35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</row>
    <row r="319" spans="1:35" ht="15" x14ac:dyDescent="0.2">
      <c r="A319" s="33"/>
      <c r="B319" s="34"/>
      <c r="C319" s="35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</row>
    <row r="320" spans="1:35" ht="15" x14ac:dyDescent="0.2">
      <c r="A320" s="33"/>
      <c r="B320" s="34"/>
      <c r="C320" s="35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</row>
    <row r="321" spans="1:35" ht="15" x14ac:dyDescent="0.2">
      <c r="A321" s="33"/>
      <c r="B321" s="34"/>
      <c r="C321" s="35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</row>
    <row r="322" spans="1:35" ht="15" x14ac:dyDescent="0.2">
      <c r="A322" s="33"/>
      <c r="B322" s="34"/>
      <c r="C322" s="35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</row>
    <row r="323" spans="1:35" ht="15" x14ac:dyDescent="0.2">
      <c r="A323" s="33"/>
      <c r="B323" s="34"/>
      <c r="C323" s="35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</row>
    <row r="324" spans="1:35" ht="15" x14ac:dyDescent="0.2">
      <c r="A324" s="33"/>
      <c r="B324" s="34"/>
      <c r="C324" s="35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</row>
    <row r="325" spans="1:35" ht="15" x14ac:dyDescent="0.2">
      <c r="A325" s="33"/>
      <c r="B325" s="34"/>
      <c r="C325" s="35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</row>
    <row r="326" spans="1:35" ht="15" x14ac:dyDescent="0.2">
      <c r="A326" s="33"/>
      <c r="B326" s="34"/>
      <c r="C326" s="35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</row>
    <row r="327" spans="1:35" ht="15" x14ac:dyDescent="0.2">
      <c r="A327" s="33"/>
      <c r="B327" s="34"/>
      <c r="C327" s="35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</row>
    <row r="328" spans="1:35" ht="15" x14ac:dyDescent="0.2">
      <c r="A328" s="33"/>
      <c r="B328" s="34"/>
      <c r="C328" s="35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</row>
    <row r="329" spans="1:35" ht="15" x14ac:dyDescent="0.2">
      <c r="A329" s="33"/>
      <c r="B329" s="34"/>
      <c r="C329" s="35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</row>
    <row r="330" spans="1:35" ht="15" x14ac:dyDescent="0.2">
      <c r="A330" s="33"/>
      <c r="B330" s="34"/>
      <c r="C330" s="35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</row>
    <row r="331" spans="1:35" ht="15" x14ac:dyDescent="0.2">
      <c r="A331" s="33"/>
      <c r="B331" s="34"/>
      <c r="C331" s="35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</row>
    <row r="332" spans="1:35" ht="15" x14ac:dyDescent="0.2">
      <c r="A332" s="33"/>
      <c r="B332" s="34"/>
      <c r="C332" s="35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</row>
    <row r="333" spans="1:35" ht="15" x14ac:dyDescent="0.2">
      <c r="A333" s="33"/>
      <c r="B333" s="34"/>
      <c r="C333" s="35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</row>
    <row r="334" spans="1:35" ht="15" x14ac:dyDescent="0.2">
      <c r="A334" s="33"/>
      <c r="B334" s="34"/>
      <c r="C334" s="35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</row>
    <row r="335" spans="1:35" ht="15" x14ac:dyDescent="0.2">
      <c r="A335" s="33"/>
      <c r="B335" s="34"/>
      <c r="C335" s="35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</row>
    <row r="336" spans="1:35" ht="15" x14ac:dyDescent="0.2">
      <c r="A336" s="33"/>
      <c r="B336" s="34"/>
      <c r="C336" s="35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</row>
    <row r="337" spans="1:35" ht="15" x14ac:dyDescent="0.2">
      <c r="A337" s="33"/>
      <c r="B337" s="34"/>
      <c r="C337" s="35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</row>
    <row r="338" spans="1:35" ht="15" x14ac:dyDescent="0.2">
      <c r="A338" s="33"/>
      <c r="B338" s="34"/>
      <c r="C338" s="35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</row>
    <row r="339" spans="1:35" ht="15" x14ac:dyDescent="0.2">
      <c r="A339" s="33"/>
      <c r="B339" s="34"/>
      <c r="C339" s="35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</row>
    <row r="340" spans="1:35" ht="15" x14ac:dyDescent="0.2">
      <c r="A340" s="33"/>
      <c r="B340" s="34"/>
      <c r="C340" s="35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</row>
    <row r="341" spans="1:35" ht="15" x14ac:dyDescent="0.2">
      <c r="A341" s="33"/>
      <c r="B341" s="34"/>
      <c r="C341" s="35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</row>
    <row r="342" spans="1:35" ht="15" x14ac:dyDescent="0.2">
      <c r="A342" s="33"/>
      <c r="B342" s="34"/>
      <c r="C342" s="35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</row>
    <row r="343" spans="1:35" ht="15" x14ac:dyDescent="0.2">
      <c r="A343" s="33"/>
      <c r="B343" s="34"/>
      <c r="C343" s="35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</row>
    <row r="344" spans="1:35" ht="15" x14ac:dyDescent="0.2">
      <c r="A344" s="33"/>
      <c r="B344" s="34"/>
      <c r="C344" s="35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</row>
    <row r="345" spans="1:35" ht="15" x14ac:dyDescent="0.2">
      <c r="A345" s="33"/>
      <c r="B345" s="34"/>
      <c r="C345" s="35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</row>
    <row r="346" spans="1:35" ht="15" x14ac:dyDescent="0.2">
      <c r="A346" s="33"/>
      <c r="B346" s="34"/>
      <c r="C346" s="35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</row>
    <row r="347" spans="1:35" ht="15" x14ac:dyDescent="0.2">
      <c r="A347" s="33"/>
      <c r="B347" s="34"/>
      <c r="C347" s="35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</row>
    <row r="348" spans="1:35" ht="15" x14ac:dyDescent="0.2">
      <c r="A348" s="33"/>
      <c r="B348" s="34"/>
      <c r="C348" s="35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</row>
    <row r="349" spans="1:35" ht="15" x14ac:dyDescent="0.2">
      <c r="A349" s="36"/>
      <c r="B349" s="37"/>
      <c r="C349" s="37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</row>
    <row r="350" spans="1:35" ht="15" x14ac:dyDescent="0.2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</sheetData>
  <mergeCells count="21"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</mergeCells>
  <conditionalFormatting sqref="A349:AI350">
    <cfRule type="expression" dxfId="22" priority="3">
      <formula>MOD(ROW(),2)&gt;0</formula>
    </cfRule>
  </conditionalFormatting>
  <conditionalFormatting sqref="A166:AI348">
    <cfRule type="expression" dxfId="21" priority="2">
      <formula>MOD(ROW(),2)&gt;0</formula>
    </cfRule>
  </conditionalFormatting>
  <conditionalFormatting sqref="A6:AI165">
    <cfRule type="expression" dxfId="20" priority="1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0"/>
  <sheetViews>
    <sheetView showRowColHeaders="0" zoomScale="70" zoomScaleNormal="70" workbookViewId="0">
      <selection activeCell="N2" sqref="N2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9" t="s">
        <v>156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NOVEMBER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8" t="s">
        <v>1</v>
      </c>
      <c r="B3" s="58" t="s">
        <v>2</v>
      </c>
      <c r="C3" s="60" t="s">
        <v>3</v>
      </c>
      <c r="D3" s="59" t="s">
        <v>4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 t="s">
        <v>5</v>
      </c>
      <c r="AC3" s="58"/>
      <c r="AD3" s="58"/>
      <c r="AE3" s="59" t="s">
        <v>6</v>
      </c>
      <c r="AF3" s="59"/>
      <c r="AG3" s="59"/>
      <c r="AH3" s="58" t="s">
        <v>7</v>
      </c>
      <c r="AI3" s="58" t="s">
        <v>8</v>
      </c>
    </row>
    <row r="4" spans="1:35" ht="15" customHeight="1" x14ac:dyDescent="0.2">
      <c r="A4" s="58"/>
      <c r="B4" s="58"/>
      <c r="C4" s="60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59"/>
      <c r="AF4" s="59"/>
      <c r="AG4" s="59"/>
      <c r="AH4" s="58"/>
      <c r="AI4" s="58"/>
    </row>
    <row r="5" spans="1:35" x14ac:dyDescent="0.2">
      <c r="A5" s="58"/>
      <c r="B5" s="58"/>
      <c r="C5" s="60"/>
      <c r="D5" s="1" t="s">
        <v>21</v>
      </c>
      <c r="E5" s="1" t="s">
        <v>22</v>
      </c>
      <c r="F5" s="1" t="s">
        <v>21</v>
      </c>
      <c r="G5" s="1" t="s">
        <v>22</v>
      </c>
      <c r="H5" s="1" t="s">
        <v>21</v>
      </c>
      <c r="I5" s="1" t="s">
        <v>22</v>
      </c>
      <c r="J5" s="1" t="s">
        <v>21</v>
      </c>
      <c r="K5" s="1" t="s">
        <v>22</v>
      </c>
      <c r="L5" s="1" t="s">
        <v>21</v>
      </c>
      <c r="M5" s="1" t="s">
        <v>22</v>
      </c>
      <c r="N5" s="1" t="s">
        <v>21</v>
      </c>
      <c r="O5" s="1" t="s">
        <v>22</v>
      </c>
      <c r="P5" s="1" t="s">
        <v>21</v>
      </c>
      <c r="Q5" s="1" t="s">
        <v>22</v>
      </c>
      <c r="R5" s="1" t="s">
        <v>21</v>
      </c>
      <c r="S5" s="1" t="s">
        <v>22</v>
      </c>
      <c r="T5" s="1" t="s">
        <v>21</v>
      </c>
      <c r="U5" s="1" t="s">
        <v>22</v>
      </c>
      <c r="V5" s="1" t="s">
        <v>21</v>
      </c>
      <c r="W5" s="1" t="s">
        <v>22</v>
      </c>
      <c r="X5" s="1" t="s">
        <v>21</v>
      </c>
      <c r="Y5" s="1" t="s">
        <v>22</v>
      </c>
      <c r="Z5" s="1" t="s">
        <v>21</v>
      </c>
      <c r="AA5" s="1" t="s">
        <v>22</v>
      </c>
      <c r="AB5" s="1" t="s">
        <v>21</v>
      </c>
      <c r="AC5" s="1" t="s">
        <v>22</v>
      </c>
      <c r="AD5" s="1" t="s">
        <v>23</v>
      </c>
      <c r="AE5" s="1" t="s">
        <v>21</v>
      </c>
      <c r="AF5" s="1" t="s">
        <v>22</v>
      </c>
      <c r="AG5" s="1" t="s">
        <v>23</v>
      </c>
      <c r="AH5" s="58"/>
      <c r="AI5" s="58"/>
    </row>
    <row r="6" spans="1:35" ht="15" x14ac:dyDescent="0.2">
      <c r="A6" s="42">
        <v>1</v>
      </c>
      <c r="B6" s="34" t="s">
        <v>57</v>
      </c>
      <c r="C6" s="35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15" x14ac:dyDescent="0.2">
      <c r="A7" s="42">
        <v>2</v>
      </c>
      <c r="B7" s="34" t="s">
        <v>58</v>
      </c>
      <c r="C7" s="3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15" x14ac:dyDescent="0.2">
      <c r="A8" s="42">
        <v>3</v>
      </c>
      <c r="B8" s="34" t="s">
        <v>59</v>
      </c>
      <c r="C8" s="35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</row>
    <row r="9" spans="1:35" ht="15" x14ac:dyDescent="0.2">
      <c r="A9" s="42">
        <v>4</v>
      </c>
      <c r="B9" s="34" t="s">
        <v>60</v>
      </c>
      <c r="C9" s="35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</row>
    <row r="10" spans="1:35" ht="15" x14ac:dyDescent="0.2">
      <c r="A10" s="42">
        <v>5</v>
      </c>
      <c r="B10" s="34" t="s">
        <v>62</v>
      </c>
      <c r="C10" s="35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</row>
    <row r="11" spans="1:35" ht="15" x14ac:dyDescent="0.2">
      <c r="A11" s="42">
        <v>6</v>
      </c>
      <c r="B11" s="34" t="s">
        <v>171</v>
      </c>
      <c r="C11" s="35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15" x14ac:dyDescent="0.2">
      <c r="A12" s="42">
        <v>7</v>
      </c>
      <c r="B12" s="34" t="s">
        <v>169</v>
      </c>
      <c r="C12" s="35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15" x14ac:dyDescent="0.2">
      <c r="A13" s="42">
        <v>8</v>
      </c>
      <c r="B13" s="34" t="s">
        <v>173</v>
      </c>
      <c r="C13" s="35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15" x14ac:dyDescent="0.2">
      <c r="A14" s="42">
        <v>9</v>
      </c>
      <c r="B14" s="34" t="s">
        <v>28</v>
      </c>
      <c r="C14" s="3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15" x14ac:dyDescent="0.2">
      <c r="A15" s="42">
        <v>10</v>
      </c>
      <c r="B15" s="34" t="s">
        <v>63</v>
      </c>
      <c r="C15" s="35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</row>
    <row r="16" spans="1:35" ht="15" x14ac:dyDescent="0.2">
      <c r="A16" s="42">
        <v>11</v>
      </c>
      <c r="B16" s="34" t="s">
        <v>29</v>
      </c>
      <c r="C16" s="35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</row>
    <row r="17" spans="1:35" ht="15" x14ac:dyDescent="0.2">
      <c r="A17" s="42">
        <v>12</v>
      </c>
      <c r="B17" s="34" t="s">
        <v>174</v>
      </c>
      <c r="C17" s="35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</row>
    <row r="18" spans="1:35" ht="15" x14ac:dyDescent="0.2">
      <c r="A18" s="42">
        <v>13</v>
      </c>
      <c r="B18" s="34" t="s">
        <v>30</v>
      </c>
      <c r="C18" s="35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15" x14ac:dyDescent="0.2">
      <c r="A19" s="42">
        <v>14</v>
      </c>
      <c r="B19" s="34" t="s">
        <v>175</v>
      </c>
      <c r="C19" s="35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15" x14ac:dyDescent="0.2">
      <c r="A20" s="42">
        <v>15</v>
      </c>
      <c r="B20" s="34" t="s">
        <v>66</v>
      </c>
      <c r="C20" s="3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15" x14ac:dyDescent="0.2">
      <c r="A21" s="42">
        <v>16</v>
      </c>
      <c r="B21" s="34" t="s">
        <v>67</v>
      </c>
      <c r="C21" s="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15" x14ac:dyDescent="0.2">
      <c r="A22" s="42">
        <v>17</v>
      </c>
      <c r="B22" s="34" t="s">
        <v>68</v>
      </c>
      <c r="C22" s="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1:35" ht="15" x14ac:dyDescent="0.2">
      <c r="A23" s="42">
        <v>18</v>
      </c>
      <c r="B23" s="34" t="s">
        <v>69</v>
      </c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</row>
    <row r="24" spans="1:35" ht="15" x14ac:dyDescent="0.2">
      <c r="A24" s="42">
        <v>19</v>
      </c>
      <c r="B24" s="34" t="s">
        <v>176</v>
      </c>
      <c r="C24" s="35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1:35" ht="15" x14ac:dyDescent="0.2">
      <c r="A25" s="42">
        <v>20</v>
      </c>
      <c r="B25" s="34" t="s">
        <v>70</v>
      </c>
      <c r="C25" s="35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15" x14ac:dyDescent="0.2">
      <c r="A26" s="42">
        <v>21</v>
      </c>
      <c r="B26" s="34" t="s">
        <v>71</v>
      </c>
      <c r="C26" s="35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15" x14ac:dyDescent="0.2">
      <c r="A27" s="42">
        <v>22</v>
      </c>
      <c r="B27" s="34" t="s">
        <v>73</v>
      </c>
      <c r="C27" s="35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15" x14ac:dyDescent="0.2">
      <c r="A28" s="42">
        <v>23</v>
      </c>
      <c r="B28" s="34" t="s">
        <v>74</v>
      </c>
      <c r="C28" s="35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15" x14ac:dyDescent="0.2">
      <c r="A29" s="42">
        <v>24</v>
      </c>
      <c r="B29" s="34" t="s">
        <v>75</v>
      </c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 ht="15" x14ac:dyDescent="0.2">
      <c r="A30" s="42">
        <v>25</v>
      </c>
      <c r="B30" s="34" t="s">
        <v>178</v>
      </c>
      <c r="C30" s="35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1:35" ht="15" x14ac:dyDescent="0.2">
      <c r="A31" s="42">
        <v>26</v>
      </c>
      <c r="B31" s="34" t="s">
        <v>76</v>
      </c>
      <c r="C31" s="35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</row>
    <row r="32" spans="1:35" ht="15" x14ac:dyDescent="0.2">
      <c r="A32" s="42">
        <v>27</v>
      </c>
      <c r="B32" s="34" t="s">
        <v>77</v>
      </c>
      <c r="C32" s="35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 ht="15" x14ac:dyDescent="0.2">
      <c r="A33" s="42">
        <v>28</v>
      </c>
      <c r="B33" s="37" t="s">
        <v>179</v>
      </c>
      <c r="C33" s="37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</row>
    <row r="34" spans="1:35" ht="15" x14ac:dyDescent="0.2">
      <c r="A34" s="42">
        <v>29</v>
      </c>
      <c r="B34" s="37" t="s">
        <v>78</v>
      </c>
      <c r="C34" s="37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</row>
    <row r="35" spans="1:35" ht="15" x14ac:dyDescent="0.2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5" x14ac:dyDescent="0.2">
      <c r="A36" s="6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20.25" x14ac:dyDescent="0.2">
      <c r="A37" s="9" t="s">
        <v>157</v>
      </c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58" t="s">
        <v>1</v>
      </c>
      <c r="B38" s="58" t="s">
        <v>2</v>
      </c>
      <c r="C38" s="60" t="s">
        <v>3</v>
      </c>
      <c r="D38" s="59" t="s">
        <v>4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8" t="s">
        <v>5</v>
      </c>
      <c r="AC38" s="58"/>
      <c r="AD38" s="58"/>
      <c r="AE38" s="59" t="s">
        <v>6</v>
      </c>
      <c r="AF38" s="59"/>
      <c r="AG38" s="59"/>
      <c r="AH38" s="58" t="s">
        <v>7</v>
      </c>
      <c r="AI38" s="58" t="s">
        <v>8</v>
      </c>
    </row>
    <row r="39" spans="1:35" x14ac:dyDescent="0.2">
      <c r="A39" s="58"/>
      <c r="B39" s="58"/>
      <c r="C39" s="60"/>
      <c r="D39" s="58" t="s">
        <v>9</v>
      </c>
      <c r="E39" s="58"/>
      <c r="F39" s="58" t="s">
        <v>10</v>
      </c>
      <c r="G39" s="58"/>
      <c r="H39" s="58" t="s">
        <v>11</v>
      </c>
      <c r="I39" s="58"/>
      <c r="J39" s="58" t="s">
        <v>12</v>
      </c>
      <c r="K39" s="58"/>
      <c r="L39" s="58" t="s">
        <v>13</v>
      </c>
      <c r="M39" s="58"/>
      <c r="N39" s="58" t="s">
        <v>14</v>
      </c>
      <c r="O39" s="58"/>
      <c r="P39" s="58" t="s">
        <v>15</v>
      </c>
      <c r="Q39" s="58"/>
      <c r="R39" s="58" t="s">
        <v>16</v>
      </c>
      <c r="S39" s="58"/>
      <c r="T39" s="58" t="s">
        <v>17</v>
      </c>
      <c r="U39" s="58"/>
      <c r="V39" s="58" t="s">
        <v>18</v>
      </c>
      <c r="W39" s="58"/>
      <c r="X39" s="58" t="s">
        <v>19</v>
      </c>
      <c r="Y39" s="58"/>
      <c r="Z39" s="58" t="s">
        <v>20</v>
      </c>
      <c r="AA39" s="58"/>
      <c r="AB39" s="58"/>
      <c r="AC39" s="58"/>
      <c r="AD39" s="58"/>
      <c r="AE39" s="59"/>
      <c r="AF39" s="59"/>
      <c r="AG39" s="59"/>
      <c r="AH39" s="58"/>
      <c r="AI39" s="58"/>
    </row>
    <row r="40" spans="1:35" x14ac:dyDescent="0.2">
      <c r="A40" s="58"/>
      <c r="B40" s="58"/>
      <c r="C40" s="60"/>
      <c r="D40" s="1" t="s">
        <v>21</v>
      </c>
      <c r="E40" s="1" t="s">
        <v>22</v>
      </c>
      <c r="F40" s="1" t="s">
        <v>21</v>
      </c>
      <c r="G40" s="1" t="s">
        <v>22</v>
      </c>
      <c r="H40" s="1" t="s">
        <v>21</v>
      </c>
      <c r="I40" s="1" t="s">
        <v>22</v>
      </c>
      <c r="J40" s="1" t="s">
        <v>21</v>
      </c>
      <c r="K40" s="1" t="s">
        <v>22</v>
      </c>
      <c r="L40" s="1" t="s">
        <v>21</v>
      </c>
      <c r="M40" s="1" t="s">
        <v>22</v>
      </c>
      <c r="N40" s="1" t="s">
        <v>21</v>
      </c>
      <c r="O40" s="1" t="s">
        <v>22</v>
      </c>
      <c r="P40" s="1" t="s">
        <v>21</v>
      </c>
      <c r="Q40" s="1" t="s">
        <v>22</v>
      </c>
      <c r="R40" s="1" t="s">
        <v>21</v>
      </c>
      <c r="S40" s="1" t="s">
        <v>22</v>
      </c>
      <c r="T40" s="1" t="s">
        <v>21</v>
      </c>
      <c r="U40" s="1" t="s">
        <v>22</v>
      </c>
      <c r="V40" s="1" t="s">
        <v>21</v>
      </c>
      <c r="W40" s="1" t="s">
        <v>22</v>
      </c>
      <c r="X40" s="1" t="s">
        <v>21</v>
      </c>
      <c r="Y40" s="1" t="s">
        <v>22</v>
      </c>
      <c r="Z40" s="1" t="s">
        <v>21</v>
      </c>
      <c r="AA40" s="1" t="s">
        <v>22</v>
      </c>
      <c r="AB40" s="1" t="s">
        <v>21</v>
      </c>
      <c r="AC40" s="1" t="s">
        <v>22</v>
      </c>
      <c r="AD40" s="1" t="s">
        <v>23</v>
      </c>
      <c r="AE40" s="1" t="s">
        <v>21</v>
      </c>
      <c r="AF40" s="1" t="s">
        <v>22</v>
      </c>
      <c r="AG40" s="1" t="s">
        <v>23</v>
      </c>
      <c r="AH40" s="58"/>
      <c r="AI40" s="58"/>
    </row>
    <row r="41" spans="1:35" ht="15" x14ac:dyDescent="0.2">
      <c r="A41" s="42">
        <v>1</v>
      </c>
      <c r="B41" s="32" t="s">
        <v>60</v>
      </c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ht="15" x14ac:dyDescent="0.2">
      <c r="A42" s="42">
        <v>2</v>
      </c>
      <c r="B42" s="32" t="s">
        <v>172</v>
      </c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ht="15" x14ac:dyDescent="0.2">
      <c r="A43" s="42">
        <v>3</v>
      </c>
      <c r="B43" s="32" t="s">
        <v>69</v>
      </c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5" ht="15" x14ac:dyDescent="0.2">
      <c r="A44" s="42">
        <v>4</v>
      </c>
      <c r="B44" s="32" t="s">
        <v>71</v>
      </c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ht="15" x14ac:dyDescent="0.2">
      <c r="A45" s="42">
        <v>5</v>
      </c>
      <c r="B45" s="37" t="s">
        <v>74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</row>
    <row r="46" spans="1:35" ht="15" x14ac:dyDescent="0.2">
      <c r="A46" s="42">
        <v>6</v>
      </c>
      <c r="B46" s="37" t="s">
        <v>178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</row>
    <row r="47" spans="1:35" ht="15" x14ac:dyDescent="0.2">
      <c r="A47" s="42">
        <v>7</v>
      </c>
      <c r="B47" s="37" t="s">
        <v>76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</row>
    <row r="48" spans="1:35" ht="15" x14ac:dyDescent="0.2">
      <c r="A48" s="42">
        <v>8</v>
      </c>
      <c r="B48" s="43" t="s">
        <v>77</v>
      </c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</row>
    <row r="49" spans="1:35" ht="15" x14ac:dyDescent="0.2">
      <c r="A49" s="42">
        <v>9</v>
      </c>
      <c r="B49" s="43" t="s">
        <v>78</v>
      </c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1:35" ht="15" x14ac:dyDescent="0.2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5" x14ac:dyDescent="0.2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ht="15" x14ac:dyDescent="0.2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ht="20.25" x14ac:dyDescent="0.2">
      <c r="A53" s="9" t="s">
        <v>158</v>
      </c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58" t="s">
        <v>1</v>
      </c>
      <c r="B54" s="58" t="s">
        <v>2</v>
      </c>
      <c r="C54" s="60" t="s">
        <v>3</v>
      </c>
      <c r="D54" s="59" t="s">
        <v>4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8" t="s">
        <v>5</v>
      </c>
      <c r="AC54" s="58"/>
      <c r="AD54" s="58"/>
      <c r="AE54" s="59" t="s">
        <v>6</v>
      </c>
      <c r="AF54" s="59"/>
      <c r="AG54" s="59"/>
      <c r="AH54" s="58" t="s">
        <v>7</v>
      </c>
      <c r="AI54" s="58" t="s">
        <v>8</v>
      </c>
    </row>
    <row r="55" spans="1:35" x14ac:dyDescent="0.2">
      <c r="A55" s="58"/>
      <c r="B55" s="58"/>
      <c r="C55" s="60"/>
      <c r="D55" s="58" t="s">
        <v>9</v>
      </c>
      <c r="E55" s="58"/>
      <c r="F55" s="58" t="s">
        <v>10</v>
      </c>
      <c r="G55" s="58"/>
      <c r="H55" s="58" t="s">
        <v>11</v>
      </c>
      <c r="I55" s="58"/>
      <c r="J55" s="58" t="s">
        <v>12</v>
      </c>
      <c r="K55" s="58"/>
      <c r="L55" s="58" t="s">
        <v>13</v>
      </c>
      <c r="M55" s="58"/>
      <c r="N55" s="58" t="s">
        <v>14</v>
      </c>
      <c r="O55" s="58"/>
      <c r="P55" s="58" t="s">
        <v>15</v>
      </c>
      <c r="Q55" s="58"/>
      <c r="R55" s="58" t="s">
        <v>16</v>
      </c>
      <c r="S55" s="58"/>
      <c r="T55" s="58" t="s">
        <v>17</v>
      </c>
      <c r="U55" s="58"/>
      <c r="V55" s="58" t="s">
        <v>18</v>
      </c>
      <c r="W55" s="58"/>
      <c r="X55" s="58" t="s">
        <v>19</v>
      </c>
      <c r="Y55" s="58"/>
      <c r="Z55" s="58" t="s">
        <v>20</v>
      </c>
      <c r="AA55" s="58"/>
      <c r="AB55" s="58"/>
      <c r="AC55" s="58"/>
      <c r="AD55" s="58"/>
      <c r="AE55" s="59"/>
      <c r="AF55" s="59"/>
      <c r="AG55" s="59"/>
      <c r="AH55" s="58"/>
      <c r="AI55" s="58"/>
    </row>
    <row r="56" spans="1:35" x14ac:dyDescent="0.2">
      <c r="A56" s="58"/>
      <c r="B56" s="58"/>
      <c r="C56" s="60"/>
      <c r="D56" s="1" t="s">
        <v>21</v>
      </c>
      <c r="E56" s="1" t="s">
        <v>22</v>
      </c>
      <c r="F56" s="1" t="s">
        <v>21</v>
      </c>
      <c r="G56" s="1" t="s">
        <v>22</v>
      </c>
      <c r="H56" s="1" t="s">
        <v>21</v>
      </c>
      <c r="I56" s="1" t="s">
        <v>22</v>
      </c>
      <c r="J56" s="1" t="s">
        <v>21</v>
      </c>
      <c r="K56" s="1" t="s">
        <v>22</v>
      </c>
      <c r="L56" s="1" t="s">
        <v>21</v>
      </c>
      <c r="M56" s="1" t="s">
        <v>22</v>
      </c>
      <c r="N56" s="1" t="s">
        <v>21</v>
      </c>
      <c r="O56" s="1" t="s">
        <v>22</v>
      </c>
      <c r="P56" s="1" t="s">
        <v>21</v>
      </c>
      <c r="Q56" s="1" t="s">
        <v>22</v>
      </c>
      <c r="R56" s="1" t="s">
        <v>21</v>
      </c>
      <c r="S56" s="1" t="s">
        <v>22</v>
      </c>
      <c r="T56" s="1" t="s">
        <v>21</v>
      </c>
      <c r="U56" s="1" t="s">
        <v>22</v>
      </c>
      <c r="V56" s="1" t="s">
        <v>21</v>
      </c>
      <c r="W56" s="1" t="s">
        <v>22</v>
      </c>
      <c r="X56" s="1" t="s">
        <v>21</v>
      </c>
      <c r="Y56" s="1" t="s">
        <v>22</v>
      </c>
      <c r="Z56" s="1" t="s">
        <v>21</v>
      </c>
      <c r="AA56" s="1" t="s">
        <v>22</v>
      </c>
      <c r="AB56" s="1" t="s">
        <v>21</v>
      </c>
      <c r="AC56" s="1" t="s">
        <v>22</v>
      </c>
      <c r="AD56" s="1" t="s">
        <v>23</v>
      </c>
      <c r="AE56" s="1" t="s">
        <v>21</v>
      </c>
      <c r="AF56" s="1" t="s">
        <v>22</v>
      </c>
      <c r="AG56" s="1" t="s">
        <v>23</v>
      </c>
      <c r="AH56" s="58"/>
      <c r="AI56" s="58"/>
    </row>
    <row r="57" spans="1:35" ht="15" x14ac:dyDescent="0.2">
      <c r="A57" s="42">
        <v>1</v>
      </c>
      <c r="B57" s="32" t="s">
        <v>57</v>
      </c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5" ht="15" x14ac:dyDescent="0.2">
      <c r="A58" s="42">
        <v>2</v>
      </c>
      <c r="B58" s="32" t="s">
        <v>58</v>
      </c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 spans="1:35" ht="15" x14ac:dyDescent="0.2">
      <c r="A59" s="42">
        <v>3</v>
      </c>
      <c r="B59" s="32" t="s">
        <v>60</v>
      </c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</row>
    <row r="60" spans="1:35" ht="15" x14ac:dyDescent="0.2">
      <c r="A60" s="42">
        <v>4</v>
      </c>
      <c r="B60" s="32" t="s">
        <v>169</v>
      </c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</row>
    <row r="61" spans="1:35" ht="15" x14ac:dyDescent="0.2">
      <c r="A61" s="42">
        <v>5</v>
      </c>
      <c r="B61" s="32" t="s">
        <v>63</v>
      </c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</row>
    <row r="62" spans="1:35" ht="15" x14ac:dyDescent="0.2">
      <c r="A62" s="42">
        <v>6</v>
      </c>
      <c r="B62" s="32" t="s">
        <v>29</v>
      </c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</row>
    <row r="63" spans="1:35" ht="15" x14ac:dyDescent="0.2">
      <c r="A63" s="42">
        <v>7</v>
      </c>
      <c r="B63" s="32" t="s">
        <v>69</v>
      </c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</row>
    <row r="64" spans="1:35" ht="15" x14ac:dyDescent="0.2">
      <c r="A64" s="42">
        <v>8</v>
      </c>
      <c r="B64" s="32" t="s">
        <v>71</v>
      </c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</row>
    <row r="65" spans="1:35" ht="15" x14ac:dyDescent="0.2">
      <c r="A65" s="42">
        <v>9</v>
      </c>
      <c r="B65" s="32" t="s">
        <v>177</v>
      </c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</row>
    <row r="66" spans="1:35" ht="15" x14ac:dyDescent="0.2">
      <c r="A66" s="42">
        <v>10</v>
      </c>
      <c r="B66" s="32" t="s">
        <v>73</v>
      </c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5" ht="15" x14ac:dyDescent="0.2">
      <c r="A67" s="42">
        <v>11</v>
      </c>
      <c r="B67" s="32" t="s">
        <v>74</v>
      </c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5" ht="15" x14ac:dyDescent="0.2">
      <c r="A68" s="42">
        <v>12</v>
      </c>
      <c r="B68" s="32" t="s">
        <v>78</v>
      </c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</row>
    <row r="69" spans="1:35" ht="15" x14ac:dyDescent="0.2">
      <c r="A69" s="10"/>
      <c r="B69" s="11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" x14ac:dyDescent="0.2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" x14ac:dyDescent="0.2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5" x14ac:dyDescent="0.2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5" x14ac:dyDescent="0.2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15" x14ac:dyDescent="0.2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ht="15" x14ac:dyDescent="0.2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5" x14ac:dyDescent="0.2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ht="15" x14ac:dyDescent="0.2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5" x14ac:dyDescent="0.2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5" x14ac:dyDescent="0.2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15" x14ac:dyDescent="0.2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5" x14ac:dyDescent="0.2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5" x14ac:dyDescent="0.2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15" x14ac:dyDescent="0.2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5" x14ac:dyDescent="0.2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5" x14ac:dyDescent="0.2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5" x14ac:dyDescent="0.2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5" x14ac:dyDescent="0.2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5" x14ac:dyDescent="0.2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5" x14ac:dyDescent="0.2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5" x14ac:dyDescent="0.2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5" x14ac:dyDescent="0.2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5" x14ac:dyDescent="0.2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5" x14ac:dyDescent="0.2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5" x14ac:dyDescent="0.2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5" x14ac:dyDescent="0.2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5" x14ac:dyDescent="0.2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5" x14ac:dyDescent="0.2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5" x14ac:dyDescent="0.2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5" x14ac:dyDescent="0.2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5" x14ac:dyDescent="0.2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5" x14ac:dyDescent="0.2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5" x14ac:dyDescent="0.2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5" x14ac:dyDescent="0.2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5" x14ac:dyDescent="0.2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5" x14ac:dyDescent="0.2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5" x14ac:dyDescent="0.2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5" x14ac:dyDescent="0.2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ht="15" x14ac:dyDescent="0.2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5" x14ac:dyDescent="0.2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5" x14ac:dyDescent="0.2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5" x14ac:dyDescent="0.2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5" x14ac:dyDescent="0.2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5" x14ac:dyDescent="0.2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5" x14ac:dyDescent="0.2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5" x14ac:dyDescent="0.2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5" x14ac:dyDescent="0.2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5" x14ac:dyDescent="0.2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5" x14ac:dyDescent="0.2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5" x14ac:dyDescent="0.2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5" x14ac:dyDescent="0.2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5" x14ac:dyDescent="0.2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5" x14ac:dyDescent="0.2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5" x14ac:dyDescent="0.2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5" x14ac:dyDescent="0.2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5" x14ac:dyDescent="0.2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5" x14ac:dyDescent="0.2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5" x14ac:dyDescent="0.2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5" x14ac:dyDescent="0.2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5" x14ac:dyDescent="0.2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5" x14ac:dyDescent="0.2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ht="15" x14ac:dyDescent="0.2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5" x14ac:dyDescent="0.2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5" x14ac:dyDescent="0.2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5" x14ac:dyDescent="0.2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5" x14ac:dyDescent="0.2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5" x14ac:dyDescent="0.2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5" x14ac:dyDescent="0.2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5" x14ac:dyDescent="0.2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5" x14ac:dyDescent="0.2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5" x14ac:dyDescent="0.2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5" x14ac:dyDescent="0.2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5" x14ac:dyDescent="0.2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5" x14ac:dyDescent="0.2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5" x14ac:dyDescent="0.2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5" x14ac:dyDescent="0.2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5" x14ac:dyDescent="0.2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5" x14ac:dyDescent="0.2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5" x14ac:dyDescent="0.2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5" x14ac:dyDescent="0.2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5" x14ac:dyDescent="0.2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5" x14ac:dyDescent="0.2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5" x14ac:dyDescent="0.2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5" x14ac:dyDescent="0.2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5" x14ac:dyDescent="0.2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5" x14ac:dyDescent="0.2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5" x14ac:dyDescent="0.2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5" x14ac:dyDescent="0.2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5" x14ac:dyDescent="0.2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5" x14ac:dyDescent="0.2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5" x14ac:dyDescent="0.2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5" x14ac:dyDescent="0.2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5" x14ac:dyDescent="0.2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5" x14ac:dyDescent="0.2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5" x14ac:dyDescent="0.2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5" x14ac:dyDescent="0.2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5" x14ac:dyDescent="0.2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5" x14ac:dyDescent="0.2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5" x14ac:dyDescent="0.2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5" x14ac:dyDescent="0.2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5" x14ac:dyDescent="0.2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5" x14ac:dyDescent="0.2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5" x14ac:dyDescent="0.2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5" x14ac:dyDescent="0.2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5" x14ac:dyDescent="0.2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5" x14ac:dyDescent="0.2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5" x14ac:dyDescent="0.2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5" x14ac:dyDescent="0.2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5" x14ac:dyDescent="0.2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5" x14ac:dyDescent="0.2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5" x14ac:dyDescent="0.2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5" x14ac:dyDescent="0.2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5" x14ac:dyDescent="0.2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5" x14ac:dyDescent="0.2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5" x14ac:dyDescent="0.2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5" x14ac:dyDescent="0.2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5" x14ac:dyDescent="0.2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5" x14ac:dyDescent="0.2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5" x14ac:dyDescent="0.2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5" x14ac:dyDescent="0.2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5" x14ac:dyDescent="0.2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5" x14ac:dyDescent="0.2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5" x14ac:dyDescent="0.2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5" x14ac:dyDescent="0.2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5" x14ac:dyDescent="0.2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5" x14ac:dyDescent="0.2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5" x14ac:dyDescent="0.2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ht="15" x14ac:dyDescent="0.2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5" x14ac:dyDescent="0.2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5" x14ac:dyDescent="0.2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5" x14ac:dyDescent="0.2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5" x14ac:dyDescent="0.2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5" x14ac:dyDescent="0.2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5" x14ac:dyDescent="0.2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5" x14ac:dyDescent="0.2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5" x14ac:dyDescent="0.2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5" x14ac:dyDescent="0.2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5" x14ac:dyDescent="0.2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5" x14ac:dyDescent="0.2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5" x14ac:dyDescent="0.2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5" x14ac:dyDescent="0.2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5" x14ac:dyDescent="0.2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5" x14ac:dyDescent="0.2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5" x14ac:dyDescent="0.2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5" x14ac:dyDescent="0.2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5" x14ac:dyDescent="0.2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5" x14ac:dyDescent="0.2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5" x14ac:dyDescent="0.2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5" x14ac:dyDescent="0.2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5" x14ac:dyDescent="0.2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ht="15" x14ac:dyDescent="0.2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5" x14ac:dyDescent="0.2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5" x14ac:dyDescent="0.2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5" x14ac:dyDescent="0.2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5" x14ac:dyDescent="0.2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5" x14ac:dyDescent="0.2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5" x14ac:dyDescent="0.2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5" x14ac:dyDescent="0.2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5" x14ac:dyDescent="0.2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5" x14ac:dyDescent="0.2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5" x14ac:dyDescent="0.2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5" x14ac:dyDescent="0.2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5" x14ac:dyDescent="0.2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5" x14ac:dyDescent="0.2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5" x14ac:dyDescent="0.2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5" x14ac:dyDescent="0.2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5" x14ac:dyDescent="0.2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5" x14ac:dyDescent="0.2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15" x14ac:dyDescent="0.2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5" x14ac:dyDescent="0.2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5" x14ac:dyDescent="0.2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5" x14ac:dyDescent="0.2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5" x14ac:dyDescent="0.2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5" x14ac:dyDescent="0.2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5" x14ac:dyDescent="0.2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5" x14ac:dyDescent="0.2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5" x14ac:dyDescent="0.2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5" x14ac:dyDescent="0.2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5" x14ac:dyDescent="0.2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5" x14ac:dyDescent="0.2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5" x14ac:dyDescent="0.2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5" x14ac:dyDescent="0.2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5" x14ac:dyDescent="0.2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5" x14ac:dyDescent="0.2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5" x14ac:dyDescent="0.2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5" x14ac:dyDescent="0.2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5" x14ac:dyDescent="0.2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5" x14ac:dyDescent="0.2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5" x14ac:dyDescent="0.2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5" x14ac:dyDescent="0.2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ht="15" x14ac:dyDescent="0.2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5" x14ac:dyDescent="0.2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5" x14ac:dyDescent="0.2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5" x14ac:dyDescent="0.2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5" x14ac:dyDescent="0.2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5" x14ac:dyDescent="0.2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5" x14ac:dyDescent="0.2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5" x14ac:dyDescent="0.2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5" x14ac:dyDescent="0.2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5" x14ac:dyDescent="0.2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5" x14ac:dyDescent="0.2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5" x14ac:dyDescent="0.2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5" x14ac:dyDescent="0.2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5" x14ac:dyDescent="0.2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5" x14ac:dyDescent="0.2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5" x14ac:dyDescent="0.2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5" x14ac:dyDescent="0.2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5" x14ac:dyDescent="0.2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5" x14ac:dyDescent="0.2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5" x14ac:dyDescent="0.2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5" x14ac:dyDescent="0.2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5" x14ac:dyDescent="0.2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ht="15" x14ac:dyDescent="0.2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ht="15" x14ac:dyDescent="0.2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ht="15" x14ac:dyDescent="0.2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ht="15" x14ac:dyDescent="0.2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ht="15" x14ac:dyDescent="0.2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ht="15" x14ac:dyDescent="0.2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ht="15" x14ac:dyDescent="0.2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ht="15" x14ac:dyDescent="0.2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ht="15" x14ac:dyDescent="0.2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ht="15" x14ac:dyDescent="0.2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1:35" ht="15" x14ac:dyDescent="0.2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ht="15" x14ac:dyDescent="0.2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ht="15" x14ac:dyDescent="0.2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ht="15" x14ac:dyDescent="0.2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ht="15" x14ac:dyDescent="0.2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ht="15" x14ac:dyDescent="0.2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ht="15" x14ac:dyDescent="0.2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ht="15" x14ac:dyDescent="0.2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ht="15" x14ac:dyDescent="0.2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ht="15" x14ac:dyDescent="0.2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ht="15" x14ac:dyDescent="0.2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ht="15" x14ac:dyDescent="0.2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ht="15" x14ac:dyDescent="0.2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ht="15" x14ac:dyDescent="0.2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ht="15" x14ac:dyDescent="0.2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ht="15" x14ac:dyDescent="0.2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ht="15" x14ac:dyDescent="0.2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ht="15" x14ac:dyDescent="0.2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ht="15" x14ac:dyDescent="0.2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ht="15" x14ac:dyDescent="0.2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ht="15" x14ac:dyDescent="0.2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ht="15" x14ac:dyDescent="0.2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ht="15" x14ac:dyDescent="0.2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ht="15" x14ac:dyDescent="0.2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ht="15" x14ac:dyDescent="0.2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ht="15" x14ac:dyDescent="0.2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ht="15" x14ac:dyDescent="0.2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ht="15" x14ac:dyDescent="0.2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ht="15" x14ac:dyDescent="0.2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ht="15" x14ac:dyDescent="0.2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ht="15" x14ac:dyDescent="0.2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ht="15" x14ac:dyDescent="0.2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ht="15" x14ac:dyDescent="0.2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ht="15" x14ac:dyDescent="0.2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ht="15" x14ac:dyDescent="0.2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ht="15" x14ac:dyDescent="0.2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ht="15" x14ac:dyDescent="0.2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ht="15" x14ac:dyDescent="0.2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ht="15" x14ac:dyDescent="0.2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ht="15" x14ac:dyDescent="0.2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ht="15" x14ac:dyDescent="0.2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ht="15" x14ac:dyDescent="0.2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ht="15" x14ac:dyDescent="0.2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ht="15" x14ac:dyDescent="0.2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ht="15" x14ac:dyDescent="0.2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ht="15" x14ac:dyDescent="0.2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ht="15" x14ac:dyDescent="0.2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ht="15" x14ac:dyDescent="0.2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ht="15" x14ac:dyDescent="0.2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ht="15" x14ac:dyDescent="0.2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ht="15" x14ac:dyDescent="0.2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ht="15" x14ac:dyDescent="0.2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ht="15" x14ac:dyDescent="0.2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ht="15" x14ac:dyDescent="0.2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ht="15" x14ac:dyDescent="0.2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ht="15" x14ac:dyDescent="0.2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ht="15" x14ac:dyDescent="0.2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ht="15" x14ac:dyDescent="0.2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ht="15" x14ac:dyDescent="0.2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</sheetData>
  <mergeCells count="61"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A38:A40"/>
    <mergeCell ref="B38:B40"/>
    <mergeCell ref="C38:C40"/>
    <mergeCell ref="D38:AA38"/>
    <mergeCell ref="P39:Q39"/>
    <mergeCell ref="R4:S4"/>
    <mergeCell ref="T4:U4"/>
    <mergeCell ref="V4:W4"/>
    <mergeCell ref="X4:Y4"/>
    <mergeCell ref="Z4:AA4"/>
    <mergeCell ref="AB38:AD39"/>
    <mergeCell ref="AE38:AG39"/>
    <mergeCell ref="AH38:AH40"/>
    <mergeCell ref="AI38:AI40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54:A56"/>
    <mergeCell ref="B54:B56"/>
    <mergeCell ref="C54:C56"/>
    <mergeCell ref="D54:AA54"/>
    <mergeCell ref="P55:Q55"/>
    <mergeCell ref="AB54:AD55"/>
    <mergeCell ref="AE54:AG55"/>
    <mergeCell ref="AH54:AH56"/>
    <mergeCell ref="AI54:AI56"/>
    <mergeCell ref="D55:E55"/>
    <mergeCell ref="F55:G55"/>
    <mergeCell ref="H55:I55"/>
    <mergeCell ref="J55:K55"/>
    <mergeCell ref="L55:M55"/>
    <mergeCell ref="N55:O55"/>
    <mergeCell ref="R55:S55"/>
    <mergeCell ref="T55:U55"/>
    <mergeCell ref="V55:W55"/>
    <mergeCell ref="X55:Y55"/>
    <mergeCell ref="Z55:AA55"/>
  </mergeCells>
  <conditionalFormatting sqref="A349:AI350">
    <cfRule type="expression" dxfId="19" priority="13">
      <formula>MOD(ROW(),2)&gt;0</formula>
    </cfRule>
  </conditionalFormatting>
  <conditionalFormatting sqref="A166:AI348">
    <cfRule type="expression" dxfId="18" priority="12">
      <formula>MOD(ROW(),2)&gt;0</formula>
    </cfRule>
  </conditionalFormatting>
  <conditionalFormatting sqref="A35:AI36 A50:AI52 B37:AI37 A71:AI165 B34:AI34">
    <cfRule type="expression" dxfId="17" priority="11">
      <formula>MOD(ROW(),2)&gt;0</formula>
    </cfRule>
  </conditionalFormatting>
  <conditionalFormatting sqref="B33:AI33">
    <cfRule type="expression" dxfId="16" priority="10">
      <formula>MOD(ROW(),2)&gt;0</formula>
    </cfRule>
  </conditionalFormatting>
  <conditionalFormatting sqref="A6:A34">
    <cfRule type="expression" dxfId="15" priority="9">
      <formula>MOD(ROW(),2)&gt;0</formula>
    </cfRule>
  </conditionalFormatting>
  <conditionalFormatting sqref="B45:AI49">
    <cfRule type="expression" dxfId="14" priority="8">
      <formula>MOD(ROW(),2)&gt;0</formula>
    </cfRule>
  </conditionalFormatting>
  <conditionalFormatting sqref="A41:A49">
    <cfRule type="expression" dxfId="13" priority="7">
      <formula>MOD(ROW(),2)&gt;0</formula>
    </cfRule>
  </conditionalFormatting>
  <conditionalFormatting sqref="B53:AI53">
    <cfRule type="expression" dxfId="12" priority="6">
      <formula>MOD(ROW(),2)&gt;0</formula>
    </cfRule>
  </conditionalFormatting>
  <conditionalFormatting sqref="A70:AI70 B69:AI69">
    <cfRule type="expression" dxfId="11" priority="5">
      <formula>MOD(ROW(),2)&gt;0</formula>
    </cfRule>
  </conditionalFormatting>
  <conditionalFormatting sqref="A57:A69">
    <cfRule type="expression" dxfId="10" priority="4">
      <formula>MOD(ROW(),2)&gt;0</formula>
    </cfRule>
  </conditionalFormatting>
  <conditionalFormatting sqref="B6:AI32">
    <cfRule type="expression" dxfId="9" priority="3">
      <formula>MOD(ROW(),2)&gt;0</formula>
    </cfRule>
  </conditionalFormatting>
  <conditionalFormatting sqref="B41:AI44">
    <cfRule type="expression" dxfId="8" priority="2">
      <formula>MOD(ROW(),2)&gt;0</formula>
    </cfRule>
  </conditionalFormatting>
  <conditionalFormatting sqref="B57:AI68">
    <cfRule type="expression" dxfId="7" priority="1">
      <formula>MOD(ROW(),2)&gt;0</formula>
    </cfRule>
  </conditionalFormatting>
  <printOptions horizontalCentered="1"/>
  <pageMargins left="0.27559055118110237" right="0.11811023622047245" top="0.3" bottom="0.15748031496062992" header="0.11811023622047245" footer="0.11811023622047245"/>
  <pageSetup paperSize="10001" scale="51" orientation="landscape" useFirstPageNumber="1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topLeftCell="A7" zoomScale="70" zoomScaleNormal="70" workbookViewId="0">
      <pane xSplit="3" ySplit="4" topLeftCell="D11" activePane="bottomRight" state="frozen"/>
      <selection activeCell="A7" sqref="A7"/>
      <selection pane="topRight" activeCell="D7" sqref="D7"/>
      <selection pane="bottomLeft" activeCell="A11" sqref="A11"/>
      <selection pane="bottomRight" activeCell="D11" sqref="D11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4" t="s">
        <v>183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</row>
    <row r="2" spans="1:58" ht="23.25" customHeight="1" x14ac:dyDescent="0.2">
      <c r="A2" s="65" t="s">
        <v>184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</row>
    <row r="3" spans="1:58" ht="23.25" customHeight="1" x14ac:dyDescent="0.2">
      <c r="A3" s="14" t="s">
        <v>185</v>
      </c>
      <c r="B3" s="15"/>
      <c r="C3" s="14"/>
      <c r="D3" s="14" t="s">
        <v>186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187</v>
      </c>
      <c r="B4" s="15"/>
      <c r="C4" s="14"/>
      <c r="D4" s="14" t="s">
        <v>188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189</v>
      </c>
      <c r="B5" s="15"/>
      <c r="C5" s="14"/>
      <c r="D5" s="14" t="s">
        <v>456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6" t="s">
        <v>190</v>
      </c>
      <c r="B7" s="66" t="s">
        <v>2</v>
      </c>
      <c r="C7" s="67" t="s">
        <v>3</v>
      </c>
      <c r="D7" s="68" t="s">
        <v>191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70"/>
      <c r="AZ7" s="71" t="s">
        <v>5</v>
      </c>
      <c r="BA7" s="72"/>
      <c r="BB7" s="73"/>
      <c r="BC7" s="80" t="s">
        <v>6</v>
      </c>
      <c r="BD7" s="81"/>
      <c r="BE7" s="82"/>
      <c r="BF7" s="66" t="s">
        <v>7</v>
      </c>
    </row>
    <row r="8" spans="1:58" ht="15" customHeight="1" x14ac:dyDescent="0.2">
      <c r="A8" s="66"/>
      <c r="B8" s="66"/>
      <c r="C8" s="67"/>
      <c r="D8" s="61" t="s">
        <v>9</v>
      </c>
      <c r="E8" s="62"/>
      <c r="F8" s="62"/>
      <c r="G8" s="63"/>
      <c r="H8" s="61" t="s">
        <v>10</v>
      </c>
      <c r="I8" s="62"/>
      <c r="J8" s="62"/>
      <c r="K8" s="63"/>
      <c r="L8" s="61" t="s">
        <v>11</v>
      </c>
      <c r="M8" s="62"/>
      <c r="N8" s="62"/>
      <c r="O8" s="63"/>
      <c r="P8" s="61" t="s">
        <v>12</v>
      </c>
      <c r="Q8" s="62"/>
      <c r="R8" s="62"/>
      <c r="S8" s="63"/>
      <c r="T8" s="61" t="s">
        <v>13</v>
      </c>
      <c r="U8" s="62"/>
      <c r="V8" s="62"/>
      <c r="W8" s="63"/>
      <c r="X8" s="61" t="s">
        <v>14</v>
      </c>
      <c r="Y8" s="62"/>
      <c r="Z8" s="62"/>
      <c r="AA8" s="63"/>
      <c r="AB8" s="61" t="s">
        <v>15</v>
      </c>
      <c r="AC8" s="62"/>
      <c r="AD8" s="62"/>
      <c r="AE8" s="63"/>
      <c r="AF8" s="61" t="s">
        <v>16</v>
      </c>
      <c r="AG8" s="62"/>
      <c r="AH8" s="62"/>
      <c r="AI8" s="63"/>
      <c r="AJ8" s="61" t="s">
        <v>17</v>
      </c>
      <c r="AK8" s="62"/>
      <c r="AL8" s="62"/>
      <c r="AM8" s="63"/>
      <c r="AN8" s="61" t="s">
        <v>18</v>
      </c>
      <c r="AO8" s="62"/>
      <c r="AP8" s="62"/>
      <c r="AQ8" s="63"/>
      <c r="AR8" s="61" t="s">
        <v>19</v>
      </c>
      <c r="AS8" s="62"/>
      <c r="AT8" s="62"/>
      <c r="AU8" s="63"/>
      <c r="AV8" s="61" t="s">
        <v>20</v>
      </c>
      <c r="AW8" s="62"/>
      <c r="AX8" s="62"/>
      <c r="AY8" s="63"/>
      <c r="AZ8" s="74"/>
      <c r="BA8" s="75"/>
      <c r="BB8" s="76"/>
      <c r="BC8" s="83"/>
      <c r="BD8" s="84"/>
      <c r="BE8" s="85"/>
      <c r="BF8" s="66"/>
    </row>
    <row r="9" spans="1:58" ht="15" customHeight="1" x14ac:dyDescent="0.2">
      <c r="A9" s="66"/>
      <c r="B9" s="66"/>
      <c r="C9" s="67"/>
      <c r="D9" s="89" t="s">
        <v>192</v>
      </c>
      <c r="E9" s="90"/>
      <c r="F9" s="61" t="s">
        <v>21</v>
      </c>
      <c r="G9" s="63"/>
      <c r="H9" s="89" t="s">
        <v>192</v>
      </c>
      <c r="I9" s="90"/>
      <c r="J9" s="61" t="s">
        <v>21</v>
      </c>
      <c r="K9" s="63"/>
      <c r="L9" s="89" t="s">
        <v>192</v>
      </c>
      <c r="M9" s="90"/>
      <c r="N9" s="61" t="s">
        <v>21</v>
      </c>
      <c r="O9" s="63"/>
      <c r="P9" s="89" t="s">
        <v>192</v>
      </c>
      <c r="Q9" s="90"/>
      <c r="R9" s="61" t="s">
        <v>21</v>
      </c>
      <c r="S9" s="63"/>
      <c r="T9" s="89" t="s">
        <v>192</v>
      </c>
      <c r="U9" s="90"/>
      <c r="V9" s="61" t="s">
        <v>21</v>
      </c>
      <c r="W9" s="63"/>
      <c r="X9" s="89" t="s">
        <v>192</v>
      </c>
      <c r="Y9" s="90"/>
      <c r="Z9" s="61" t="s">
        <v>21</v>
      </c>
      <c r="AA9" s="63"/>
      <c r="AB9" s="89" t="s">
        <v>192</v>
      </c>
      <c r="AC9" s="90"/>
      <c r="AD9" s="61" t="s">
        <v>21</v>
      </c>
      <c r="AE9" s="63"/>
      <c r="AF9" s="89" t="s">
        <v>192</v>
      </c>
      <c r="AG9" s="90"/>
      <c r="AH9" s="61" t="s">
        <v>21</v>
      </c>
      <c r="AI9" s="63"/>
      <c r="AJ9" s="89" t="s">
        <v>192</v>
      </c>
      <c r="AK9" s="90"/>
      <c r="AL9" s="61" t="s">
        <v>21</v>
      </c>
      <c r="AM9" s="63"/>
      <c r="AN9" s="89" t="s">
        <v>192</v>
      </c>
      <c r="AO9" s="90"/>
      <c r="AP9" s="61" t="s">
        <v>21</v>
      </c>
      <c r="AQ9" s="63"/>
      <c r="AR9" s="89" t="s">
        <v>192</v>
      </c>
      <c r="AS9" s="90"/>
      <c r="AT9" s="61" t="s">
        <v>21</v>
      </c>
      <c r="AU9" s="63"/>
      <c r="AV9" s="89" t="s">
        <v>192</v>
      </c>
      <c r="AW9" s="90"/>
      <c r="AX9" s="61" t="s">
        <v>21</v>
      </c>
      <c r="AY9" s="63"/>
      <c r="AZ9" s="77"/>
      <c r="BA9" s="78"/>
      <c r="BB9" s="79"/>
      <c r="BC9" s="86"/>
      <c r="BD9" s="87"/>
      <c r="BE9" s="88"/>
      <c r="BF9" s="66"/>
    </row>
    <row r="10" spans="1:58" x14ac:dyDescent="0.2">
      <c r="A10" s="66"/>
      <c r="B10" s="66"/>
      <c r="C10" s="67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6"/>
    </row>
    <row r="11" spans="1:58" ht="30" customHeight="1" x14ac:dyDescent="0.2">
      <c r="A11" s="25">
        <v>1</v>
      </c>
      <c r="B11" s="26" t="s">
        <v>193</v>
      </c>
      <c r="C11" s="27" t="s">
        <v>194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0</v>
      </c>
    </row>
    <row r="12" spans="1:58" ht="30" customHeight="1" x14ac:dyDescent="0.2">
      <c r="A12" s="25">
        <v>2</v>
      </c>
      <c r="B12" s="26" t="s">
        <v>195</v>
      </c>
      <c r="C12" s="27" t="s">
        <v>196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AZ23" si="0">+D12+H12+L12+P12+T12+X12+AB12+AF12+AJ12+AN12+AR12+AV12</f>
        <v>0</v>
      </c>
      <c r="BA12" s="25">
        <f t="shared" ref="BA12:BA23" si="1">+E12+I12+M12+Q12+U12+Y12+AC12+AG12+AK12+AO12+AS12+AW12</f>
        <v>0</v>
      </c>
      <c r="BB12" s="25">
        <f t="shared" ref="BB12:BB23" si="2">AZ12+BA12</f>
        <v>0</v>
      </c>
      <c r="BC12" s="25">
        <f t="shared" ref="BC12:BC23" si="3">F12+J12+N12+R12+V12+Z12+AD12+AH12+AL12+AP12+AT12+AX12</f>
        <v>0</v>
      </c>
      <c r="BD12" s="25">
        <f t="shared" ref="BD12:BD23" si="4">G12+K12+O12+S12+W12+AA12+AE12+AI12+AM12+AQ12+AU12+AY12</f>
        <v>0</v>
      </c>
      <c r="BE12" s="25">
        <f t="shared" ref="BE12:BE23" si="5">BC12+BD12</f>
        <v>0</v>
      </c>
      <c r="BF12" s="25">
        <f t="shared" ref="BF12:BF23" si="6">BB12+BE12</f>
        <v>0</v>
      </c>
    </row>
    <row r="13" spans="1:58" ht="30" customHeight="1" x14ac:dyDescent="0.2">
      <c r="A13" s="25">
        <v>3</v>
      </c>
      <c r="B13" s="26" t="s">
        <v>197</v>
      </c>
      <c r="C13" s="27" t="s">
        <v>198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1"/>
        <v>0</v>
      </c>
      <c r="BB13" s="25">
        <f t="shared" si="2"/>
        <v>0</v>
      </c>
      <c r="BC13" s="25">
        <f t="shared" si="3"/>
        <v>0</v>
      </c>
      <c r="BD13" s="25">
        <f t="shared" si="4"/>
        <v>0</v>
      </c>
      <c r="BE13" s="25">
        <f t="shared" si="5"/>
        <v>0</v>
      </c>
      <c r="BF13" s="25">
        <f t="shared" si="6"/>
        <v>0</v>
      </c>
    </row>
    <row r="14" spans="1:58" ht="30" customHeight="1" x14ac:dyDescent="0.2">
      <c r="A14" s="25">
        <v>4</v>
      </c>
      <c r="B14" s="26" t="s">
        <v>199</v>
      </c>
      <c r="C14" s="27" t="s">
        <v>200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1"/>
        <v>0</v>
      </c>
      <c r="BB14" s="25">
        <f t="shared" si="2"/>
        <v>0</v>
      </c>
      <c r="BC14" s="25">
        <f t="shared" si="3"/>
        <v>0</v>
      </c>
      <c r="BD14" s="25">
        <f t="shared" si="4"/>
        <v>0</v>
      </c>
      <c r="BE14" s="25">
        <f t="shared" si="5"/>
        <v>0</v>
      </c>
      <c r="BF14" s="25">
        <f t="shared" si="6"/>
        <v>0</v>
      </c>
    </row>
    <row r="15" spans="1:58" ht="30" customHeight="1" x14ac:dyDescent="0.2">
      <c r="A15" s="25">
        <v>5</v>
      </c>
      <c r="B15" s="26" t="s">
        <v>201</v>
      </c>
      <c r="C15" s="27" t="s">
        <v>202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1"/>
        <v>0</v>
      </c>
      <c r="BB15" s="25">
        <f t="shared" si="2"/>
        <v>0</v>
      </c>
      <c r="BC15" s="25">
        <f t="shared" si="3"/>
        <v>0</v>
      </c>
      <c r="BD15" s="25">
        <f t="shared" si="4"/>
        <v>0</v>
      </c>
      <c r="BE15" s="25">
        <f t="shared" si="5"/>
        <v>0</v>
      </c>
      <c r="BF15" s="25">
        <f t="shared" si="6"/>
        <v>0</v>
      </c>
    </row>
    <row r="16" spans="1:58" ht="30" customHeight="1" x14ac:dyDescent="0.2">
      <c r="A16" s="25">
        <v>6</v>
      </c>
      <c r="B16" s="26" t="s">
        <v>203</v>
      </c>
      <c r="C16" s="27" t="s">
        <v>204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1"/>
        <v>0</v>
      </c>
      <c r="BB16" s="25">
        <f t="shared" si="2"/>
        <v>0</v>
      </c>
      <c r="BC16" s="25">
        <f t="shared" si="3"/>
        <v>0</v>
      </c>
      <c r="BD16" s="25">
        <f t="shared" si="4"/>
        <v>0</v>
      </c>
      <c r="BE16" s="25">
        <f t="shared" si="5"/>
        <v>0</v>
      </c>
      <c r="BF16" s="25">
        <f t="shared" si="6"/>
        <v>0</v>
      </c>
    </row>
    <row r="17" spans="1:58" ht="30" customHeight="1" x14ac:dyDescent="0.2">
      <c r="A17" s="25">
        <v>7</v>
      </c>
      <c r="B17" s="26" t="s">
        <v>205</v>
      </c>
      <c r="C17" s="27" t="s">
        <v>206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1"/>
        <v>0</v>
      </c>
      <c r="BB17" s="25">
        <f t="shared" si="2"/>
        <v>0</v>
      </c>
      <c r="BC17" s="25">
        <f t="shared" si="3"/>
        <v>0</v>
      </c>
      <c r="BD17" s="25">
        <f t="shared" si="4"/>
        <v>0</v>
      </c>
      <c r="BE17" s="25">
        <f t="shared" si="5"/>
        <v>0</v>
      </c>
      <c r="BF17" s="25">
        <f t="shared" si="6"/>
        <v>0</v>
      </c>
    </row>
    <row r="18" spans="1:58" ht="30" customHeight="1" x14ac:dyDescent="0.2">
      <c r="A18" s="25">
        <v>8</v>
      </c>
      <c r="B18" s="26" t="s">
        <v>180</v>
      </c>
      <c r="C18" s="27" t="s">
        <v>207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1"/>
        <v>0</v>
      </c>
      <c r="BB18" s="25">
        <f t="shared" si="2"/>
        <v>0</v>
      </c>
      <c r="BC18" s="25">
        <f t="shared" si="3"/>
        <v>0</v>
      </c>
      <c r="BD18" s="25">
        <f t="shared" si="4"/>
        <v>0</v>
      </c>
      <c r="BE18" s="25">
        <f t="shared" si="5"/>
        <v>0</v>
      </c>
      <c r="BF18" s="25">
        <f t="shared" si="6"/>
        <v>0</v>
      </c>
    </row>
    <row r="19" spans="1:58" ht="30" customHeight="1" x14ac:dyDescent="0.2">
      <c r="A19" s="25">
        <v>9</v>
      </c>
      <c r="B19" s="26" t="s">
        <v>208</v>
      </c>
      <c r="C19" s="27" t="s">
        <v>209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5">
        <f t="shared" si="0"/>
        <v>0</v>
      </c>
      <c r="BA19" s="25">
        <f t="shared" si="1"/>
        <v>0</v>
      </c>
      <c r="BB19" s="25">
        <f t="shared" si="2"/>
        <v>0</v>
      </c>
      <c r="BC19" s="25">
        <f t="shared" si="3"/>
        <v>0</v>
      </c>
      <c r="BD19" s="25">
        <f t="shared" si="4"/>
        <v>0</v>
      </c>
      <c r="BE19" s="25">
        <f t="shared" si="5"/>
        <v>0</v>
      </c>
      <c r="BF19" s="25">
        <f t="shared" si="6"/>
        <v>0</v>
      </c>
    </row>
    <row r="20" spans="1:58" ht="30" customHeight="1" x14ac:dyDescent="0.2">
      <c r="A20" s="25">
        <v>10</v>
      </c>
      <c r="B20" s="26" t="s">
        <v>210</v>
      </c>
      <c r="C20" s="27" t="s">
        <v>211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5">
        <f t="shared" si="0"/>
        <v>0</v>
      </c>
      <c r="BA20" s="25">
        <f t="shared" si="1"/>
        <v>0</v>
      </c>
      <c r="BB20" s="25">
        <f t="shared" si="2"/>
        <v>0</v>
      </c>
      <c r="BC20" s="25">
        <f t="shared" si="3"/>
        <v>0</v>
      </c>
      <c r="BD20" s="25">
        <f t="shared" si="4"/>
        <v>0</v>
      </c>
      <c r="BE20" s="25">
        <f t="shared" si="5"/>
        <v>0</v>
      </c>
      <c r="BF20" s="25">
        <f t="shared" si="6"/>
        <v>0</v>
      </c>
    </row>
    <row r="21" spans="1:58" ht="30" customHeight="1" x14ac:dyDescent="0.2">
      <c r="A21" s="25">
        <v>11</v>
      </c>
      <c r="B21" s="26" t="s">
        <v>212</v>
      </c>
      <c r="C21" s="27" t="s">
        <v>213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5">
        <f t="shared" si="0"/>
        <v>0</v>
      </c>
      <c r="BA21" s="25">
        <f t="shared" si="1"/>
        <v>0</v>
      </c>
      <c r="BB21" s="25">
        <f t="shared" si="2"/>
        <v>0</v>
      </c>
      <c r="BC21" s="25">
        <f t="shared" si="3"/>
        <v>0</v>
      </c>
      <c r="BD21" s="25">
        <f t="shared" si="4"/>
        <v>0</v>
      </c>
      <c r="BE21" s="25">
        <f t="shared" si="5"/>
        <v>0</v>
      </c>
      <c r="BF21" s="25">
        <f t="shared" si="6"/>
        <v>0</v>
      </c>
    </row>
    <row r="22" spans="1:58" ht="30" customHeight="1" x14ac:dyDescent="0.2">
      <c r="A22" s="25">
        <v>12</v>
      </c>
      <c r="B22" s="26" t="s">
        <v>214</v>
      </c>
      <c r="C22" s="27" t="s">
        <v>215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5">
        <f t="shared" si="0"/>
        <v>0</v>
      </c>
      <c r="BA22" s="25">
        <f t="shared" si="1"/>
        <v>0</v>
      </c>
      <c r="BB22" s="25">
        <f t="shared" si="2"/>
        <v>0</v>
      </c>
      <c r="BC22" s="25">
        <f t="shared" si="3"/>
        <v>0</v>
      </c>
      <c r="BD22" s="25">
        <f t="shared" si="4"/>
        <v>0</v>
      </c>
      <c r="BE22" s="25">
        <f t="shared" si="5"/>
        <v>0</v>
      </c>
      <c r="BF22" s="25">
        <f t="shared" si="6"/>
        <v>0</v>
      </c>
    </row>
    <row r="23" spans="1:58" ht="30" customHeight="1" x14ac:dyDescent="0.2">
      <c r="A23" s="25">
        <v>13</v>
      </c>
      <c r="B23" s="26" t="s">
        <v>216</v>
      </c>
      <c r="C23" s="27" t="s">
        <v>217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5">
        <f t="shared" si="0"/>
        <v>0</v>
      </c>
      <c r="BA23" s="25">
        <f t="shared" si="1"/>
        <v>0</v>
      </c>
      <c r="BB23" s="25">
        <f t="shared" si="2"/>
        <v>0</v>
      </c>
      <c r="BC23" s="25">
        <f t="shared" si="3"/>
        <v>0</v>
      </c>
      <c r="BD23" s="25">
        <f t="shared" si="4"/>
        <v>0</v>
      </c>
      <c r="BE23" s="25">
        <f t="shared" si="5"/>
        <v>0</v>
      </c>
      <c r="BF23" s="25">
        <f t="shared" si="6"/>
        <v>0</v>
      </c>
    </row>
    <row r="24" spans="1:58" x14ac:dyDescent="0.2">
      <c r="A24" s="19"/>
      <c r="B24" s="20"/>
      <c r="C24" s="20"/>
      <c r="D24" s="20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</row>
    <row r="25" spans="1:58" x14ac:dyDescent="0.2">
      <c r="A25" s="19"/>
      <c r="B25" s="20"/>
      <c r="C25" s="20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</row>
    <row r="26" spans="1:58" ht="21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 t="s">
        <v>351</v>
      </c>
      <c r="AZ26" s="22"/>
      <c r="BA26" s="22"/>
      <c r="BB26" s="22"/>
      <c r="BC26" s="21"/>
      <c r="BD26" s="21"/>
      <c r="BE26" s="21"/>
      <c r="BF26" s="21"/>
    </row>
    <row r="27" spans="1:58" ht="21" x14ac:dyDescent="0.35">
      <c r="A27" s="21"/>
      <c r="B27" s="21"/>
      <c r="C27" s="22" t="s">
        <v>160</v>
      </c>
      <c r="D27" s="22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 t="s">
        <v>161</v>
      </c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 t="s">
        <v>162</v>
      </c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2"/>
      <c r="D29" s="22"/>
      <c r="E29" s="2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/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1"/>
      <c r="BD30" s="21"/>
      <c r="BE30" s="21"/>
      <c r="BF30" s="21"/>
    </row>
    <row r="31" spans="1:58" ht="21" x14ac:dyDescent="0.35">
      <c r="A31" s="21"/>
      <c r="B31" s="21"/>
      <c r="C31" s="22"/>
      <c r="D31" s="22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1"/>
      <c r="BD31" s="21"/>
      <c r="BE31" s="21"/>
      <c r="BF31" s="21"/>
    </row>
    <row r="32" spans="1:58" ht="21" x14ac:dyDescent="0.35">
      <c r="A32" s="21"/>
      <c r="B32" s="21"/>
      <c r="C32" s="22"/>
      <c r="D32" s="22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1"/>
      <c r="BD32" s="21"/>
      <c r="BE32" s="21"/>
      <c r="BF32" s="21"/>
    </row>
    <row r="33" spans="1:58" ht="21" x14ac:dyDescent="0.35">
      <c r="A33" s="21"/>
      <c r="B33" s="21"/>
      <c r="C33" s="23" t="s">
        <v>163</v>
      </c>
      <c r="D33" s="23"/>
      <c r="E33" s="2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3" t="s">
        <v>164</v>
      </c>
      <c r="AZ33" s="22"/>
      <c r="BA33" s="22"/>
      <c r="BB33" s="22"/>
      <c r="BC33" s="21"/>
      <c r="BD33" s="21"/>
      <c r="BE33" s="21"/>
      <c r="BF33" s="21"/>
    </row>
    <row r="34" spans="1:58" ht="21" x14ac:dyDescent="0.35">
      <c r="A34" s="21"/>
      <c r="B34" s="21"/>
      <c r="C34" s="22" t="s">
        <v>165</v>
      </c>
      <c r="D34" s="22"/>
      <c r="E34" s="2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 t="s">
        <v>166</v>
      </c>
      <c r="AZ34" s="22"/>
      <c r="BA34" s="22"/>
      <c r="BB34" s="22"/>
      <c r="BC34" s="21"/>
      <c r="BD34" s="21"/>
      <c r="BE34" s="21"/>
      <c r="BF34" s="21"/>
    </row>
    <row r="35" spans="1:58" ht="15" x14ac:dyDescent="0.25"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</sheetData>
  <mergeCells count="45">
    <mergeCell ref="AX9:AY9"/>
    <mergeCell ref="AL9:AM9"/>
    <mergeCell ref="AN9:AO9"/>
    <mergeCell ref="AP9:AQ9"/>
    <mergeCell ref="AR9:AS9"/>
    <mergeCell ref="AT9:AU9"/>
    <mergeCell ref="AV9:AW9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F8:AI8"/>
    <mergeCell ref="AJ8:AM8"/>
    <mergeCell ref="AN8:AQ8"/>
    <mergeCell ref="AR8:AU8"/>
    <mergeCell ref="AV8:AY8"/>
    <mergeCell ref="D9:E9"/>
    <mergeCell ref="F9:G9"/>
    <mergeCell ref="H9:I9"/>
    <mergeCell ref="J9:K9"/>
    <mergeCell ref="L9:M9"/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</mergeCells>
  <conditionalFormatting sqref="A24:BF25 A11:C23 AZ11:BF23">
    <cfRule type="expression" dxfId="6" priority="2">
      <formula>MOD(ROW(),2)&gt;0</formula>
    </cfRule>
  </conditionalFormatting>
  <conditionalFormatting sqref="D11:AY23">
    <cfRule type="expression" dxfId="5" priority="1">
      <formula>MOD(ROW(),2)&gt;0</formula>
    </cfRule>
  </conditionalFormatting>
  <printOptions horizontalCentered="1"/>
  <pageMargins left="0.19685039370078741" right="0.19685039370078741" top="0.54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A7" zoomScale="70" zoomScaleNormal="70" workbookViewId="0">
      <pane ySplit="4" topLeftCell="A11" activePane="bottomLeft" state="frozen"/>
      <selection activeCell="A7" sqref="A7"/>
      <selection pane="bottomLeft" activeCell="D11" sqref="D11:AY24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4" t="s">
        <v>232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</row>
    <row r="2" spans="1:58" ht="23.25" customHeight="1" x14ac:dyDescent="0.2">
      <c r="A2" s="65" t="s">
        <v>184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</row>
    <row r="3" spans="1:58" ht="23.25" customHeight="1" x14ac:dyDescent="0.2">
      <c r="A3" s="14" t="s">
        <v>185</v>
      </c>
      <c r="B3" s="15"/>
      <c r="C3" s="14"/>
      <c r="D3" s="14" t="s">
        <v>186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187</v>
      </c>
      <c r="B4" s="15"/>
      <c r="C4" s="14"/>
      <c r="D4" s="14" t="s">
        <v>188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189</v>
      </c>
      <c r="B5" s="15"/>
      <c r="C5" s="14"/>
      <c r="D5" s="14" t="str">
        <f>Disabilitas!D5</f>
        <v>: NOVEMBER 2020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6" t="s">
        <v>190</v>
      </c>
      <c r="B7" s="66" t="s">
        <v>2</v>
      </c>
      <c r="C7" s="67" t="s">
        <v>3</v>
      </c>
      <c r="D7" s="68" t="s">
        <v>191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70"/>
      <c r="AZ7" s="71" t="s">
        <v>5</v>
      </c>
      <c r="BA7" s="72"/>
      <c r="BB7" s="73"/>
      <c r="BC7" s="80" t="s">
        <v>6</v>
      </c>
      <c r="BD7" s="81"/>
      <c r="BE7" s="82"/>
      <c r="BF7" s="66" t="s">
        <v>7</v>
      </c>
    </row>
    <row r="8" spans="1:58" ht="15" customHeight="1" x14ac:dyDescent="0.2">
      <c r="A8" s="66"/>
      <c r="B8" s="66"/>
      <c r="C8" s="67"/>
      <c r="D8" s="61" t="s">
        <v>9</v>
      </c>
      <c r="E8" s="62"/>
      <c r="F8" s="62"/>
      <c r="G8" s="63"/>
      <c r="H8" s="61" t="s">
        <v>10</v>
      </c>
      <c r="I8" s="62"/>
      <c r="J8" s="62"/>
      <c r="K8" s="63"/>
      <c r="L8" s="61" t="s">
        <v>11</v>
      </c>
      <c r="M8" s="62"/>
      <c r="N8" s="62"/>
      <c r="O8" s="63"/>
      <c r="P8" s="61" t="s">
        <v>12</v>
      </c>
      <c r="Q8" s="62"/>
      <c r="R8" s="62"/>
      <c r="S8" s="63"/>
      <c r="T8" s="61" t="s">
        <v>13</v>
      </c>
      <c r="U8" s="62"/>
      <c r="V8" s="62"/>
      <c r="W8" s="63"/>
      <c r="X8" s="61" t="s">
        <v>14</v>
      </c>
      <c r="Y8" s="62"/>
      <c r="Z8" s="62"/>
      <c r="AA8" s="63"/>
      <c r="AB8" s="61" t="s">
        <v>15</v>
      </c>
      <c r="AC8" s="62"/>
      <c r="AD8" s="62"/>
      <c r="AE8" s="63"/>
      <c r="AF8" s="61" t="s">
        <v>16</v>
      </c>
      <c r="AG8" s="62"/>
      <c r="AH8" s="62"/>
      <c r="AI8" s="63"/>
      <c r="AJ8" s="61" t="s">
        <v>17</v>
      </c>
      <c r="AK8" s="62"/>
      <c r="AL8" s="62"/>
      <c r="AM8" s="63"/>
      <c r="AN8" s="61" t="s">
        <v>18</v>
      </c>
      <c r="AO8" s="62"/>
      <c r="AP8" s="62"/>
      <c r="AQ8" s="63"/>
      <c r="AR8" s="61" t="s">
        <v>19</v>
      </c>
      <c r="AS8" s="62"/>
      <c r="AT8" s="62"/>
      <c r="AU8" s="63"/>
      <c r="AV8" s="61" t="s">
        <v>20</v>
      </c>
      <c r="AW8" s="62"/>
      <c r="AX8" s="62"/>
      <c r="AY8" s="63"/>
      <c r="AZ8" s="74"/>
      <c r="BA8" s="75"/>
      <c r="BB8" s="76"/>
      <c r="BC8" s="83"/>
      <c r="BD8" s="84"/>
      <c r="BE8" s="85"/>
      <c r="BF8" s="66"/>
    </row>
    <row r="9" spans="1:58" ht="15" customHeight="1" x14ac:dyDescent="0.2">
      <c r="A9" s="66"/>
      <c r="B9" s="66"/>
      <c r="C9" s="67"/>
      <c r="D9" s="89" t="s">
        <v>192</v>
      </c>
      <c r="E9" s="90"/>
      <c r="F9" s="61" t="s">
        <v>21</v>
      </c>
      <c r="G9" s="63"/>
      <c r="H9" s="89" t="s">
        <v>192</v>
      </c>
      <c r="I9" s="90"/>
      <c r="J9" s="61" t="s">
        <v>21</v>
      </c>
      <c r="K9" s="63"/>
      <c r="L9" s="89" t="s">
        <v>192</v>
      </c>
      <c r="M9" s="90"/>
      <c r="N9" s="61" t="s">
        <v>21</v>
      </c>
      <c r="O9" s="63"/>
      <c r="P9" s="89" t="s">
        <v>192</v>
      </c>
      <c r="Q9" s="90"/>
      <c r="R9" s="61" t="s">
        <v>21</v>
      </c>
      <c r="S9" s="63"/>
      <c r="T9" s="89" t="s">
        <v>192</v>
      </c>
      <c r="U9" s="90"/>
      <c r="V9" s="61" t="s">
        <v>21</v>
      </c>
      <c r="W9" s="63"/>
      <c r="X9" s="89" t="s">
        <v>192</v>
      </c>
      <c r="Y9" s="90"/>
      <c r="Z9" s="61" t="s">
        <v>21</v>
      </c>
      <c r="AA9" s="63"/>
      <c r="AB9" s="89" t="s">
        <v>192</v>
      </c>
      <c r="AC9" s="90"/>
      <c r="AD9" s="61" t="s">
        <v>21</v>
      </c>
      <c r="AE9" s="63"/>
      <c r="AF9" s="89" t="s">
        <v>192</v>
      </c>
      <c r="AG9" s="90"/>
      <c r="AH9" s="61" t="s">
        <v>21</v>
      </c>
      <c r="AI9" s="63"/>
      <c r="AJ9" s="89" t="s">
        <v>192</v>
      </c>
      <c r="AK9" s="90"/>
      <c r="AL9" s="61" t="s">
        <v>21</v>
      </c>
      <c r="AM9" s="63"/>
      <c r="AN9" s="89" t="s">
        <v>192</v>
      </c>
      <c r="AO9" s="90"/>
      <c r="AP9" s="61" t="s">
        <v>21</v>
      </c>
      <c r="AQ9" s="63"/>
      <c r="AR9" s="89" t="s">
        <v>192</v>
      </c>
      <c r="AS9" s="90"/>
      <c r="AT9" s="61" t="s">
        <v>21</v>
      </c>
      <c r="AU9" s="63"/>
      <c r="AV9" s="89" t="s">
        <v>192</v>
      </c>
      <c r="AW9" s="90"/>
      <c r="AX9" s="61" t="s">
        <v>21</v>
      </c>
      <c r="AY9" s="63"/>
      <c r="AZ9" s="77"/>
      <c r="BA9" s="78"/>
      <c r="BB9" s="79"/>
      <c r="BC9" s="86"/>
      <c r="BD9" s="87"/>
      <c r="BE9" s="88"/>
      <c r="BF9" s="66"/>
    </row>
    <row r="10" spans="1:58" x14ac:dyDescent="0.2">
      <c r="A10" s="66"/>
      <c r="B10" s="66"/>
      <c r="C10" s="67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6"/>
    </row>
    <row r="11" spans="1:58" ht="30" customHeight="1" x14ac:dyDescent="0.2">
      <c r="A11" s="25">
        <v>1</v>
      </c>
      <c r="B11" s="30" t="s">
        <v>57</v>
      </c>
      <c r="C11" s="29" t="s">
        <v>229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0</v>
      </c>
    </row>
    <row r="12" spans="1:58" ht="30" customHeight="1" x14ac:dyDescent="0.2">
      <c r="A12" s="25">
        <v>2</v>
      </c>
      <c r="B12" s="30" t="s">
        <v>60</v>
      </c>
      <c r="C12" s="29" t="s">
        <v>228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BA23" si="0">+D12+H12+L12+P12+T12+X12+AB12+AF12+AJ12+AN12+AR12+AV12</f>
        <v>0</v>
      </c>
      <c r="BA12" s="25">
        <f t="shared" si="0"/>
        <v>0</v>
      </c>
      <c r="BB12" s="25">
        <f t="shared" ref="BB12:BB23" si="1">AZ12+BA12</f>
        <v>0</v>
      </c>
      <c r="BC12" s="25">
        <f t="shared" ref="BC12:BD23" si="2">F12+J12+N12+R12+V12+Z12+AD12+AH12+AL12+AP12+AT12+AX12</f>
        <v>0</v>
      </c>
      <c r="BD12" s="25">
        <f t="shared" si="2"/>
        <v>0</v>
      </c>
      <c r="BE12" s="25">
        <f t="shared" ref="BE12:BE23" si="3">BC12+BD12</f>
        <v>0</v>
      </c>
      <c r="BF12" s="25">
        <f t="shared" ref="BF12:BF23" si="4">BB12+BE12</f>
        <v>0</v>
      </c>
    </row>
    <row r="13" spans="1:58" ht="30" customHeight="1" x14ac:dyDescent="0.2">
      <c r="A13" s="25">
        <v>3</v>
      </c>
      <c r="B13" s="30" t="s">
        <v>62</v>
      </c>
      <c r="C13" s="29" t="s">
        <v>230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0"/>
        <v>0</v>
      </c>
      <c r="BB13" s="25">
        <f t="shared" si="1"/>
        <v>0</v>
      </c>
      <c r="BC13" s="25">
        <f t="shared" si="2"/>
        <v>0</v>
      </c>
      <c r="BD13" s="25">
        <f t="shared" si="2"/>
        <v>0</v>
      </c>
      <c r="BE13" s="25">
        <f t="shared" si="3"/>
        <v>0</v>
      </c>
      <c r="BF13" s="25">
        <f t="shared" si="4"/>
        <v>0</v>
      </c>
    </row>
    <row r="14" spans="1:58" ht="30" customHeight="1" x14ac:dyDescent="0.2">
      <c r="A14" s="25">
        <v>4</v>
      </c>
      <c r="B14" s="49" t="s">
        <v>261</v>
      </c>
      <c r="C14" s="29" t="s">
        <v>224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0"/>
        <v>0</v>
      </c>
      <c r="BB14" s="25">
        <f t="shared" si="1"/>
        <v>0</v>
      </c>
      <c r="BC14" s="25">
        <f t="shared" si="2"/>
        <v>0</v>
      </c>
      <c r="BD14" s="25">
        <f t="shared" si="2"/>
        <v>0</v>
      </c>
      <c r="BE14" s="25">
        <f t="shared" si="3"/>
        <v>0</v>
      </c>
      <c r="BF14" s="25">
        <f t="shared" si="4"/>
        <v>0</v>
      </c>
    </row>
    <row r="15" spans="1:58" ht="30" customHeight="1" x14ac:dyDescent="0.2">
      <c r="A15" s="25">
        <v>5</v>
      </c>
      <c r="B15" s="30" t="s">
        <v>242</v>
      </c>
      <c r="C15" s="29" t="s">
        <v>218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0"/>
        <v>0</v>
      </c>
      <c r="BB15" s="25">
        <f t="shared" si="1"/>
        <v>0</v>
      </c>
      <c r="BC15" s="25">
        <f t="shared" si="2"/>
        <v>0</v>
      </c>
      <c r="BD15" s="25">
        <f t="shared" si="2"/>
        <v>0</v>
      </c>
      <c r="BE15" s="25">
        <f t="shared" si="3"/>
        <v>0</v>
      </c>
      <c r="BF15" s="25">
        <f t="shared" si="4"/>
        <v>0</v>
      </c>
    </row>
    <row r="16" spans="1:58" ht="30" customHeight="1" x14ac:dyDescent="0.2">
      <c r="A16" s="25">
        <v>6</v>
      </c>
      <c r="B16" s="30" t="s">
        <v>30</v>
      </c>
      <c r="C16" s="29" t="s">
        <v>219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0"/>
        <v>0</v>
      </c>
      <c r="BB16" s="25">
        <f t="shared" si="1"/>
        <v>0</v>
      </c>
      <c r="BC16" s="25">
        <f t="shared" si="2"/>
        <v>0</v>
      </c>
      <c r="BD16" s="25">
        <f t="shared" si="2"/>
        <v>0</v>
      </c>
      <c r="BE16" s="25">
        <f t="shared" si="3"/>
        <v>0</v>
      </c>
      <c r="BF16" s="25">
        <f t="shared" si="4"/>
        <v>0</v>
      </c>
    </row>
    <row r="17" spans="1:58" ht="30" customHeight="1" x14ac:dyDescent="0.2">
      <c r="A17" s="25">
        <v>7</v>
      </c>
      <c r="B17" s="30" t="s">
        <v>175</v>
      </c>
      <c r="C17" s="29" t="s">
        <v>221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0"/>
        <v>0</v>
      </c>
      <c r="BB17" s="25">
        <f t="shared" si="1"/>
        <v>0</v>
      </c>
      <c r="BC17" s="25">
        <f t="shared" si="2"/>
        <v>0</v>
      </c>
      <c r="BD17" s="25">
        <f t="shared" si="2"/>
        <v>0</v>
      </c>
      <c r="BE17" s="25">
        <f t="shared" si="3"/>
        <v>0</v>
      </c>
      <c r="BF17" s="25">
        <f t="shared" si="4"/>
        <v>0</v>
      </c>
    </row>
    <row r="18" spans="1:58" ht="30" customHeight="1" x14ac:dyDescent="0.2">
      <c r="A18" s="25">
        <v>8</v>
      </c>
      <c r="B18" s="30" t="s">
        <v>66</v>
      </c>
      <c r="C18" s="29" t="s">
        <v>220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0"/>
        <v>0</v>
      </c>
      <c r="BB18" s="25">
        <f t="shared" si="1"/>
        <v>0</v>
      </c>
      <c r="BC18" s="25">
        <f t="shared" si="2"/>
        <v>0</v>
      </c>
      <c r="BD18" s="25">
        <f t="shared" si="2"/>
        <v>0</v>
      </c>
      <c r="BE18" s="25">
        <f t="shared" si="3"/>
        <v>0</v>
      </c>
      <c r="BF18" s="25">
        <f t="shared" si="4"/>
        <v>0</v>
      </c>
    </row>
    <row r="19" spans="1:58" ht="30" customHeight="1" x14ac:dyDescent="0.2">
      <c r="A19" s="25">
        <v>9</v>
      </c>
      <c r="B19" s="30" t="s">
        <v>67</v>
      </c>
      <c r="C19" s="29" t="s">
        <v>223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5">
        <f t="shared" si="0"/>
        <v>0</v>
      </c>
      <c r="BA19" s="25">
        <f t="shared" si="0"/>
        <v>0</v>
      </c>
      <c r="BB19" s="25">
        <f t="shared" si="1"/>
        <v>0</v>
      </c>
      <c r="BC19" s="25">
        <f t="shared" si="2"/>
        <v>0</v>
      </c>
      <c r="BD19" s="25">
        <f t="shared" si="2"/>
        <v>0</v>
      </c>
      <c r="BE19" s="25">
        <f t="shared" si="3"/>
        <v>0</v>
      </c>
      <c r="BF19" s="25">
        <f t="shared" si="4"/>
        <v>0</v>
      </c>
    </row>
    <row r="20" spans="1:58" ht="30" customHeight="1" x14ac:dyDescent="0.2">
      <c r="A20" s="25">
        <v>10</v>
      </c>
      <c r="B20" s="30" t="s">
        <v>68</v>
      </c>
      <c r="C20" s="29" t="s">
        <v>222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5">
        <f t="shared" si="0"/>
        <v>0</v>
      </c>
      <c r="BA20" s="25">
        <f t="shared" si="0"/>
        <v>0</v>
      </c>
      <c r="BB20" s="25">
        <f t="shared" si="1"/>
        <v>0</v>
      </c>
      <c r="BC20" s="25">
        <f t="shared" si="2"/>
        <v>0</v>
      </c>
      <c r="BD20" s="25">
        <f t="shared" si="2"/>
        <v>0</v>
      </c>
      <c r="BE20" s="25">
        <f t="shared" si="3"/>
        <v>0</v>
      </c>
      <c r="BF20" s="25">
        <f t="shared" si="4"/>
        <v>0</v>
      </c>
    </row>
    <row r="21" spans="1:58" ht="30" customHeight="1" x14ac:dyDescent="0.2">
      <c r="A21" s="25">
        <v>11</v>
      </c>
      <c r="B21" s="30" t="s">
        <v>243</v>
      </c>
      <c r="C21" s="29" t="s">
        <v>225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5">
        <f t="shared" si="0"/>
        <v>0</v>
      </c>
      <c r="BA21" s="25">
        <f t="shared" si="0"/>
        <v>0</v>
      </c>
      <c r="BB21" s="25">
        <f t="shared" si="1"/>
        <v>0</v>
      </c>
      <c r="BC21" s="25">
        <f t="shared" si="2"/>
        <v>0</v>
      </c>
      <c r="BD21" s="25">
        <f t="shared" si="2"/>
        <v>0</v>
      </c>
      <c r="BE21" s="25">
        <f t="shared" si="3"/>
        <v>0</v>
      </c>
      <c r="BF21" s="25">
        <f t="shared" si="4"/>
        <v>0</v>
      </c>
    </row>
    <row r="22" spans="1:58" ht="30" customHeight="1" x14ac:dyDescent="0.2">
      <c r="A22" s="25">
        <v>12</v>
      </c>
      <c r="B22" s="30" t="s">
        <v>244</v>
      </c>
      <c r="C22" s="29" t="s">
        <v>226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5">
        <f t="shared" si="0"/>
        <v>0</v>
      </c>
      <c r="BA22" s="25">
        <f t="shared" si="0"/>
        <v>0</v>
      </c>
      <c r="BB22" s="25">
        <f t="shared" si="1"/>
        <v>0</v>
      </c>
      <c r="BC22" s="25">
        <f t="shared" si="2"/>
        <v>0</v>
      </c>
      <c r="BD22" s="25">
        <f t="shared" si="2"/>
        <v>0</v>
      </c>
      <c r="BE22" s="25">
        <f t="shared" si="3"/>
        <v>0</v>
      </c>
      <c r="BF22" s="25">
        <f t="shared" si="4"/>
        <v>0</v>
      </c>
    </row>
    <row r="23" spans="1:58" ht="30" customHeight="1" x14ac:dyDescent="0.2">
      <c r="A23" s="25">
        <v>13</v>
      </c>
      <c r="B23" s="30" t="s">
        <v>245</v>
      </c>
      <c r="C23" s="29" t="s">
        <v>227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5">
        <f t="shared" si="0"/>
        <v>0</v>
      </c>
      <c r="BA23" s="25">
        <f t="shared" si="0"/>
        <v>0</v>
      </c>
      <c r="BB23" s="25">
        <f t="shared" si="1"/>
        <v>0</v>
      </c>
      <c r="BC23" s="25">
        <f t="shared" si="2"/>
        <v>0</v>
      </c>
      <c r="BD23" s="25">
        <f t="shared" si="2"/>
        <v>0</v>
      </c>
      <c r="BE23" s="25">
        <f t="shared" si="3"/>
        <v>0</v>
      </c>
      <c r="BF23" s="25">
        <f t="shared" si="4"/>
        <v>0</v>
      </c>
    </row>
    <row r="24" spans="1:58" ht="30" customHeight="1" x14ac:dyDescent="0.2">
      <c r="A24" s="25">
        <v>14</v>
      </c>
      <c r="B24" s="26"/>
      <c r="C24" s="29" t="s">
        <v>231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5">
        <f t="shared" ref="AZ24" si="5">+D24+H24+L24+P24+T24+X24+AB24+AF24+AJ24+AN24+AR24+AV24</f>
        <v>0</v>
      </c>
      <c r="BA24" s="25">
        <f t="shared" ref="BA24" si="6">+E24+I24+M24+Q24+U24+Y24+AC24+AG24+AK24+AO24+AS24+AW24</f>
        <v>0</v>
      </c>
      <c r="BB24" s="25">
        <f t="shared" ref="BB24" si="7">AZ24+BA24</f>
        <v>0</v>
      </c>
      <c r="BC24" s="25">
        <f t="shared" ref="BC24" si="8">F24+J24+N24+R24+V24+Z24+AD24+AH24+AL24+AP24+AT24+AX24</f>
        <v>0</v>
      </c>
      <c r="BD24" s="25">
        <f t="shared" ref="BD24" si="9">G24+K24+O24+S24+W24+AA24+AE24+AI24+AM24+AQ24+AU24+AY24</f>
        <v>0</v>
      </c>
      <c r="BE24" s="25">
        <f t="shared" ref="BE24" si="10">BC24+BD24</f>
        <v>0</v>
      </c>
      <c r="BF24" s="25">
        <f t="shared" ref="BF24" si="11">BB24+BE24</f>
        <v>0</v>
      </c>
    </row>
    <row r="25" spans="1:58" x14ac:dyDescent="0.2">
      <c r="A25" s="19"/>
      <c r="B25" s="20"/>
      <c r="C25" s="20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</row>
    <row r="26" spans="1:58" x14ac:dyDescent="0.2">
      <c r="A26" s="19"/>
      <c r="B26" s="20"/>
      <c r="C26" s="20"/>
      <c r="D26" s="20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</row>
    <row r="27" spans="1:58" ht="2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 t="s">
        <v>170</v>
      </c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 t="s">
        <v>160</v>
      </c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2" t="s">
        <v>162</v>
      </c>
      <c r="D29" s="22"/>
      <c r="E29" s="2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 t="s">
        <v>161</v>
      </c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/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1"/>
      <c r="BD30" s="21"/>
      <c r="BE30" s="21"/>
      <c r="BF30" s="21"/>
    </row>
    <row r="31" spans="1:58" ht="21" x14ac:dyDescent="0.35">
      <c r="A31" s="21"/>
      <c r="B31" s="21"/>
      <c r="C31" s="22"/>
      <c r="D31" s="22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1"/>
      <c r="BD31" s="21"/>
      <c r="BE31" s="21"/>
      <c r="BF31" s="21"/>
    </row>
    <row r="32" spans="1:58" ht="21" x14ac:dyDescent="0.35">
      <c r="A32" s="21"/>
      <c r="B32" s="21"/>
      <c r="C32" s="22"/>
      <c r="D32" s="22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1"/>
      <c r="BD32" s="21"/>
      <c r="BE32" s="21"/>
      <c r="BF32" s="21"/>
    </row>
    <row r="33" spans="1:58" ht="21" x14ac:dyDescent="0.35">
      <c r="A33" s="21"/>
      <c r="B33" s="21"/>
      <c r="C33" s="22"/>
      <c r="D33" s="22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1"/>
      <c r="BD33" s="21"/>
      <c r="BE33" s="21"/>
      <c r="BF33" s="21"/>
    </row>
    <row r="34" spans="1:58" ht="21" x14ac:dyDescent="0.35">
      <c r="A34" s="21"/>
      <c r="B34" s="21"/>
      <c r="C34" s="23" t="s">
        <v>163</v>
      </c>
      <c r="D34" s="23"/>
      <c r="E34" s="23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3" t="s">
        <v>164</v>
      </c>
      <c r="AZ34" s="22"/>
      <c r="BA34" s="22"/>
      <c r="BB34" s="22"/>
      <c r="BC34" s="21"/>
      <c r="BD34" s="21"/>
      <c r="BE34" s="21"/>
      <c r="BF34" s="21"/>
    </row>
    <row r="35" spans="1:58" ht="21" x14ac:dyDescent="0.35">
      <c r="A35" s="21"/>
      <c r="B35" s="21"/>
      <c r="C35" s="22" t="s">
        <v>165</v>
      </c>
      <c r="D35" s="22"/>
      <c r="E35" s="22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 t="s">
        <v>166</v>
      </c>
      <c r="AZ35" s="22"/>
      <c r="BA35" s="22"/>
      <c r="BB35" s="22"/>
      <c r="BC35" s="21"/>
      <c r="BD35" s="21"/>
      <c r="BE35" s="21"/>
      <c r="BF35" s="21"/>
    </row>
    <row r="36" spans="1:58" ht="15" x14ac:dyDescent="0.25"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</row>
  </sheetData>
  <sortState ref="B11:C23">
    <sortCondition ref="B11"/>
  </sortState>
  <mergeCells count="45">
    <mergeCell ref="AX9:AY9"/>
    <mergeCell ref="AL9:AM9"/>
    <mergeCell ref="AN9:AO9"/>
    <mergeCell ref="AP9:AQ9"/>
    <mergeCell ref="AR9:AS9"/>
    <mergeCell ref="AT9:AU9"/>
    <mergeCell ref="AV9:AW9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F8:AI8"/>
    <mergeCell ref="AJ8:AM8"/>
    <mergeCell ref="AN8:AQ8"/>
    <mergeCell ref="AR8:AU8"/>
    <mergeCell ref="AV8:AY8"/>
    <mergeCell ref="D9:E9"/>
    <mergeCell ref="F9:G9"/>
    <mergeCell ref="H9:I9"/>
    <mergeCell ref="J9:K9"/>
    <mergeCell ref="L9:M9"/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</mergeCells>
  <conditionalFormatting sqref="A25:BF26 A11:C24 AZ11:BF24">
    <cfRule type="expression" dxfId="4" priority="4">
      <formula>MOD(ROW(),2)&gt;0</formula>
    </cfRule>
  </conditionalFormatting>
  <conditionalFormatting sqref="D11:AY24">
    <cfRule type="expression" dxfId="3" priority="1">
      <formula>MOD(ROW(),2)&gt;0</formula>
    </cfRule>
  </conditionalFormatting>
  <printOptions horizontalCentered="1"/>
  <pageMargins left="0.19685039370078741" right="0.19685039370078741" top="0.64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opLeftCell="A4" zoomScale="70" zoomScaleNormal="70" workbookViewId="0">
      <selection activeCell="D11" sqref="D11:AY18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4" t="s">
        <v>233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</row>
    <row r="2" spans="1:58" ht="23.25" customHeight="1" x14ac:dyDescent="0.2">
      <c r="A2" s="65" t="s">
        <v>184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</row>
    <row r="3" spans="1:58" ht="23.25" customHeight="1" x14ac:dyDescent="0.2">
      <c r="A3" s="14" t="s">
        <v>185</v>
      </c>
      <c r="B3" s="15"/>
      <c r="C3" s="14"/>
      <c r="D3" s="14" t="s">
        <v>186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187</v>
      </c>
      <c r="B4" s="15"/>
      <c r="C4" s="14"/>
      <c r="D4" s="14" t="s">
        <v>188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189</v>
      </c>
      <c r="B5" s="15"/>
      <c r="C5" s="14"/>
      <c r="D5" s="14" t="str">
        <f>Disabilitas!D5</f>
        <v>: NOVEMBER 2020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6" t="s">
        <v>190</v>
      </c>
      <c r="B7" s="66" t="s">
        <v>2</v>
      </c>
      <c r="C7" s="67" t="s">
        <v>3</v>
      </c>
      <c r="D7" s="68" t="s">
        <v>191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70"/>
      <c r="AZ7" s="71" t="s">
        <v>5</v>
      </c>
      <c r="BA7" s="72"/>
      <c r="BB7" s="73"/>
      <c r="BC7" s="80" t="s">
        <v>6</v>
      </c>
      <c r="BD7" s="81"/>
      <c r="BE7" s="82"/>
      <c r="BF7" s="66" t="s">
        <v>7</v>
      </c>
    </row>
    <row r="8" spans="1:58" ht="15" customHeight="1" x14ac:dyDescent="0.2">
      <c r="A8" s="66"/>
      <c r="B8" s="66"/>
      <c r="C8" s="67"/>
      <c r="D8" s="61" t="s">
        <v>9</v>
      </c>
      <c r="E8" s="62"/>
      <c r="F8" s="62"/>
      <c r="G8" s="63"/>
      <c r="H8" s="61" t="s">
        <v>10</v>
      </c>
      <c r="I8" s="62"/>
      <c r="J8" s="62"/>
      <c r="K8" s="63"/>
      <c r="L8" s="61" t="s">
        <v>11</v>
      </c>
      <c r="M8" s="62"/>
      <c r="N8" s="62"/>
      <c r="O8" s="63"/>
      <c r="P8" s="61" t="s">
        <v>12</v>
      </c>
      <c r="Q8" s="62"/>
      <c r="R8" s="62"/>
      <c r="S8" s="63"/>
      <c r="T8" s="61" t="s">
        <v>13</v>
      </c>
      <c r="U8" s="62"/>
      <c r="V8" s="62"/>
      <c r="W8" s="63"/>
      <c r="X8" s="61" t="s">
        <v>14</v>
      </c>
      <c r="Y8" s="62"/>
      <c r="Z8" s="62"/>
      <c r="AA8" s="63"/>
      <c r="AB8" s="61" t="s">
        <v>15</v>
      </c>
      <c r="AC8" s="62"/>
      <c r="AD8" s="62"/>
      <c r="AE8" s="63"/>
      <c r="AF8" s="61" t="s">
        <v>16</v>
      </c>
      <c r="AG8" s="62"/>
      <c r="AH8" s="62"/>
      <c r="AI8" s="63"/>
      <c r="AJ8" s="61" t="s">
        <v>17</v>
      </c>
      <c r="AK8" s="62"/>
      <c r="AL8" s="62"/>
      <c r="AM8" s="63"/>
      <c r="AN8" s="61" t="s">
        <v>18</v>
      </c>
      <c r="AO8" s="62"/>
      <c r="AP8" s="62"/>
      <c r="AQ8" s="63"/>
      <c r="AR8" s="61" t="s">
        <v>19</v>
      </c>
      <c r="AS8" s="62"/>
      <c r="AT8" s="62"/>
      <c r="AU8" s="63"/>
      <c r="AV8" s="61" t="s">
        <v>20</v>
      </c>
      <c r="AW8" s="62"/>
      <c r="AX8" s="62"/>
      <c r="AY8" s="63"/>
      <c r="AZ8" s="74"/>
      <c r="BA8" s="75"/>
      <c r="BB8" s="76"/>
      <c r="BC8" s="83"/>
      <c r="BD8" s="84"/>
      <c r="BE8" s="85"/>
      <c r="BF8" s="66"/>
    </row>
    <row r="9" spans="1:58" ht="15" customHeight="1" x14ac:dyDescent="0.2">
      <c r="A9" s="66"/>
      <c r="B9" s="66"/>
      <c r="C9" s="67"/>
      <c r="D9" s="89" t="s">
        <v>192</v>
      </c>
      <c r="E9" s="90"/>
      <c r="F9" s="61" t="s">
        <v>21</v>
      </c>
      <c r="G9" s="63"/>
      <c r="H9" s="89" t="s">
        <v>192</v>
      </c>
      <c r="I9" s="90"/>
      <c r="J9" s="61" t="s">
        <v>21</v>
      </c>
      <c r="K9" s="63"/>
      <c r="L9" s="89" t="s">
        <v>192</v>
      </c>
      <c r="M9" s="90"/>
      <c r="N9" s="61" t="s">
        <v>21</v>
      </c>
      <c r="O9" s="63"/>
      <c r="P9" s="89" t="s">
        <v>192</v>
      </c>
      <c r="Q9" s="90"/>
      <c r="R9" s="61" t="s">
        <v>21</v>
      </c>
      <c r="S9" s="63"/>
      <c r="T9" s="89" t="s">
        <v>192</v>
      </c>
      <c r="U9" s="90"/>
      <c r="V9" s="61" t="s">
        <v>21</v>
      </c>
      <c r="W9" s="63"/>
      <c r="X9" s="89" t="s">
        <v>192</v>
      </c>
      <c r="Y9" s="90"/>
      <c r="Z9" s="61" t="s">
        <v>21</v>
      </c>
      <c r="AA9" s="63"/>
      <c r="AB9" s="89" t="s">
        <v>192</v>
      </c>
      <c r="AC9" s="90"/>
      <c r="AD9" s="61" t="s">
        <v>21</v>
      </c>
      <c r="AE9" s="63"/>
      <c r="AF9" s="89" t="s">
        <v>192</v>
      </c>
      <c r="AG9" s="90"/>
      <c r="AH9" s="61" t="s">
        <v>21</v>
      </c>
      <c r="AI9" s="63"/>
      <c r="AJ9" s="89" t="s">
        <v>192</v>
      </c>
      <c r="AK9" s="90"/>
      <c r="AL9" s="61" t="s">
        <v>21</v>
      </c>
      <c r="AM9" s="63"/>
      <c r="AN9" s="89" t="s">
        <v>192</v>
      </c>
      <c r="AO9" s="90"/>
      <c r="AP9" s="61" t="s">
        <v>21</v>
      </c>
      <c r="AQ9" s="63"/>
      <c r="AR9" s="89" t="s">
        <v>192</v>
      </c>
      <c r="AS9" s="90"/>
      <c r="AT9" s="61" t="s">
        <v>21</v>
      </c>
      <c r="AU9" s="63"/>
      <c r="AV9" s="89" t="s">
        <v>192</v>
      </c>
      <c r="AW9" s="90"/>
      <c r="AX9" s="61" t="s">
        <v>21</v>
      </c>
      <c r="AY9" s="63"/>
      <c r="AZ9" s="77"/>
      <c r="BA9" s="78"/>
      <c r="BB9" s="79"/>
      <c r="BC9" s="86"/>
      <c r="BD9" s="87"/>
      <c r="BE9" s="88"/>
      <c r="BF9" s="66"/>
    </row>
    <row r="10" spans="1:58" x14ac:dyDescent="0.2">
      <c r="A10" s="66"/>
      <c r="B10" s="66"/>
      <c r="C10" s="67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6"/>
    </row>
    <row r="11" spans="1:58" ht="30" customHeight="1" x14ac:dyDescent="0.2">
      <c r="A11" s="25">
        <v>1</v>
      </c>
      <c r="B11" s="30" t="s">
        <v>176</v>
      </c>
      <c r="C11" s="29" t="s">
        <v>234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0</v>
      </c>
    </row>
    <row r="12" spans="1:58" ht="30" customHeight="1" x14ac:dyDescent="0.2">
      <c r="A12" s="25">
        <v>2</v>
      </c>
      <c r="B12" s="30" t="s">
        <v>71</v>
      </c>
      <c r="C12" s="29" t="s">
        <v>237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BA18" si="0">+D12+H12+L12+P12+T12+X12+AB12+AF12+AJ12+AN12+AR12+AV12</f>
        <v>0</v>
      </c>
      <c r="BA12" s="25">
        <f t="shared" si="0"/>
        <v>0</v>
      </c>
      <c r="BB12" s="25">
        <f t="shared" ref="BB12:BB18" si="1">AZ12+BA12</f>
        <v>0</v>
      </c>
      <c r="BC12" s="25">
        <f t="shared" ref="BC12:BD18" si="2">F12+J12+N12+R12+V12+Z12+AD12+AH12+AL12+AP12+AT12+AX12</f>
        <v>0</v>
      </c>
      <c r="BD12" s="25">
        <f t="shared" si="2"/>
        <v>0</v>
      </c>
      <c r="BE12" s="25">
        <f t="shared" ref="BE12:BE18" si="3">BC12+BD12</f>
        <v>0</v>
      </c>
      <c r="BF12" s="25">
        <f t="shared" ref="BF12:BF18" si="4">BB12+BE12</f>
        <v>0</v>
      </c>
    </row>
    <row r="13" spans="1:58" ht="30" customHeight="1" x14ac:dyDescent="0.2">
      <c r="A13" s="25">
        <v>3</v>
      </c>
      <c r="B13" s="30" t="s">
        <v>73</v>
      </c>
      <c r="C13" s="29" t="s">
        <v>236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0"/>
        <v>0</v>
      </c>
      <c r="BB13" s="25">
        <f t="shared" si="1"/>
        <v>0</v>
      </c>
      <c r="BC13" s="25">
        <f t="shared" si="2"/>
        <v>0</v>
      </c>
      <c r="BD13" s="25">
        <f t="shared" si="2"/>
        <v>0</v>
      </c>
      <c r="BE13" s="25">
        <f t="shared" si="3"/>
        <v>0</v>
      </c>
      <c r="BF13" s="25">
        <f t="shared" si="4"/>
        <v>0</v>
      </c>
    </row>
    <row r="14" spans="1:58" ht="30" customHeight="1" x14ac:dyDescent="0.2">
      <c r="A14" s="25">
        <v>4</v>
      </c>
      <c r="B14" s="30" t="s">
        <v>74</v>
      </c>
      <c r="C14" s="29" t="s">
        <v>235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0"/>
        <v>0</v>
      </c>
      <c r="BB14" s="25">
        <f t="shared" si="1"/>
        <v>0</v>
      </c>
      <c r="BC14" s="25">
        <f t="shared" si="2"/>
        <v>0</v>
      </c>
      <c r="BD14" s="25">
        <f t="shared" si="2"/>
        <v>0</v>
      </c>
      <c r="BE14" s="25">
        <f t="shared" si="3"/>
        <v>0</v>
      </c>
      <c r="BF14" s="25">
        <f t="shared" si="4"/>
        <v>0</v>
      </c>
    </row>
    <row r="15" spans="1:58" ht="30" customHeight="1" x14ac:dyDescent="0.2">
      <c r="A15" s="25">
        <v>5</v>
      </c>
      <c r="B15" s="30" t="s">
        <v>248</v>
      </c>
      <c r="C15" s="29" t="s">
        <v>239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0"/>
        <v>0</v>
      </c>
      <c r="BB15" s="25">
        <f t="shared" si="1"/>
        <v>0</v>
      </c>
      <c r="BC15" s="25">
        <f t="shared" si="2"/>
        <v>0</v>
      </c>
      <c r="BD15" s="25">
        <f t="shared" si="2"/>
        <v>0</v>
      </c>
      <c r="BE15" s="25">
        <f t="shared" si="3"/>
        <v>0</v>
      </c>
      <c r="BF15" s="25">
        <f t="shared" si="4"/>
        <v>0</v>
      </c>
    </row>
    <row r="16" spans="1:58" ht="30" customHeight="1" x14ac:dyDescent="0.2">
      <c r="A16" s="25">
        <v>6</v>
      </c>
      <c r="B16" s="30" t="s">
        <v>247</v>
      </c>
      <c r="C16" s="29" t="s">
        <v>240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0"/>
        <v>0</v>
      </c>
      <c r="BB16" s="25">
        <f t="shared" si="1"/>
        <v>0</v>
      </c>
      <c r="BC16" s="25">
        <f t="shared" si="2"/>
        <v>0</v>
      </c>
      <c r="BD16" s="25">
        <f t="shared" si="2"/>
        <v>0</v>
      </c>
      <c r="BE16" s="25">
        <f t="shared" si="3"/>
        <v>0</v>
      </c>
      <c r="BF16" s="25">
        <f t="shared" si="4"/>
        <v>0</v>
      </c>
    </row>
    <row r="17" spans="1:58" ht="30" customHeight="1" x14ac:dyDescent="0.2">
      <c r="A17" s="25">
        <v>7</v>
      </c>
      <c r="B17" s="30" t="s">
        <v>246</v>
      </c>
      <c r="C17" s="29" t="s">
        <v>238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0"/>
        <v>0</v>
      </c>
      <c r="BB17" s="25">
        <f t="shared" si="1"/>
        <v>0</v>
      </c>
      <c r="BC17" s="25">
        <f t="shared" si="2"/>
        <v>0</v>
      </c>
      <c r="BD17" s="25">
        <f t="shared" si="2"/>
        <v>0</v>
      </c>
      <c r="BE17" s="25">
        <f t="shared" si="3"/>
        <v>0</v>
      </c>
      <c r="BF17" s="25">
        <f t="shared" si="4"/>
        <v>0</v>
      </c>
    </row>
    <row r="18" spans="1:58" ht="30" customHeight="1" x14ac:dyDescent="0.2">
      <c r="A18" s="25">
        <v>8</v>
      </c>
      <c r="B18" s="26"/>
      <c r="C18" s="29" t="s">
        <v>241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0"/>
        <v>0</v>
      </c>
      <c r="BB18" s="25">
        <f t="shared" si="1"/>
        <v>0</v>
      </c>
      <c r="BC18" s="25">
        <f t="shared" si="2"/>
        <v>0</v>
      </c>
      <c r="BD18" s="25">
        <f t="shared" si="2"/>
        <v>0</v>
      </c>
      <c r="BE18" s="25">
        <f t="shared" si="3"/>
        <v>0</v>
      </c>
      <c r="BF18" s="25">
        <f t="shared" si="4"/>
        <v>0</v>
      </c>
    </row>
    <row r="19" spans="1:58" ht="14.25" customHeight="1" x14ac:dyDescent="0.2">
      <c r="A19" s="25"/>
      <c r="B19" s="26"/>
      <c r="C19" s="29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5"/>
      <c r="BA19" s="25"/>
      <c r="BB19" s="25"/>
      <c r="BC19" s="25"/>
      <c r="BD19" s="25"/>
      <c r="BE19" s="25"/>
      <c r="BF19" s="25"/>
    </row>
    <row r="20" spans="1:58" ht="14.25" customHeight="1" x14ac:dyDescent="0.2">
      <c r="A20" s="19"/>
      <c r="B20" s="20"/>
      <c r="C20" s="20"/>
      <c r="D20" s="20"/>
      <c r="E20" s="2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</row>
    <row r="21" spans="1:58" x14ac:dyDescent="0.2">
      <c r="A21" s="19"/>
      <c r="B21" s="20"/>
      <c r="C21" s="20"/>
      <c r="D21" s="20"/>
      <c r="E21" s="2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1:58" ht="2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 t="s">
        <v>170</v>
      </c>
      <c r="AZ22" s="22"/>
      <c r="BA22" s="22"/>
      <c r="BB22" s="22"/>
      <c r="BC22" s="21"/>
      <c r="BD22" s="21"/>
      <c r="BE22" s="21"/>
      <c r="BF22" s="21"/>
    </row>
    <row r="23" spans="1:58" ht="21" x14ac:dyDescent="0.35">
      <c r="A23" s="21"/>
      <c r="B23" s="21"/>
      <c r="C23" s="22" t="s">
        <v>160</v>
      </c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 t="s">
        <v>161</v>
      </c>
      <c r="AZ23" s="22"/>
      <c r="BA23" s="22"/>
      <c r="BB23" s="22"/>
      <c r="BC23" s="21"/>
      <c r="BD23" s="21"/>
      <c r="BE23" s="21"/>
      <c r="BF23" s="21"/>
    </row>
    <row r="24" spans="1:58" ht="21" x14ac:dyDescent="0.35">
      <c r="A24" s="21"/>
      <c r="B24" s="21"/>
      <c r="C24" s="22" t="s">
        <v>162</v>
      </c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1"/>
      <c r="BD24" s="21"/>
      <c r="BE24" s="21"/>
      <c r="BF24" s="21"/>
    </row>
    <row r="25" spans="1:58" ht="21" x14ac:dyDescent="0.35">
      <c r="A25" s="21"/>
      <c r="B25" s="21"/>
      <c r="C25" s="22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1"/>
      <c r="BD25" s="21"/>
      <c r="BE25" s="21"/>
      <c r="BF25" s="21"/>
    </row>
    <row r="26" spans="1:58" ht="21" x14ac:dyDescent="0.35">
      <c r="A26" s="21"/>
      <c r="B26" s="21"/>
      <c r="C26" s="22"/>
      <c r="D26" s="22"/>
      <c r="E26" s="2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1"/>
      <c r="BD26" s="21"/>
      <c r="BE26" s="21"/>
      <c r="BF26" s="21"/>
    </row>
    <row r="27" spans="1:58" ht="21" x14ac:dyDescent="0.35">
      <c r="A27" s="21"/>
      <c r="B27" s="21"/>
      <c r="C27" s="22"/>
      <c r="D27" s="22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/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3" t="s">
        <v>163</v>
      </c>
      <c r="D29" s="23"/>
      <c r="E29" s="2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3" t="s">
        <v>164</v>
      </c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 t="s">
        <v>165</v>
      </c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 t="s">
        <v>166</v>
      </c>
      <c r="AZ30" s="22"/>
      <c r="BA30" s="22"/>
      <c r="BB30" s="22"/>
      <c r="BC30" s="21"/>
      <c r="BD30" s="21"/>
      <c r="BE30" s="21"/>
      <c r="BF30" s="21"/>
    </row>
    <row r="31" spans="1:58" ht="15" x14ac:dyDescent="0.25"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</row>
  </sheetData>
  <sortState ref="B11:C17">
    <sortCondition ref="B11"/>
  </sortState>
  <mergeCells count="45">
    <mergeCell ref="AX9:AY9"/>
    <mergeCell ref="AL9:AM9"/>
    <mergeCell ref="AN9:AO9"/>
    <mergeCell ref="AP9:AQ9"/>
    <mergeCell ref="AR9:AS9"/>
    <mergeCell ref="AT9:AU9"/>
    <mergeCell ref="AV9:AW9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F8:AI8"/>
    <mergeCell ref="AJ8:AM8"/>
    <mergeCell ref="AN8:AQ8"/>
    <mergeCell ref="AR8:AU8"/>
    <mergeCell ref="AV8:AY8"/>
    <mergeCell ref="D9:E9"/>
    <mergeCell ref="F9:G9"/>
    <mergeCell ref="H9:I9"/>
    <mergeCell ref="J9:K9"/>
    <mergeCell ref="L9:M9"/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</mergeCells>
  <conditionalFormatting sqref="A19:BF21 A11:C18 AZ11:BF18">
    <cfRule type="expression" dxfId="2" priority="6">
      <formula>MOD(ROW(),2)&gt;0</formula>
    </cfRule>
  </conditionalFormatting>
  <conditionalFormatting sqref="D11:AY18">
    <cfRule type="expression" dxfId="1" priority="1">
      <formula>MOD(ROW(),2)&gt;0</formula>
    </cfRule>
  </conditionalFormatting>
  <printOptions horizontalCentered="1"/>
  <pageMargins left="0.19685039370078741" right="0.19685039370078741" top="0.65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Total</vt:lpstr>
      <vt:lpstr>DW</vt:lpstr>
      <vt:lpstr>LW</vt:lpstr>
      <vt:lpstr>LKK</vt:lpstr>
      <vt:lpstr>Prog. Indra</vt:lpstr>
      <vt:lpstr>Disabilitas</vt:lpstr>
      <vt:lpstr>Mata</vt:lpstr>
      <vt:lpstr>THT</vt:lpstr>
      <vt:lpstr>Disabilitas!Print_Area</vt:lpstr>
      <vt:lpstr>Mata!Print_Area</vt:lpstr>
      <vt:lpstr>THT!Print_Area</vt:lpstr>
      <vt:lpstr>Disabilitas!Print_Titles</vt:lpstr>
      <vt:lpstr>Mata!Print_Titles</vt:lpstr>
      <vt:lpstr>THT!Print_Titles</vt:lpstr>
      <vt:lpstr>Total!Print_Titles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nanang</dc:creator>
  <cp:lastModifiedBy>pc pendaftaran 3</cp:lastModifiedBy>
  <cp:revision>0</cp:revision>
  <cp:lastPrinted>2020-11-03T04:57:14Z</cp:lastPrinted>
  <dcterms:created xsi:type="dcterms:W3CDTF">2015-04-23T14:05:06Z</dcterms:created>
  <dcterms:modified xsi:type="dcterms:W3CDTF">2020-12-01T03:27:27Z</dcterms:modified>
  <dc:language>en-US</dc:language>
</cp:coreProperties>
</file>