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NOVEMBER" sheetId="1" r:id="rId1"/>
  </sheets>
  <definedNames>
    <definedName name="_xlnm.Print_Area" localSheetId="0">NOVEMBER!$A$1:$H$34</definedName>
  </definedNames>
  <calcPr calcId="144525"/>
</workbook>
</file>

<file path=xl/calcChain.xml><?xml version="1.0" encoding="utf-8"?>
<calcChain xmlns="http://schemas.openxmlformats.org/spreadsheetml/2006/main">
  <c r="G24" i="1" l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</calcChain>
</file>

<file path=xl/sharedStrings.xml><?xml version="1.0" encoding="utf-8"?>
<sst xmlns="http://schemas.openxmlformats.org/spreadsheetml/2006/main" count="45" uniqueCount="45">
  <si>
    <t xml:space="preserve">LAPORAN BULANAN </t>
  </si>
  <si>
    <t>PENCAPAIAN PELAKSANAAN SPM DI PUSKESMAS</t>
  </si>
  <si>
    <t xml:space="preserve"> TAHUN 2020</t>
  </si>
  <si>
    <t>PUSKESMAS :</t>
  </si>
  <si>
    <t>CITEUREUP</t>
  </si>
  <si>
    <t>JUMLAH PENDUDUK :</t>
  </si>
  <si>
    <t>BULAN  :</t>
  </si>
  <si>
    <t>November</t>
  </si>
  <si>
    <t>NO</t>
  </si>
  <si>
    <t>INDIKATOR PELAYANAN KESEHATAN</t>
  </si>
  <si>
    <t>TARGET (%)</t>
  </si>
  <si>
    <t>SASARAN</t>
  </si>
  <si>
    <t>PENCAPAIAN</t>
  </si>
  <si>
    <t>% capaian</t>
  </si>
  <si>
    <t>Bulan sebelumnya</t>
  </si>
  <si>
    <t xml:space="preserve">Bulan ini </t>
  </si>
  <si>
    <t>s/d bulan ini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</si>
  <si>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</si>
  <si>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</si>
  <si>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</si>
  <si>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</si>
  <si>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</si>
  <si>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</si>
  <si>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</si>
  <si>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</si>
  <si>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</si>
  <si>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</si>
  <si>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</si>
  <si>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</si>
  <si>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</si>
  <si>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</si>
  <si>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</si>
  <si>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</si>
  <si>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</si>
  <si>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</si>
  <si>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</si>
  <si>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</si>
  <si>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</si>
  <si>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</si>
  <si>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</si>
  <si>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</si>
  <si>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Cimahi,    Desember 2020</t>
  </si>
  <si>
    <t>Kepala Puskesmas Citeureup</t>
  </si>
  <si>
    <t>(dr. Juara Pardamean)</t>
  </si>
  <si>
    <t>NIP. 197008202007011039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</si>
</sst>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/>
    </xf>
    <xf numFmtId="3" fontId="5" fillId="0" borderId="0" xfId="0" applyNumberFormat="1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3" workbookViewId="0">
      <selection activeCell="G16" sqref="G16"/>
    </sheetView>
  </sheetViews>
  <sheetFormatPr defaultColWidth="8.7109375" defaultRowHeight="12.75" x14ac:dyDescent="0.2"/>
  <cols>
    <col min="1" max="1" width="4.42578125" style="2" customWidth="1"/>
    <col min="2" max="2" width="35.85546875" style="2" customWidth="1"/>
    <col min="3" max="3" width="8.28515625" style="2" customWidth="1"/>
    <col min="4" max="4" width="10" style="2" customWidth="1"/>
    <col min="5" max="5" width="12.140625" style="2" customWidth="1"/>
    <col min="6" max="6" width="12.5703125" style="2" customWidth="1"/>
    <col min="7" max="7" width="10.85546875" style="2" customWidth="1"/>
    <col min="8" max="16384" width="8.7109375" style="2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</row>
    <row r="2" spans="1:8" x14ac:dyDescent="0.2">
      <c r="A2" s="3" t="s">
        <v>1</v>
      </c>
      <c r="B2" s="3"/>
      <c r="C2" s="3"/>
      <c r="D2" s="3"/>
      <c r="E2" s="3"/>
      <c r="F2" s="3"/>
      <c r="G2" s="3"/>
    </row>
    <row r="3" spans="1:8" x14ac:dyDescent="0.2">
      <c r="A3" s="3" t="s">
        <v>2</v>
      </c>
      <c r="B3" s="3"/>
      <c r="C3" s="3"/>
      <c r="D3" s="3"/>
      <c r="E3" s="3"/>
      <c r="F3" s="3"/>
      <c r="G3" s="3"/>
    </row>
    <row r="4" spans="1:8" x14ac:dyDescent="0.2">
      <c r="A4" s="4"/>
      <c r="B4" s="4"/>
      <c r="C4" s="4"/>
      <c r="D4" s="4"/>
      <c r="E4" s="4"/>
      <c r="F4" s="4"/>
      <c r="G4" s="4"/>
    </row>
    <row r="5" spans="1:8" x14ac:dyDescent="0.2">
      <c r="A5" s="5" t="s">
        <v>3</v>
      </c>
      <c r="B5" s="5"/>
      <c r="C5" s="6" t="s">
        <v>4</v>
      </c>
      <c r="D5" s="4"/>
      <c r="E5" s="4"/>
      <c r="F5" s="4"/>
      <c r="G5" s="4"/>
    </row>
    <row r="6" spans="1:8" x14ac:dyDescent="0.2">
      <c r="A6" s="7" t="s">
        <v>5</v>
      </c>
      <c r="B6" s="7"/>
      <c r="C6" s="8">
        <v>38413</v>
      </c>
    </row>
    <row r="7" spans="1:8" x14ac:dyDescent="0.2">
      <c r="A7" s="7" t="s">
        <v>6</v>
      </c>
      <c r="B7" s="7"/>
      <c r="C7" s="9" t="s">
        <v>7</v>
      </c>
    </row>
    <row r="8" spans="1:8" x14ac:dyDescent="0.2">
      <c r="A8" s="10"/>
      <c r="B8" s="10"/>
    </row>
    <row r="10" spans="1:8" ht="14.45" customHeight="1" x14ac:dyDescent="0.2">
      <c r="A10" s="11" t="s">
        <v>8</v>
      </c>
      <c r="B10" s="12" t="s">
        <v>9</v>
      </c>
      <c r="C10" s="12" t="s">
        <v>10</v>
      </c>
      <c r="D10" s="11" t="s">
        <v>11</v>
      </c>
      <c r="E10" s="13" t="s">
        <v>12</v>
      </c>
      <c r="F10" s="14"/>
      <c r="G10" s="14"/>
      <c r="H10" s="12" t="s">
        <v>13</v>
      </c>
    </row>
    <row r="11" spans="1:8" x14ac:dyDescent="0.2">
      <c r="A11" s="15"/>
      <c r="B11" s="16"/>
      <c r="C11" s="16"/>
      <c r="D11" s="15"/>
      <c r="E11" s="12" t="s">
        <v>14</v>
      </c>
      <c r="F11" s="11" t="s">
        <v>15</v>
      </c>
      <c r="G11" s="17" t="s">
        <v>16</v>
      </c>
      <c r="H11" s="16"/>
    </row>
    <row r="12" spans="1:8" x14ac:dyDescent="0.2">
      <c r="A12" s="18"/>
      <c r="B12" s="19"/>
      <c r="C12" s="19"/>
      <c r="D12" s="18"/>
      <c r="E12" s="19"/>
      <c r="F12" s="18"/>
      <c r="G12" s="20"/>
      <c r="H12" s="19"/>
    </row>
    <row r="13" spans="1:8" ht="30" customHeight="1" x14ac:dyDescent="0.2">
      <c r="A13" s="21" t="s">
        <v>17</v>
      </c>
      <c r="B13" s="22" t="s">
        <v>18</v>
      </c>
      <c r="C13" s="21">
        <v>100</v>
      </c>
      <c r="D13" s="23">
        <v>814</v>
      </c>
      <c r="E13" s="23">
        <v>657</v>
      </c>
      <c r="F13" s="23">
        <v>72</v>
      </c>
      <c r="G13" s="23">
        <f t="shared" ref="G13:G24" si="0">E13+F13</f>
        <v>729</v>
      </c>
      <c r="H13" s="24">
        <f t="shared" ref="H13:H24" si="1">G13/D13*100</f>
        <v>89.557739557739552</v>
      </c>
    </row>
    <row r="14" spans="1:8" ht="30" customHeight="1" x14ac:dyDescent="0.2">
      <c r="A14" s="21" t="s">
        <v>19</v>
      </c>
      <c r="B14" s="22" t="s">
        <v>20</v>
      </c>
      <c r="C14" s="21">
        <v>100</v>
      </c>
      <c r="D14" s="21">
        <v>777</v>
      </c>
      <c r="E14" s="23">
        <v>614</v>
      </c>
      <c r="F14" s="21">
        <v>68</v>
      </c>
      <c r="G14" s="23">
        <f t="shared" si="0"/>
        <v>682</v>
      </c>
      <c r="H14" s="24">
        <f t="shared" si="1"/>
        <v>87.773487773487773</v>
      </c>
    </row>
    <row r="15" spans="1:8" ht="30" customHeight="1" x14ac:dyDescent="0.2">
      <c r="A15" s="21" t="s">
        <v>21</v>
      </c>
      <c r="B15" s="22" t="s">
        <v>22</v>
      </c>
      <c r="C15" s="21">
        <v>100</v>
      </c>
      <c r="D15" s="21">
        <v>740</v>
      </c>
      <c r="E15" s="23">
        <v>607</v>
      </c>
      <c r="F15" s="21">
        <v>68</v>
      </c>
      <c r="G15" s="23">
        <f t="shared" si="0"/>
        <v>675</v>
      </c>
      <c r="H15" s="24">
        <f t="shared" si="1"/>
        <v>91.21621621621621</v>
      </c>
    </row>
    <row r="16" spans="1:8" ht="30" customHeight="1" x14ac:dyDescent="0.2">
      <c r="A16" s="21" t="s">
        <v>23</v>
      </c>
      <c r="B16" s="22" t="s">
        <v>24</v>
      </c>
      <c r="C16" s="21">
        <v>100</v>
      </c>
      <c r="D16" s="25">
        <v>2911</v>
      </c>
      <c r="E16" s="23">
        <v>1692</v>
      </c>
      <c r="F16" s="21">
        <v>40</v>
      </c>
      <c r="G16" s="23">
        <f t="shared" si="0"/>
        <v>1732</v>
      </c>
      <c r="H16" s="24">
        <f t="shared" si="1"/>
        <v>59.498454139470965</v>
      </c>
    </row>
    <row r="17" spans="1:8" ht="30" customHeight="1" x14ac:dyDescent="0.2">
      <c r="A17" s="21" t="s">
        <v>25</v>
      </c>
      <c r="B17" s="26" t="s">
        <v>26</v>
      </c>
      <c r="C17" s="21">
        <v>100</v>
      </c>
      <c r="D17" s="21">
        <v>1306</v>
      </c>
      <c r="E17" s="23">
        <v>0</v>
      </c>
      <c r="F17" s="21">
        <v>0</v>
      </c>
      <c r="G17" s="23">
        <f t="shared" si="0"/>
        <v>0</v>
      </c>
      <c r="H17" s="24">
        <f t="shared" si="1"/>
        <v>0</v>
      </c>
    </row>
    <row r="18" spans="1:8" ht="30" customHeight="1" x14ac:dyDescent="0.2">
      <c r="A18" s="21" t="s">
        <v>27</v>
      </c>
      <c r="B18" s="22" t="s">
        <v>28</v>
      </c>
      <c r="C18" s="21">
        <v>100</v>
      </c>
      <c r="D18" s="25">
        <v>29169</v>
      </c>
      <c r="E18" s="23">
        <v>10626</v>
      </c>
      <c r="F18" s="21">
        <v>756</v>
      </c>
      <c r="G18" s="23">
        <f t="shared" si="0"/>
        <v>11382</v>
      </c>
      <c r="H18" s="24">
        <f t="shared" si="1"/>
        <v>39.02087832973362</v>
      </c>
    </row>
    <row r="19" spans="1:8" ht="30" customHeight="1" x14ac:dyDescent="0.2">
      <c r="A19" s="21" t="s">
        <v>29</v>
      </c>
      <c r="B19" s="22" t="s">
        <v>30</v>
      </c>
      <c r="C19" s="21">
        <v>100</v>
      </c>
      <c r="D19" s="21">
        <v>3523</v>
      </c>
      <c r="E19" s="23">
        <v>2897</v>
      </c>
      <c r="F19" s="21">
        <v>287</v>
      </c>
      <c r="G19" s="23">
        <f t="shared" si="0"/>
        <v>3184</v>
      </c>
      <c r="H19" s="24">
        <f t="shared" si="1"/>
        <v>90.37751915980698</v>
      </c>
    </row>
    <row r="20" spans="1:8" ht="30" customHeight="1" x14ac:dyDescent="0.2">
      <c r="A20" s="21" t="s">
        <v>31</v>
      </c>
      <c r="B20" s="22" t="s">
        <v>32</v>
      </c>
      <c r="C20" s="21">
        <v>100</v>
      </c>
      <c r="D20" s="21">
        <v>7351</v>
      </c>
      <c r="E20" s="23">
        <v>1935</v>
      </c>
      <c r="F20" s="21">
        <v>71</v>
      </c>
      <c r="G20" s="23">
        <f t="shared" si="0"/>
        <v>2006</v>
      </c>
      <c r="H20" s="24">
        <f t="shared" si="1"/>
        <v>27.288804244320502</v>
      </c>
    </row>
    <row r="21" spans="1:8" ht="30" customHeight="1" x14ac:dyDescent="0.2">
      <c r="A21" s="21" t="s">
        <v>33</v>
      </c>
      <c r="B21" s="26" t="s">
        <v>34</v>
      </c>
      <c r="C21" s="21">
        <v>100</v>
      </c>
      <c r="D21" s="21">
        <v>672</v>
      </c>
      <c r="E21" s="23">
        <v>226</v>
      </c>
      <c r="F21" s="21">
        <v>15</v>
      </c>
      <c r="G21" s="23">
        <f t="shared" si="0"/>
        <v>241</v>
      </c>
      <c r="H21" s="24">
        <f t="shared" si="1"/>
        <v>35.863095238095241</v>
      </c>
    </row>
    <row r="22" spans="1:8" ht="30" customHeight="1" x14ac:dyDescent="0.2">
      <c r="A22" s="21" t="s">
        <v>35</v>
      </c>
      <c r="B22" s="26" t="s">
        <v>36</v>
      </c>
      <c r="C22" s="21">
        <v>100</v>
      </c>
      <c r="D22" s="21">
        <v>54</v>
      </c>
      <c r="E22" s="23">
        <v>41</v>
      </c>
      <c r="F22" s="21">
        <v>4</v>
      </c>
      <c r="G22" s="23">
        <f t="shared" si="0"/>
        <v>45</v>
      </c>
      <c r="H22" s="24">
        <f t="shared" si="1"/>
        <v>83.333333333333343</v>
      </c>
    </row>
    <row r="23" spans="1:8" ht="30" customHeight="1" x14ac:dyDescent="0.2">
      <c r="A23" s="21" t="s">
        <v>37</v>
      </c>
      <c r="B23" s="22" t="s">
        <v>38</v>
      </c>
      <c r="C23" s="21">
        <v>100</v>
      </c>
      <c r="D23" s="21">
        <v>226</v>
      </c>
      <c r="E23" s="27">
        <v>117</v>
      </c>
      <c r="F23" s="28">
        <v>40</v>
      </c>
      <c r="G23" s="27">
        <f t="shared" si="0"/>
        <v>157</v>
      </c>
      <c r="H23" s="24">
        <f t="shared" si="1"/>
        <v>69.469026548672559</v>
      </c>
    </row>
    <row r="24" spans="1:8" ht="51" x14ac:dyDescent="0.2">
      <c r="A24" s="21" t="s">
        <v>39</v>
      </c>
      <c r="B24" s="26" t="s">
        <v>40</v>
      </c>
      <c r="C24" s="21">
        <v>100</v>
      </c>
      <c r="D24" s="21">
        <v>916</v>
      </c>
      <c r="E24" s="23">
        <v>370</v>
      </c>
      <c r="F24" s="21">
        <v>47</v>
      </c>
      <c r="G24" s="23">
        <f t="shared" si="0"/>
        <v>417</v>
      </c>
      <c r="H24" s="24">
        <f t="shared" si="1"/>
        <v>45.524017467248903</v>
      </c>
    </row>
    <row r="27" spans="1:8" x14ac:dyDescent="0.2">
      <c r="F27" s="29" t="s">
        <v>41</v>
      </c>
      <c r="G27" s="29"/>
      <c r="H27" s="29"/>
    </row>
    <row r="28" spans="1:8" x14ac:dyDescent="0.2">
      <c r="F28" s="29" t="s">
        <v>42</v>
      </c>
      <c r="G28" s="29"/>
      <c r="H28" s="29"/>
    </row>
    <row r="32" spans="1:8" x14ac:dyDescent="0.2">
      <c r="F32" s="29" t="s">
        <v>43</v>
      </c>
      <c r="G32" s="29"/>
      <c r="H32" s="29"/>
    </row>
    <row r="33" spans="6:8" x14ac:dyDescent="0.2">
      <c r="F33" s="29" t="s">
        <v>44</v>
      </c>
      <c r="G33" s="29"/>
      <c r="H33" s="29"/>
    </row>
  </sheetData>
  <mergeCells count="19">
    <mergeCell ref="F27:H27"/>
    <mergeCell ref="F28:H28"/>
    <mergeCell ref="F32:H32"/>
    <mergeCell ref="F33:H33"/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</mergeCells>
  <pageMargins left="0.70866141732283472" right="0.70866141732283472" top="0.74803149606299213" bottom="0.74803149606299213" header="0.31496062992125984" footer="0.31496062992125984"/>
  <pageSetup paperSize="10000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</vt:lpstr>
      <vt:lpstr>NOVEMBER!Print_Area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2020-12-04T04:11:33Z</dcterms:created>
  <dcterms:modified xsi:type="dcterms:W3CDTF">2020-12-04T04:12:01Z</dcterms:modified>
</cp:coreProperties>
</file>