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e\Documents\GitHub\DSFG\DSFG-Parking-Utilization\preprocessing\townhall-data\"/>
    </mc:Choice>
  </mc:AlternateContent>
  <xr:revisionPtr revIDLastSave="0" documentId="13_ncr:1_{01550776-BAC7-4068-B069-6D736D3EBED2}" xr6:coauthVersionLast="34" xr6:coauthVersionMax="34" xr10:uidLastSave="{00000000-0000-0000-0000-000000000000}"/>
  <bookViews>
    <workbookView xWindow="0" yWindow="0" windowWidth="21570" windowHeight="7920" activeTab="1" xr2:uid="{00000000-000D-0000-FFFF-FFFF00000000}"/>
  </bookViews>
  <sheets>
    <sheet name="preprocess-ml-csv" sheetId="2" r:id="rId1"/>
    <sheet name="preprocess-automan-csv" sheetId="1" r:id="rId2"/>
  </sheets>
  <definedNames>
    <definedName name="_xlnm._FilterDatabase" localSheetId="1" hidden="1">'preprocess-automan-csv'!$A$1:$E$501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I5" i="2"/>
  <c r="I6" i="2"/>
  <c r="I7" i="2"/>
  <c r="I8" i="2"/>
  <c r="I9" i="2"/>
  <c r="I10" i="2"/>
  <c r="I11" i="2"/>
  <c r="I12" i="2"/>
  <c r="I1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3" i="2"/>
  <c r="F502" i="1" l="1"/>
  <c r="G502" i="1"/>
  <c r="I502" i="1"/>
  <c r="F503" i="1"/>
  <c r="G503" i="1"/>
  <c r="I503" i="1"/>
  <c r="F504" i="1"/>
  <c r="G504" i="1"/>
  <c r="I504" i="1"/>
  <c r="F505" i="1"/>
  <c r="G505" i="1"/>
  <c r="I505" i="1"/>
  <c r="E22" i="1"/>
  <c r="G22" i="1" s="1"/>
  <c r="E258" i="1"/>
  <c r="G258" i="1" s="1"/>
  <c r="E139" i="1"/>
  <c r="G139" i="1" s="1"/>
  <c r="E215" i="1"/>
  <c r="G215" i="1" s="1"/>
  <c r="E279" i="1"/>
  <c r="F279" i="1" s="1"/>
  <c r="E50" i="1"/>
  <c r="G50" i="1" s="1"/>
  <c r="E102" i="1"/>
  <c r="G102" i="1" s="1"/>
  <c r="E118" i="1"/>
  <c r="G118" i="1" s="1"/>
  <c r="E491" i="1"/>
  <c r="G491" i="1" s="1"/>
  <c r="E111" i="1"/>
  <c r="G111" i="1" s="1"/>
  <c r="E432" i="1"/>
  <c r="F432" i="1" s="1"/>
  <c r="E328" i="1"/>
  <c r="G328" i="1" s="1"/>
  <c r="E206" i="1"/>
  <c r="G206" i="1" s="1"/>
  <c r="E241" i="1"/>
  <c r="E442" i="1"/>
  <c r="E273" i="1"/>
  <c r="E127" i="1"/>
  <c r="G127" i="1" s="1"/>
  <c r="E265" i="1"/>
  <c r="E110" i="1"/>
  <c r="G110" i="1" s="1"/>
  <c r="E162" i="1"/>
  <c r="G162" i="1" s="1"/>
  <c r="E93" i="1"/>
  <c r="G93" i="1" s="1"/>
  <c r="E359" i="1"/>
  <c r="F359" i="1" s="1"/>
  <c r="E120" i="1"/>
  <c r="G120" i="1" s="1"/>
  <c r="E392" i="1"/>
  <c r="G392" i="1" s="1"/>
  <c r="E319" i="1"/>
  <c r="E12" i="1"/>
  <c r="G12" i="1" s="1"/>
  <c r="E21" i="1"/>
  <c r="G21" i="1" s="1"/>
  <c r="E164" i="1"/>
  <c r="G164" i="1" s="1"/>
  <c r="E447" i="1"/>
  <c r="F447" i="1" s="1"/>
  <c r="E236" i="1"/>
  <c r="G236" i="1" s="1"/>
  <c r="E145" i="1"/>
  <c r="G145" i="1" s="1"/>
  <c r="E149" i="1"/>
  <c r="G149" i="1" s="1"/>
  <c r="E2" i="1"/>
  <c r="G2" i="1" s="1"/>
  <c r="E3" i="1"/>
  <c r="G3" i="1" s="1"/>
  <c r="E341" i="1"/>
  <c r="E43" i="1"/>
  <c r="G43" i="1" s="1"/>
  <c r="E298" i="1"/>
  <c r="G298" i="1" s="1"/>
  <c r="E262" i="1"/>
  <c r="G262" i="1" s="1"/>
  <c r="E128" i="1"/>
  <c r="G128" i="1" s="1"/>
  <c r="E397" i="1"/>
  <c r="E8" i="1"/>
  <c r="G8" i="1" s="1"/>
  <c r="E455" i="1"/>
  <c r="F455" i="1" s="1"/>
  <c r="E235" i="1"/>
  <c r="G235" i="1" s="1"/>
  <c r="E228" i="1"/>
  <c r="G228" i="1" s="1"/>
  <c r="E452" i="1"/>
  <c r="F452" i="1" s="1"/>
  <c r="E49" i="1"/>
  <c r="G49" i="1" s="1"/>
  <c r="E144" i="1"/>
  <c r="G144" i="1" s="1"/>
  <c r="E384" i="1"/>
  <c r="G384" i="1" s="1"/>
  <c r="E230" i="1"/>
  <c r="G230" i="1" s="1"/>
  <c r="E391" i="1"/>
  <c r="F391" i="1" s="1"/>
  <c r="E314" i="1"/>
  <c r="G314" i="1" s="1"/>
  <c r="E394" i="1"/>
  <c r="G394" i="1" s="1"/>
  <c r="E45" i="1"/>
  <c r="G45" i="1" s="1"/>
  <c r="E371" i="1"/>
  <c r="F371" i="1" s="1"/>
  <c r="E252" i="1"/>
  <c r="G252" i="1" s="1"/>
  <c r="E218" i="1"/>
  <c r="G218" i="1" s="1"/>
  <c r="E476" i="1"/>
  <c r="F476" i="1" s="1"/>
  <c r="E346" i="1"/>
  <c r="G346" i="1" s="1"/>
  <c r="E73" i="1"/>
  <c r="G73" i="1" s="1"/>
  <c r="E364" i="1"/>
  <c r="G364" i="1" s="1"/>
  <c r="E129" i="1"/>
  <c r="G129" i="1" s="1"/>
  <c r="E390" i="1"/>
  <c r="G390" i="1" s="1"/>
  <c r="E368" i="1"/>
  <c r="G368" i="1" s="1"/>
  <c r="E420" i="1"/>
  <c r="E295" i="1"/>
  <c r="F295" i="1" s="1"/>
  <c r="E31" i="1"/>
  <c r="G31" i="1" s="1"/>
  <c r="E435" i="1"/>
  <c r="F435" i="1" s="1"/>
  <c r="E254" i="1"/>
  <c r="G254" i="1" s="1"/>
  <c r="E433" i="1"/>
  <c r="F433" i="1" s="1"/>
  <c r="E399" i="1"/>
  <c r="F399" i="1" s="1"/>
  <c r="E198" i="1"/>
  <c r="G198" i="1" s="1"/>
  <c r="E148" i="1"/>
  <c r="G148" i="1" s="1"/>
  <c r="E426" i="1"/>
  <c r="E335" i="1"/>
  <c r="E255" i="1"/>
  <c r="G255" i="1" s="1"/>
  <c r="E114" i="1"/>
  <c r="G114" i="1" s="1"/>
  <c r="E355" i="1"/>
  <c r="F355" i="1" s="1"/>
  <c r="E48" i="1"/>
  <c r="G48" i="1" s="1"/>
  <c r="E405" i="1"/>
  <c r="E89" i="1"/>
  <c r="G89" i="1" s="1"/>
  <c r="E466" i="1"/>
  <c r="E299" i="1"/>
  <c r="E498" i="1"/>
  <c r="G498" i="1" s="1"/>
  <c r="E345" i="1"/>
  <c r="E350" i="1"/>
  <c r="G350" i="1" s="1"/>
  <c r="E105" i="1"/>
  <c r="G105" i="1" s="1"/>
  <c r="E488" i="1"/>
  <c r="G488" i="1" s="1"/>
  <c r="E90" i="1"/>
  <c r="G90" i="1" s="1"/>
  <c r="E311" i="1"/>
  <c r="F311" i="1" s="1"/>
  <c r="E126" i="1"/>
  <c r="G126" i="1" s="1"/>
  <c r="E342" i="1"/>
  <c r="G342" i="1" s="1"/>
  <c r="E116" i="1"/>
  <c r="G116" i="1" s="1"/>
  <c r="E330" i="1"/>
  <c r="G330" i="1" s="1"/>
  <c r="E358" i="1"/>
  <c r="G358" i="1" s="1"/>
  <c r="E154" i="1"/>
  <c r="G154" i="1" s="1"/>
  <c r="E151" i="1"/>
  <c r="G151" i="1" s="1"/>
  <c r="E376" i="1"/>
  <c r="G376" i="1" s="1"/>
  <c r="E300" i="1"/>
  <c r="G300" i="1" s="1"/>
  <c r="E81" i="1"/>
  <c r="G81" i="1" s="1"/>
  <c r="E379" i="1"/>
  <c r="F379" i="1" s="1"/>
  <c r="E501" i="1"/>
  <c r="G501" i="1" s="1"/>
  <c r="E370" i="1"/>
  <c r="G370" i="1" s="1"/>
  <c r="E443" i="1"/>
  <c r="F443" i="1" s="1"/>
  <c r="E340" i="1"/>
  <c r="G340" i="1" s="1"/>
  <c r="E492" i="1"/>
  <c r="G492" i="1" s="1"/>
  <c r="E178" i="1"/>
  <c r="G178" i="1" s="1"/>
  <c r="E407" i="1"/>
  <c r="F407" i="1" s="1"/>
  <c r="E136" i="1"/>
  <c r="G136" i="1" s="1"/>
  <c r="E231" i="1"/>
  <c r="G231" i="1" s="1"/>
  <c r="E72" i="1"/>
  <c r="G72" i="1" s="1"/>
  <c r="E421" i="1"/>
  <c r="E6" i="1"/>
  <c r="G6" i="1" s="1"/>
  <c r="E19" i="1"/>
  <c r="G19" i="1" s="1"/>
  <c r="E411" i="1"/>
  <c r="F411" i="1" s="1"/>
  <c r="E387" i="1"/>
  <c r="F387" i="1" s="1"/>
  <c r="E180" i="1"/>
  <c r="G180" i="1" s="1"/>
  <c r="E24" i="1"/>
  <c r="G24" i="1" s="1"/>
  <c r="E434" i="1"/>
  <c r="E106" i="1"/>
  <c r="E487" i="1"/>
  <c r="G487" i="1" s="1"/>
  <c r="E4" i="1"/>
  <c r="G4" i="1" s="1"/>
  <c r="E100" i="1"/>
  <c r="G100" i="1" s="1"/>
  <c r="E222" i="1"/>
  <c r="G222" i="1" s="1"/>
  <c r="E315" i="1"/>
  <c r="E138" i="1"/>
  <c r="E26" i="1"/>
  <c r="G26" i="1" s="1"/>
  <c r="E83" i="1"/>
  <c r="G83" i="1" s="1"/>
  <c r="E316" i="1"/>
  <c r="G316" i="1" s="1"/>
  <c r="E270" i="1"/>
  <c r="G270" i="1" s="1"/>
  <c r="E16" i="1"/>
  <c r="G16" i="1" s="1"/>
  <c r="E225" i="1"/>
  <c r="E302" i="1"/>
  <c r="G302" i="1" s="1"/>
  <c r="E57" i="1"/>
  <c r="G57" i="1" s="1"/>
  <c r="E67" i="1"/>
  <c r="G67" i="1" s="1"/>
  <c r="E343" i="1"/>
  <c r="F343" i="1" s="1"/>
  <c r="E444" i="1"/>
  <c r="F444" i="1" s="1"/>
  <c r="E414" i="1"/>
  <c r="E156" i="1"/>
  <c r="G156" i="1" s="1"/>
  <c r="E146" i="1"/>
  <c r="G146" i="1" s="1"/>
  <c r="E87" i="1"/>
  <c r="G87" i="1" s="1"/>
  <c r="E489" i="1"/>
  <c r="G489" i="1" s="1"/>
  <c r="E460" i="1"/>
  <c r="F460" i="1" s="1"/>
  <c r="E290" i="1"/>
  <c r="G290" i="1" s="1"/>
  <c r="E495" i="1"/>
  <c r="G495" i="1" s="1"/>
  <c r="E208" i="1"/>
  <c r="G208" i="1" s="1"/>
  <c r="E499" i="1"/>
  <c r="G499" i="1" s="1"/>
  <c r="E234" i="1"/>
  <c r="G234" i="1" s="1"/>
  <c r="E448" i="1"/>
  <c r="F448" i="1" s="1"/>
  <c r="E425" i="1"/>
  <c r="E104" i="1"/>
  <c r="G104" i="1" s="1"/>
  <c r="E363" i="1"/>
  <c r="F363" i="1" s="1"/>
  <c r="E237" i="1"/>
  <c r="G237" i="1" s="1"/>
  <c r="E9" i="1"/>
  <c r="G9" i="1" s="1"/>
  <c r="E349" i="1"/>
  <c r="E317" i="1"/>
  <c r="E445" i="1"/>
  <c r="F445" i="1" s="1"/>
  <c r="E326" i="1"/>
  <c r="G326" i="1" s="1"/>
  <c r="E389" i="1"/>
  <c r="E58" i="1"/>
  <c r="G58" i="1" s="1"/>
  <c r="E472" i="1"/>
  <c r="F472" i="1" s="1"/>
  <c r="E369" i="1"/>
  <c r="E304" i="1"/>
  <c r="G304" i="1" s="1"/>
  <c r="E366" i="1"/>
  <c r="G366" i="1" s="1"/>
  <c r="E88" i="1"/>
  <c r="G88" i="1" s="1"/>
  <c r="E223" i="1"/>
  <c r="G223" i="1" s="1"/>
  <c r="E193" i="1"/>
  <c r="E227" i="1"/>
  <c r="G227" i="1" s="1"/>
  <c r="E174" i="1"/>
  <c r="G174" i="1" s="1"/>
  <c r="E240" i="1"/>
  <c r="G240" i="1" s="1"/>
  <c r="E286" i="1"/>
  <c r="G286" i="1" s="1"/>
  <c r="E454" i="1"/>
  <c r="E401" i="1"/>
  <c r="E465" i="1"/>
  <c r="F465" i="1" s="1"/>
  <c r="E7" i="1"/>
  <c r="G7" i="1" s="1"/>
  <c r="E153" i="1"/>
  <c r="E398" i="1"/>
  <c r="G398" i="1" s="1"/>
  <c r="E261" i="1"/>
  <c r="G261" i="1" s="1"/>
  <c r="E453" i="1"/>
  <c r="F453" i="1" s="1"/>
  <c r="E439" i="1"/>
  <c r="F439" i="1" s="1"/>
  <c r="E271" i="1"/>
  <c r="G271" i="1" s="1"/>
  <c r="E121" i="1"/>
  <c r="G121" i="1" s="1"/>
  <c r="E477" i="1"/>
  <c r="F477" i="1" s="1"/>
  <c r="E253" i="1"/>
  <c r="G253" i="1" s="1"/>
  <c r="E79" i="1"/>
  <c r="G79" i="1" s="1"/>
  <c r="E35" i="1"/>
  <c r="G35" i="1" s="1"/>
  <c r="E52" i="1"/>
  <c r="G52" i="1" s="1"/>
  <c r="E301" i="1"/>
  <c r="E75" i="1"/>
  <c r="G75" i="1" s="1"/>
  <c r="E108" i="1"/>
  <c r="G108" i="1" s="1"/>
  <c r="E429" i="1"/>
  <c r="F429" i="1" s="1"/>
  <c r="E404" i="1"/>
  <c r="E216" i="1"/>
  <c r="G216" i="1" s="1"/>
  <c r="E205" i="1"/>
  <c r="G205" i="1" s="1"/>
  <c r="E238" i="1"/>
  <c r="G238" i="1" s="1"/>
  <c r="E82" i="1"/>
  <c r="G82" i="1" s="1"/>
  <c r="E173" i="1"/>
  <c r="G173" i="1" s="1"/>
  <c r="E18" i="1"/>
  <c r="G18" i="1" s="1"/>
  <c r="E14" i="1"/>
  <c r="G14" i="1" s="1"/>
  <c r="E221" i="1"/>
  <c r="G221" i="1" s="1"/>
  <c r="E321" i="1"/>
  <c r="E288" i="1"/>
  <c r="G288" i="1" s="1"/>
  <c r="E478" i="1"/>
  <c r="G478" i="1" s="1"/>
  <c r="E92" i="1"/>
  <c r="G92" i="1" s="1"/>
  <c r="E322" i="1"/>
  <c r="G322" i="1" s="1"/>
  <c r="E480" i="1"/>
  <c r="G480" i="1" s="1"/>
  <c r="E226" i="1"/>
  <c r="G226" i="1" s="1"/>
  <c r="E85" i="1"/>
  <c r="G85" i="1" s="1"/>
  <c r="E461" i="1"/>
  <c r="F461" i="1" s="1"/>
  <c r="E27" i="1"/>
  <c r="G27" i="1" s="1"/>
  <c r="E440" i="1"/>
  <c r="F440" i="1" s="1"/>
  <c r="E187" i="1"/>
  <c r="G187" i="1" s="1"/>
  <c r="E365" i="1"/>
  <c r="E117" i="1"/>
  <c r="G117" i="1" s="1"/>
  <c r="E20" i="1"/>
  <c r="G20" i="1" s="1"/>
  <c r="E415" i="1"/>
  <c r="F415" i="1" s="1"/>
  <c r="E263" i="1"/>
  <c r="G263" i="1" s="1"/>
  <c r="E272" i="1"/>
  <c r="G272" i="1" s="1"/>
  <c r="E348" i="1"/>
  <c r="G348" i="1" s="1"/>
  <c r="E40" i="1"/>
  <c r="G40" i="1" s="1"/>
  <c r="E211" i="1"/>
  <c r="G211" i="1" s="1"/>
  <c r="E493" i="1"/>
  <c r="G493" i="1" s="1"/>
  <c r="E232" i="1"/>
  <c r="G232" i="1" s="1"/>
  <c r="E59" i="1"/>
  <c r="G59" i="1" s="1"/>
  <c r="E214" i="1"/>
  <c r="G214" i="1" s="1"/>
  <c r="E307" i="1"/>
  <c r="E189" i="1"/>
  <c r="G189" i="1" s="1"/>
  <c r="E260" i="1"/>
  <c r="G260" i="1" s="1"/>
  <c r="E101" i="1"/>
  <c r="G101" i="1" s="1"/>
  <c r="E337" i="1"/>
  <c r="E289" i="1"/>
  <c r="E308" i="1"/>
  <c r="G308" i="1" s="1"/>
  <c r="E95" i="1"/>
  <c r="G95" i="1" s="1"/>
  <c r="E103" i="1"/>
  <c r="G103" i="1" s="1"/>
  <c r="E412" i="1"/>
  <c r="E281" i="1"/>
  <c r="E464" i="1"/>
  <c r="F464" i="1" s="1"/>
  <c r="E141" i="1"/>
  <c r="G141" i="1" s="1"/>
  <c r="E291" i="1"/>
  <c r="E357" i="1"/>
  <c r="E84" i="1"/>
  <c r="G84" i="1" s="1"/>
  <c r="E112" i="1"/>
  <c r="G112" i="1" s="1"/>
  <c r="E292" i="1"/>
  <c r="G292" i="1" s="1"/>
  <c r="E47" i="1"/>
  <c r="G47" i="1" s="1"/>
  <c r="E41" i="1"/>
  <c r="G41" i="1" s="1"/>
  <c r="E119" i="1"/>
  <c r="G119" i="1" s="1"/>
  <c r="E413" i="1"/>
  <c r="E496" i="1"/>
  <c r="G496" i="1" s="1"/>
  <c r="E416" i="1"/>
  <c r="E458" i="1"/>
  <c r="E80" i="1"/>
  <c r="G80" i="1" s="1"/>
  <c r="E449" i="1"/>
  <c r="F449" i="1" s="1"/>
  <c r="E293" i="1"/>
  <c r="E97" i="1"/>
  <c r="G97" i="1" s="1"/>
  <c r="E417" i="1"/>
  <c r="E172" i="1"/>
  <c r="G172" i="1" s="1"/>
  <c r="E313" i="1"/>
  <c r="E163" i="1"/>
  <c r="G163" i="1" s="1"/>
  <c r="E386" i="1"/>
  <c r="G386" i="1" s="1"/>
  <c r="E266" i="1"/>
  <c r="G266" i="1" s="1"/>
  <c r="E347" i="1"/>
  <c r="F347" i="1" s="1"/>
  <c r="E388" i="1"/>
  <c r="G388" i="1" s="1"/>
  <c r="E479" i="1"/>
  <c r="G479" i="1" s="1"/>
  <c r="E244" i="1"/>
  <c r="G244" i="1" s="1"/>
  <c r="E297" i="1"/>
  <c r="E125" i="1"/>
  <c r="G125" i="1" s="1"/>
  <c r="E192" i="1"/>
  <c r="G192" i="1" s="1"/>
  <c r="E437" i="1"/>
  <c r="F437" i="1" s="1"/>
  <c r="E212" i="1"/>
  <c r="G212" i="1" s="1"/>
  <c r="E207" i="1"/>
  <c r="G207" i="1" s="1"/>
  <c r="E132" i="1"/>
  <c r="G132" i="1" s="1"/>
  <c r="E29" i="1"/>
  <c r="G29" i="1" s="1"/>
  <c r="E176" i="1"/>
  <c r="G176" i="1" s="1"/>
  <c r="E64" i="1"/>
  <c r="G64" i="1" s="1"/>
  <c r="E143" i="1"/>
  <c r="G143" i="1" s="1"/>
  <c r="E438" i="1"/>
  <c r="E109" i="1"/>
  <c r="G109" i="1" s="1"/>
  <c r="E160" i="1"/>
  <c r="G160" i="1" s="1"/>
  <c r="E33" i="1"/>
  <c r="G33" i="1" s="1"/>
  <c r="E274" i="1"/>
  <c r="G274" i="1" s="1"/>
  <c r="E168" i="1"/>
  <c r="G168" i="1" s="1"/>
  <c r="E277" i="1"/>
  <c r="E310" i="1"/>
  <c r="G310" i="1" s="1"/>
  <c r="E224" i="1"/>
  <c r="G224" i="1" s="1"/>
  <c r="E210" i="1"/>
  <c r="G210" i="1" s="1"/>
  <c r="E378" i="1"/>
  <c r="G378" i="1" s="1"/>
  <c r="E165" i="1"/>
  <c r="G165" i="1" s="1"/>
  <c r="E323" i="1"/>
  <c r="E428" i="1"/>
  <c r="F428" i="1" s="1"/>
  <c r="E142" i="1"/>
  <c r="G142" i="1" s="1"/>
  <c r="E484" i="1"/>
  <c r="G484" i="1" s="1"/>
  <c r="E28" i="1"/>
  <c r="G28" i="1" s="1"/>
  <c r="E194" i="1"/>
  <c r="G194" i="1" s="1"/>
  <c r="E381" i="1"/>
  <c r="E170" i="1"/>
  <c r="G170" i="1" s="1"/>
  <c r="E275" i="1"/>
  <c r="G275" i="1" s="1"/>
  <c r="E331" i="1"/>
  <c r="E166" i="1"/>
  <c r="G166" i="1" s="1"/>
  <c r="E131" i="1"/>
  <c r="G131" i="1" s="1"/>
  <c r="E190" i="1"/>
  <c r="G190" i="1" s="1"/>
  <c r="E436" i="1"/>
  <c r="F436" i="1" s="1"/>
  <c r="E482" i="1"/>
  <c r="G482" i="1" s="1"/>
  <c r="E424" i="1"/>
  <c r="E66" i="1"/>
  <c r="G66" i="1" s="1"/>
  <c r="E309" i="1"/>
  <c r="E280" i="1"/>
  <c r="G280" i="1" s="1"/>
  <c r="E360" i="1"/>
  <c r="G360" i="1" s="1"/>
  <c r="E475" i="1"/>
  <c r="F475" i="1" s="1"/>
  <c r="E400" i="1"/>
  <c r="G400" i="1" s="1"/>
  <c r="E247" i="1"/>
  <c r="G247" i="1" s="1"/>
  <c r="E395" i="1"/>
  <c r="F395" i="1" s="1"/>
  <c r="E250" i="1"/>
  <c r="G250" i="1" s="1"/>
  <c r="E339" i="1"/>
  <c r="E334" i="1"/>
  <c r="G334" i="1" s="1"/>
  <c r="E161" i="1"/>
  <c r="E60" i="1"/>
  <c r="G60" i="1" s="1"/>
  <c r="E199" i="1"/>
  <c r="G199" i="1" s="1"/>
  <c r="E30" i="1"/>
  <c r="G30" i="1" s="1"/>
  <c r="E374" i="1"/>
  <c r="G374" i="1" s="1"/>
  <c r="E497" i="1"/>
  <c r="G497" i="1" s="1"/>
  <c r="E256" i="1"/>
  <c r="G256" i="1" s="1"/>
  <c r="E284" i="1"/>
  <c r="G284" i="1" s="1"/>
  <c r="E393" i="1"/>
  <c r="E243" i="1"/>
  <c r="G243" i="1" s="1"/>
  <c r="E500" i="1"/>
  <c r="G500" i="1" s="1"/>
  <c r="E354" i="1"/>
  <c r="G354" i="1" s="1"/>
  <c r="E62" i="1"/>
  <c r="G62" i="1" s="1"/>
  <c r="E69" i="1"/>
  <c r="G69" i="1" s="1"/>
  <c r="E352" i="1"/>
  <c r="G352" i="1" s="1"/>
  <c r="E318" i="1"/>
  <c r="G318" i="1" s="1"/>
  <c r="E70" i="1"/>
  <c r="G70" i="1" s="1"/>
  <c r="E91" i="1"/>
  <c r="G91" i="1" s="1"/>
  <c r="E42" i="1"/>
  <c r="E248" i="1"/>
  <c r="G248" i="1" s="1"/>
  <c r="E54" i="1"/>
  <c r="G54" i="1" s="1"/>
  <c r="E37" i="1"/>
  <c r="G37" i="1" s="1"/>
  <c r="E184" i="1"/>
  <c r="G184" i="1" s="1"/>
  <c r="E396" i="1"/>
  <c r="G396" i="1" s="1"/>
  <c r="E470" i="1"/>
  <c r="E115" i="1"/>
  <c r="G115" i="1" s="1"/>
  <c r="E353" i="1"/>
  <c r="E441" i="1"/>
  <c r="F441" i="1" s="1"/>
  <c r="E175" i="1"/>
  <c r="G175" i="1" s="1"/>
  <c r="E61" i="1"/>
  <c r="G61" i="1" s="1"/>
  <c r="E34" i="1"/>
  <c r="G34" i="1" s="1"/>
  <c r="E219" i="1"/>
  <c r="G219" i="1" s="1"/>
  <c r="E375" i="1"/>
  <c r="F375" i="1" s="1"/>
  <c r="E419" i="1"/>
  <c r="F419" i="1" s="1"/>
  <c r="E257" i="1"/>
  <c r="E409" i="1"/>
  <c r="E259" i="1"/>
  <c r="G259" i="1" s="1"/>
  <c r="E217" i="1"/>
  <c r="E351" i="1"/>
  <c r="F351" i="1" s="1"/>
  <c r="E324" i="1"/>
  <c r="G324" i="1" s="1"/>
  <c r="E239" i="1"/>
  <c r="G239" i="1" s="1"/>
  <c r="E431" i="1"/>
  <c r="F431" i="1" s="1"/>
  <c r="E96" i="1"/>
  <c r="G96" i="1" s="1"/>
  <c r="E303" i="1"/>
  <c r="E296" i="1"/>
  <c r="G296" i="1" s="1"/>
  <c r="E86" i="1"/>
  <c r="G86" i="1" s="1"/>
  <c r="E469" i="1"/>
  <c r="F469" i="1" s="1"/>
  <c r="E32" i="1"/>
  <c r="G32" i="1" s="1"/>
  <c r="E473" i="1"/>
  <c r="F473" i="1" s="1"/>
  <c r="E77" i="1"/>
  <c r="G77" i="1" s="1"/>
  <c r="E246" i="1"/>
  <c r="G246" i="1" s="1"/>
  <c r="E294" i="1"/>
  <c r="G294" i="1" s="1"/>
  <c r="E65" i="1"/>
  <c r="G65" i="1" s="1"/>
  <c r="E15" i="1"/>
  <c r="G15" i="1" s="1"/>
  <c r="E137" i="1"/>
  <c r="G137" i="1" s="1"/>
  <c r="E107" i="1"/>
  <c r="G107" i="1" s="1"/>
  <c r="E51" i="1"/>
  <c r="G51" i="1" s="1"/>
  <c r="E152" i="1"/>
  <c r="G152" i="1" s="1"/>
  <c r="E494" i="1"/>
  <c r="G494" i="1" s="1"/>
  <c r="E283" i="1"/>
  <c r="E76" i="1"/>
  <c r="G76" i="1" s="1"/>
  <c r="E264" i="1"/>
  <c r="G264" i="1" s="1"/>
  <c r="E361" i="1"/>
  <c r="E36" i="1"/>
  <c r="G36" i="1" s="1"/>
  <c r="E382" i="1"/>
  <c r="G382" i="1" s="1"/>
  <c r="E196" i="1"/>
  <c r="G196" i="1" s="1"/>
  <c r="E56" i="1"/>
  <c r="G56" i="1" s="1"/>
  <c r="E181" i="1"/>
  <c r="G181" i="1" s="1"/>
  <c r="E39" i="1"/>
  <c r="G39" i="1" s="1"/>
  <c r="E468" i="1"/>
  <c r="F468" i="1" s="1"/>
  <c r="E220" i="1"/>
  <c r="G220" i="1" s="1"/>
  <c r="E10" i="1"/>
  <c r="E251" i="1"/>
  <c r="G251" i="1" s="1"/>
  <c r="E17" i="1"/>
  <c r="G17" i="1" s="1"/>
  <c r="E403" i="1"/>
  <c r="F403" i="1" s="1"/>
  <c r="E287" i="1"/>
  <c r="E245" i="1"/>
  <c r="G245" i="1" s="1"/>
  <c r="E147" i="1"/>
  <c r="G147" i="1" s="1"/>
  <c r="E25" i="1"/>
  <c r="G25" i="1" s="1"/>
  <c r="E122" i="1"/>
  <c r="G122" i="1" s="1"/>
  <c r="E269" i="1"/>
  <c r="G269" i="1" s="1"/>
  <c r="E157" i="1"/>
  <c r="G157" i="1" s="1"/>
  <c r="E185" i="1"/>
  <c r="E483" i="1"/>
  <c r="G483" i="1" s="1"/>
  <c r="E169" i="1"/>
  <c r="E134" i="1"/>
  <c r="G134" i="1" s="1"/>
  <c r="E63" i="1"/>
  <c r="G63" i="1" s="1"/>
  <c r="E242" i="1"/>
  <c r="G242" i="1" s="1"/>
  <c r="E13" i="1"/>
  <c r="G13" i="1" s="1"/>
  <c r="E423" i="1"/>
  <c r="F423" i="1" s="1"/>
  <c r="E481" i="1"/>
  <c r="G481" i="1" s="1"/>
  <c r="E312" i="1"/>
  <c r="G312" i="1" s="1"/>
  <c r="E373" i="1"/>
  <c r="E5" i="1"/>
  <c r="G5" i="1" s="1"/>
  <c r="E325" i="1"/>
  <c r="E133" i="1"/>
  <c r="G133" i="1" s="1"/>
  <c r="E356" i="1"/>
  <c r="G356" i="1" s="1"/>
  <c r="E209" i="1"/>
  <c r="E410" i="1"/>
  <c r="E383" i="1"/>
  <c r="F383" i="1" s="1"/>
  <c r="E418" i="1"/>
  <c r="E408" i="1"/>
  <c r="E367" i="1"/>
  <c r="F367" i="1" s="1"/>
  <c r="E55" i="1"/>
  <c r="G55" i="1" s="1"/>
  <c r="E158" i="1"/>
  <c r="G158" i="1" s="1"/>
  <c r="E124" i="1"/>
  <c r="G124" i="1" s="1"/>
  <c r="E188" i="1"/>
  <c r="G188" i="1" s="1"/>
  <c r="E99" i="1"/>
  <c r="G99" i="1" s="1"/>
  <c r="E204" i="1"/>
  <c r="G204" i="1" s="1"/>
  <c r="E38" i="1"/>
  <c r="G38" i="1" s="1"/>
  <c r="E338" i="1"/>
  <c r="G338" i="1" s="1"/>
  <c r="E200" i="1"/>
  <c r="G200" i="1" s="1"/>
  <c r="E422" i="1"/>
  <c r="E278" i="1"/>
  <c r="G278" i="1" s="1"/>
  <c r="E380" i="1"/>
  <c r="G380" i="1" s="1"/>
  <c r="E191" i="1"/>
  <c r="G191" i="1" s="1"/>
  <c r="E195" i="1"/>
  <c r="G195" i="1" s="1"/>
  <c r="E332" i="1"/>
  <c r="G332" i="1" s="1"/>
  <c r="E327" i="1"/>
  <c r="F327" i="1" s="1"/>
  <c r="E68" i="1"/>
  <c r="G68" i="1" s="1"/>
  <c r="E78" i="1"/>
  <c r="G78" i="1" s="1"/>
  <c r="E490" i="1"/>
  <c r="G490" i="1" s="1"/>
  <c r="E451" i="1"/>
  <c r="F451" i="1" s="1"/>
  <c r="E285" i="1"/>
  <c r="E463" i="1"/>
  <c r="F463" i="1" s="1"/>
  <c r="E467" i="1"/>
  <c r="F467" i="1" s="1"/>
  <c r="E459" i="1"/>
  <c r="F459" i="1" s="1"/>
  <c r="E450" i="1"/>
  <c r="E344" i="1"/>
  <c r="G344" i="1" s="1"/>
  <c r="E329" i="1"/>
  <c r="E213" i="1"/>
  <c r="G213" i="1" s="1"/>
  <c r="E446" i="1"/>
  <c r="E402" i="1"/>
  <c r="E74" i="1"/>
  <c r="E485" i="1"/>
  <c r="G485" i="1" s="1"/>
  <c r="E201" i="1"/>
  <c r="E123" i="1"/>
  <c r="G123" i="1" s="1"/>
  <c r="E427" i="1"/>
  <c r="F427" i="1" s="1"/>
  <c r="E44" i="1"/>
  <c r="G44" i="1" s="1"/>
  <c r="E130" i="1"/>
  <c r="G130" i="1" s="1"/>
  <c r="E267" i="1"/>
  <c r="G267" i="1" s="1"/>
  <c r="E229" i="1"/>
  <c r="G229" i="1" s="1"/>
  <c r="E197" i="1"/>
  <c r="G197" i="1" s="1"/>
  <c r="E377" i="1"/>
  <c r="E98" i="1"/>
  <c r="G98" i="1" s="1"/>
  <c r="E113" i="1"/>
  <c r="G113" i="1" s="1"/>
  <c r="E159" i="1"/>
  <c r="G159" i="1" s="1"/>
  <c r="E140" i="1"/>
  <c r="G140" i="1" s="1"/>
  <c r="E406" i="1"/>
  <c r="E333" i="1"/>
  <c r="E457" i="1"/>
  <c r="F457" i="1" s="1"/>
  <c r="E202" i="1"/>
  <c r="G202" i="1" s="1"/>
  <c r="E71" i="1"/>
  <c r="G71" i="1" s="1"/>
  <c r="E183" i="1"/>
  <c r="G183" i="1" s="1"/>
  <c r="E486" i="1"/>
  <c r="G486" i="1" s="1"/>
  <c r="E23" i="1"/>
  <c r="G23" i="1" s="1"/>
  <c r="E305" i="1"/>
  <c r="E430" i="1"/>
  <c r="E11" i="1"/>
  <c r="G11" i="1" s="1"/>
  <c r="E179" i="1"/>
  <c r="G179" i="1" s="1"/>
  <c r="E171" i="1"/>
  <c r="G171" i="1" s="1"/>
  <c r="E150" i="1"/>
  <c r="G150" i="1" s="1"/>
  <c r="E362" i="1"/>
  <c r="G362" i="1" s="1"/>
  <c r="E456" i="1"/>
  <c r="F456" i="1" s="1"/>
  <c r="E186" i="1"/>
  <c r="G186" i="1" s="1"/>
  <c r="E306" i="1"/>
  <c r="G306" i="1" s="1"/>
  <c r="E276" i="1"/>
  <c r="G276" i="1" s="1"/>
  <c r="E282" i="1"/>
  <c r="G282" i="1" s="1"/>
  <c r="E182" i="1"/>
  <c r="G182" i="1" s="1"/>
  <c r="E155" i="1"/>
  <c r="G155" i="1" s="1"/>
  <c r="E233" i="1"/>
  <c r="E268" i="1"/>
  <c r="G268" i="1" s="1"/>
  <c r="E249" i="1"/>
  <c r="E471" i="1"/>
  <c r="F471" i="1" s="1"/>
  <c r="E372" i="1"/>
  <c r="G372" i="1" s="1"/>
  <c r="E336" i="1"/>
  <c r="G336" i="1" s="1"/>
  <c r="E53" i="1"/>
  <c r="G53" i="1" s="1"/>
  <c r="E320" i="1"/>
  <c r="G320" i="1" s="1"/>
  <c r="E462" i="1"/>
  <c r="E135" i="1"/>
  <c r="G135" i="1" s="1"/>
  <c r="E46" i="1"/>
  <c r="G46" i="1" s="1"/>
  <c r="E203" i="1"/>
  <c r="G203" i="1" s="1"/>
  <c r="E177" i="1"/>
  <c r="E474" i="1"/>
  <c r="E167" i="1"/>
  <c r="G167" i="1" s="1"/>
  <c r="E385" i="1"/>
  <c r="E94" i="1"/>
  <c r="G94" i="1" s="1"/>
  <c r="G463" i="1" l="1"/>
  <c r="G431" i="1"/>
  <c r="G375" i="1"/>
  <c r="G279" i="1"/>
  <c r="G452" i="1"/>
  <c r="G423" i="1"/>
  <c r="G359" i="1"/>
  <c r="G473" i="1"/>
  <c r="G447" i="1"/>
  <c r="G407" i="1"/>
  <c r="G343" i="1"/>
  <c r="G468" i="1"/>
  <c r="G441" i="1"/>
  <c r="G391" i="1"/>
  <c r="F462" i="1"/>
  <c r="G462" i="1"/>
  <c r="F233" i="1"/>
  <c r="G233" i="1"/>
  <c r="F325" i="1"/>
  <c r="G325" i="1"/>
  <c r="F353" i="1"/>
  <c r="G353" i="1"/>
  <c r="F339" i="1"/>
  <c r="G339" i="1"/>
  <c r="F309" i="1"/>
  <c r="G309" i="1"/>
  <c r="F297" i="1"/>
  <c r="G297" i="1"/>
  <c r="F416" i="1"/>
  <c r="G416" i="1"/>
  <c r="F273" i="1"/>
  <c r="G273" i="1"/>
  <c r="F385" i="1"/>
  <c r="G385" i="1"/>
  <c r="F333" i="1"/>
  <c r="G333" i="1"/>
  <c r="F74" i="1"/>
  <c r="G74" i="1"/>
  <c r="F329" i="1"/>
  <c r="G329" i="1"/>
  <c r="F408" i="1"/>
  <c r="G408" i="1"/>
  <c r="F209" i="1"/>
  <c r="G209" i="1"/>
  <c r="F217" i="1"/>
  <c r="G217" i="1"/>
  <c r="F323" i="1"/>
  <c r="G323" i="1"/>
  <c r="F438" i="1"/>
  <c r="G438" i="1"/>
  <c r="F357" i="1"/>
  <c r="G357" i="1"/>
  <c r="F281" i="1"/>
  <c r="G281" i="1"/>
  <c r="F404" i="1"/>
  <c r="G404" i="1"/>
  <c r="F301" i="1"/>
  <c r="G301" i="1"/>
  <c r="F153" i="1"/>
  <c r="G153" i="1"/>
  <c r="F454" i="1"/>
  <c r="G454" i="1"/>
  <c r="F317" i="1"/>
  <c r="G317" i="1"/>
  <c r="F225" i="1"/>
  <c r="G225" i="1"/>
  <c r="F106" i="1"/>
  <c r="G106" i="1"/>
  <c r="F421" i="1"/>
  <c r="G421" i="1"/>
  <c r="F405" i="1"/>
  <c r="G405" i="1"/>
  <c r="F341" i="1"/>
  <c r="G341" i="1"/>
  <c r="F442" i="1"/>
  <c r="G442" i="1"/>
  <c r="G477" i="1"/>
  <c r="G472" i="1"/>
  <c r="G467" i="1"/>
  <c r="G461" i="1"/>
  <c r="G456" i="1"/>
  <c r="G451" i="1"/>
  <c r="G445" i="1"/>
  <c r="G440" i="1"/>
  <c r="G435" i="1"/>
  <c r="G429" i="1"/>
  <c r="G419" i="1"/>
  <c r="G403" i="1"/>
  <c r="G387" i="1"/>
  <c r="G371" i="1"/>
  <c r="G355" i="1"/>
  <c r="G295" i="1"/>
  <c r="F410" i="1"/>
  <c r="G410" i="1"/>
  <c r="F185" i="1"/>
  <c r="G185" i="1"/>
  <c r="F257" i="1"/>
  <c r="G257" i="1"/>
  <c r="F42" i="1"/>
  <c r="G42" i="1"/>
  <c r="F313" i="1"/>
  <c r="G313" i="1"/>
  <c r="F365" i="1"/>
  <c r="G365" i="1"/>
  <c r="F401" i="1"/>
  <c r="G401" i="1"/>
  <c r="F345" i="1"/>
  <c r="G345" i="1"/>
  <c r="F420" i="1"/>
  <c r="G420" i="1"/>
  <c r="F397" i="1"/>
  <c r="G397" i="1"/>
  <c r="F430" i="1"/>
  <c r="G430" i="1"/>
  <c r="F249" i="1"/>
  <c r="G249" i="1"/>
  <c r="F406" i="1"/>
  <c r="G406" i="1"/>
  <c r="G402" i="1"/>
  <c r="F422" i="1"/>
  <c r="G422" i="1"/>
  <c r="F418" i="1"/>
  <c r="G418" i="1"/>
  <c r="F373" i="1"/>
  <c r="G373" i="1"/>
  <c r="F169" i="1"/>
  <c r="G169" i="1"/>
  <c r="F470" i="1"/>
  <c r="G470" i="1"/>
  <c r="F393" i="1"/>
  <c r="G393" i="1"/>
  <c r="F161" i="1"/>
  <c r="G161" i="1"/>
  <c r="F424" i="1"/>
  <c r="G424" i="1"/>
  <c r="F417" i="1"/>
  <c r="G417" i="1"/>
  <c r="F413" i="1"/>
  <c r="G413" i="1"/>
  <c r="F291" i="1"/>
  <c r="G291" i="1"/>
  <c r="F412" i="1"/>
  <c r="G412" i="1"/>
  <c r="F289" i="1"/>
  <c r="G289" i="1"/>
  <c r="F193" i="1"/>
  <c r="G193" i="1"/>
  <c r="F389" i="1"/>
  <c r="G389" i="1"/>
  <c r="F349" i="1"/>
  <c r="G349" i="1"/>
  <c r="F434" i="1"/>
  <c r="G434" i="1"/>
  <c r="F299" i="1"/>
  <c r="G299" i="1"/>
  <c r="F335" i="1"/>
  <c r="G335" i="1"/>
  <c r="F265" i="1"/>
  <c r="G265" i="1"/>
  <c r="F241" i="1"/>
  <c r="G241" i="1"/>
  <c r="G476" i="1"/>
  <c r="G471" i="1"/>
  <c r="G465" i="1"/>
  <c r="G460" i="1"/>
  <c r="G455" i="1"/>
  <c r="G449" i="1"/>
  <c r="G444" i="1"/>
  <c r="G439" i="1"/>
  <c r="G433" i="1"/>
  <c r="G428" i="1"/>
  <c r="G415" i="1"/>
  <c r="G399" i="1"/>
  <c r="G383" i="1"/>
  <c r="G367" i="1"/>
  <c r="G351" i="1"/>
  <c r="G311" i="1"/>
  <c r="F177" i="1"/>
  <c r="G177" i="1"/>
  <c r="F361" i="1"/>
  <c r="G361" i="1"/>
  <c r="F331" i="1"/>
  <c r="G331" i="1"/>
  <c r="F293" i="1"/>
  <c r="G293" i="1"/>
  <c r="F321" i="1"/>
  <c r="G321" i="1"/>
  <c r="F315" i="1"/>
  <c r="G315" i="1"/>
  <c r="G457" i="1"/>
  <c r="G436" i="1"/>
  <c r="F305" i="1"/>
  <c r="G305" i="1"/>
  <c r="F474" i="1"/>
  <c r="G474" i="1"/>
  <c r="F377" i="1"/>
  <c r="G377" i="1"/>
  <c r="F201" i="1"/>
  <c r="G201" i="1"/>
  <c r="F446" i="1"/>
  <c r="G446" i="1"/>
  <c r="F450" i="1"/>
  <c r="G450" i="1"/>
  <c r="F285" i="1"/>
  <c r="G285" i="1"/>
  <c r="F287" i="1"/>
  <c r="G287" i="1"/>
  <c r="F10" i="1"/>
  <c r="G10" i="1"/>
  <c r="F283" i="1"/>
  <c r="G283" i="1"/>
  <c r="F303" i="1"/>
  <c r="G303" i="1"/>
  <c r="F409" i="1"/>
  <c r="G409" i="1"/>
  <c r="F381" i="1"/>
  <c r="G381" i="1"/>
  <c r="F277" i="1"/>
  <c r="G277" i="1"/>
  <c r="F458" i="1"/>
  <c r="G458" i="1"/>
  <c r="F337" i="1"/>
  <c r="G337" i="1"/>
  <c r="F307" i="1"/>
  <c r="G307" i="1"/>
  <c r="F369" i="1"/>
  <c r="G369" i="1"/>
  <c r="F425" i="1"/>
  <c r="G425" i="1"/>
  <c r="F414" i="1"/>
  <c r="G414" i="1"/>
  <c r="F138" i="1"/>
  <c r="G138" i="1"/>
  <c r="F466" i="1"/>
  <c r="G466" i="1"/>
  <c r="F426" i="1"/>
  <c r="G426" i="1"/>
  <c r="F319" i="1"/>
  <c r="G319" i="1"/>
  <c r="G475" i="1"/>
  <c r="G469" i="1"/>
  <c r="G464" i="1"/>
  <c r="G459" i="1"/>
  <c r="G453" i="1"/>
  <c r="G448" i="1"/>
  <c r="G443" i="1"/>
  <c r="G437" i="1"/>
  <c r="G432" i="1"/>
  <c r="G427" i="1"/>
  <c r="G411" i="1"/>
  <c r="G395" i="1"/>
  <c r="G379" i="1"/>
  <c r="G363" i="1"/>
  <c r="G347" i="1"/>
  <c r="G327" i="1"/>
  <c r="Q437" i="1"/>
  <c r="Q25" i="1"/>
  <c r="Q493" i="1"/>
  <c r="Q477" i="1"/>
  <c r="Q461" i="1"/>
  <c r="Q445" i="1"/>
  <c r="Q429" i="1"/>
  <c r="Q505" i="1"/>
  <c r="Q489" i="1"/>
  <c r="Q473" i="1"/>
  <c r="Q457" i="1"/>
  <c r="Q441" i="1"/>
  <c r="Q501" i="1"/>
  <c r="Q485" i="1"/>
  <c r="Q469" i="1"/>
  <c r="Q453" i="1"/>
  <c r="Q12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77" i="1"/>
  <c r="Q285" i="1"/>
  <c r="Q293" i="1"/>
  <c r="Q299" i="1"/>
  <c r="Q304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97" i="1"/>
  <c r="Q481" i="1"/>
  <c r="Q465" i="1"/>
  <c r="Q449" i="1"/>
  <c r="Q433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3" i="1"/>
  <c r="Q297" i="1"/>
  <c r="Q292" i="1"/>
  <c r="Q284" i="1"/>
  <c r="Q276" i="1"/>
  <c r="Q265" i="1"/>
  <c r="Q249" i="1"/>
  <c r="Q233" i="1"/>
  <c r="Q217" i="1"/>
  <c r="Q201" i="1"/>
  <c r="Q185" i="1"/>
  <c r="Q169" i="1"/>
  <c r="Q153" i="1"/>
  <c r="Q137" i="1"/>
  <c r="Q121" i="1"/>
  <c r="Q105" i="1"/>
  <c r="Q89" i="1"/>
  <c r="Q73" i="1"/>
  <c r="Q57" i="1"/>
  <c r="Q41" i="1"/>
  <c r="Q5" i="1"/>
  <c r="Q9" i="1"/>
  <c r="Q13" i="1"/>
  <c r="F2" i="1"/>
  <c r="I2" i="1" s="1"/>
  <c r="Q6" i="1"/>
  <c r="Q10" i="1"/>
  <c r="Q3" i="1"/>
  <c r="Q7" i="1"/>
  <c r="Q11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4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8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1" i="1"/>
  <c r="Q296" i="1"/>
  <c r="Q289" i="1"/>
  <c r="Q281" i="1"/>
  <c r="Q273" i="1"/>
  <c r="Q261" i="1"/>
  <c r="Q245" i="1"/>
  <c r="Q229" i="1"/>
  <c r="Q213" i="1"/>
  <c r="Q197" i="1"/>
  <c r="Q181" i="1"/>
  <c r="Q165" i="1"/>
  <c r="Q149" i="1"/>
  <c r="Q133" i="1"/>
  <c r="Q117" i="1"/>
  <c r="Q101" i="1"/>
  <c r="Q85" i="1"/>
  <c r="Q69" i="1"/>
  <c r="Q53" i="1"/>
  <c r="Q37" i="1"/>
  <c r="Q21" i="1"/>
  <c r="Q2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5" i="1"/>
  <c r="Q300" i="1"/>
  <c r="Q295" i="1"/>
  <c r="Q288" i="1"/>
  <c r="Q280" i="1"/>
  <c r="Q272" i="1"/>
  <c r="Q257" i="1"/>
  <c r="Q241" i="1"/>
  <c r="Q225" i="1"/>
  <c r="Q209" i="1"/>
  <c r="Q193" i="1"/>
  <c r="Q177" i="1"/>
  <c r="Q161" i="1"/>
  <c r="Q145" i="1"/>
  <c r="Q129" i="1"/>
  <c r="Q113" i="1"/>
  <c r="Q97" i="1"/>
  <c r="Q81" i="1"/>
  <c r="Q65" i="1"/>
  <c r="Q49" i="1"/>
  <c r="Q33" i="1"/>
  <c r="Q17" i="1"/>
  <c r="I458" i="1"/>
  <c r="I430" i="1"/>
  <c r="I369" i="1"/>
  <c r="I281" i="1"/>
  <c r="I468" i="1"/>
  <c r="I454" i="1"/>
  <c r="I438" i="1"/>
  <c r="I426" i="1"/>
  <c r="I414" i="1"/>
  <c r="I404" i="1"/>
  <c r="I337" i="1"/>
  <c r="I265" i="1"/>
  <c r="I470" i="1"/>
  <c r="I440" i="1"/>
  <c r="I418" i="1"/>
  <c r="I406" i="1"/>
  <c r="I466" i="1"/>
  <c r="I452" i="1"/>
  <c r="I434" i="1"/>
  <c r="I424" i="1"/>
  <c r="I412" i="1"/>
  <c r="I393" i="1"/>
  <c r="I329" i="1"/>
  <c r="I169" i="1"/>
  <c r="I476" i="1"/>
  <c r="I460" i="1"/>
  <c r="I442" i="1"/>
  <c r="I432" i="1"/>
  <c r="I422" i="1"/>
  <c r="I408" i="1"/>
  <c r="I385" i="1"/>
  <c r="I289" i="1"/>
  <c r="I106" i="1"/>
  <c r="F44" i="1"/>
  <c r="F338" i="1"/>
  <c r="F188" i="1"/>
  <c r="F481" i="1"/>
  <c r="F25" i="1"/>
  <c r="F494" i="1"/>
  <c r="F246" i="1"/>
  <c r="F34" i="1"/>
  <c r="F184" i="1"/>
  <c r="F352" i="1"/>
  <c r="F256" i="1"/>
  <c r="F194" i="1"/>
  <c r="F168" i="1"/>
  <c r="F176" i="1"/>
  <c r="F173" i="1"/>
  <c r="F79" i="1"/>
  <c r="F271" i="1"/>
  <c r="F495" i="1"/>
  <c r="F487" i="1"/>
  <c r="F180" i="1"/>
  <c r="F116" i="1"/>
  <c r="F90" i="1"/>
  <c r="F89" i="1"/>
  <c r="F114" i="1"/>
  <c r="F148" i="1"/>
  <c r="F254" i="1"/>
  <c r="F364" i="1"/>
  <c r="F218" i="1"/>
  <c r="F394" i="1"/>
  <c r="F384" i="1"/>
  <c r="F228" i="1"/>
  <c r="F43" i="1"/>
  <c r="F149" i="1"/>
  <c r="F164" i="1"/>
  <c r="F392" i="1"/>
  <c r="F162" i="1"/>
  <c r="F328" i="1"/>
  <c r="F118" i="1"/>
  <c r="F215" i="1"/>
  <c r="I474" i="1"/>
  <c r="I472" i="1"/>
  <c r="I464" i="1"/>
  <c r="I462" i="1"/>
  <c r="I456" i="1"/>
  <c r="I450" i="1"/>
  <c r="I448" i="1"/>
  <c r="I446" i="1"/>
  <c r="I444" i="1"/>
  <c r="I436" i="1"/>
  <c r="I428" i="1"/>
  <c r="I420" i="1"/>
  <c r="I416" i="1"/>
  <c r="I410" i="1"/>
  <c r="I401" i="1"/>
  <c r="I377" i="1"/>
  <c r="I361" i="1"/>
  <c r="I353" i="1"/>
  <c r="I345" i="1"/>
  <c r="I321" i="1"/>
  <c r="I313" i="1"/>
  <c r="I305" i="1"/>
  <c r="I297" i="1"/>
  <c r="I233" i="1"/>
  <c r="I201" i="1"/>
  <c r="F203" i="1"/>
  <c r="F320" i="1"/>
  <c r="F155" i="1"/>
  <c r="F306" i="1"/>
  <c r="F150" i="1"/>
  <c r="F183" i="1"/>
  <c r="F113" i="1"/>
  <c r="F229" i="1"/>
  <c r="F490" i="1"/>
  <c r="F332" i="1"/>
  <c r="F278" i="1"/>
  <c r="F38" i="1"/>
  <c r="F124" i="1"/>
  <c r="F5" i="1"/>
  <c r="F134" i="1"/>
  <c r="F157" i="1"/>
  <c r="F147" i="1"/>
  <c r="F17" i="1"/>
  <c r="F196" i="1"/>
  <c r="F264" i="1"/>
  <c r="F152" i="1"/>
  <c r="F15" i="1"/>
  <c r="F77" i="1"/>
  <c r="F86" i="1"/>
  <c r="F61" i="1"/>
  <c r="F115" i="1"/>
  <c r="F37" i="1"/>
  <c r="F91" i="1"/>
  <c r="F69" i="1"/>
  <c r="F243" i="1"/>
  <c r="F497" i="1"/>
  <c r="F60" i="1"/>
  <c r="F250" i="1"/>
  <c r="F66" i="1"/>
  <c r="F190" i="1"/>
  <c r="F275" i="1"/>
  <c r="F28" i="1"/>
  <c r="F224" i="1"/>
  <c r="F274" i="1"/>
  <c r="F29" i="1"/>
  <c r="F244" i="1"/>
  <c r="F266" i="1"/>
  <c r="F172" i="1"/>
  <c r="F496" i="1"/>
  <c r="F47" i="1"/>
  <c r="F308" i="1"/>
  <c r="F260" i="1"/>
  <c r="F59" i="1"/>
  <c r="F40" i="1"/>
  <c r="F187" i="1"/>
  <c r="F85" i="1"/>
  <c r="F92" i="1"/>
  <c r="F221" i="1"/>
  <c r="F82" i="1"/>
  <c r="F253" i="1"/>
  <c r="F227" i="1"/>
  <c r="F366" i="1"/>
  <c r="F58" i="1"/>
  <c r="F234" i="1"/>
  <c r="F290" i="1"/>
  <c r="F146" i="1"/>
  <c r="F83" i="1"/>
  <c r="F222" i="1"/>
  <c r="F81" i="1"/>
  <c r="F154" i="1"/>
  <c r="F342" i="1"/>
  <c r="F488" i="1"/>
  <c r="F498" i="1"/>
  <c r="F255" i="1"/>
  <c r="F198" i="1"/>
  <c r="F368" i="1"/>
  <c r="F73" i="1"/>
  <c r="F252" i="1"/>
  <c r="F314" i="1"/>
  <c r="F144" i="1"/>
  <c r="F235" i="1"/>
  <c r="F128" i="1"/>
  <c r="F145" i="1"/>
  <c r="F21" i="1"/>
  <c r="F120" i="1"/>
  <c r="F110" i="1"/>
  <c r="F102" i="1"/>
  <c r="F139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57" i="1"/>
  <c r="I225" i="1"/>
  <c r="I193" i="1"/>
  <c r="I161" i="1"/>
  <c r="I74" i="1"/>
  <c r="F11" i="1"/>
  <c r="F485" i="1"/>
  <c r="F213" i="1"/>
  <c r="F56" i="1"/>
  <c r="F400" i="1"/>
  <c r="F212" i="1"/>
  <c r="F84" i="1"/>
  <c r="F95" i="1"/>
  <c r="F214" i="1"/>
  <c r="F322" i="1"/>
  <c r="F216" i="1"/>
  <c r="F398" i="1"/>
  <c r="F174" i="1"/>
  <c r="F237" i="1"/>
  <c r="F87" i="1"/>
  <c r="F302" i="1"/>
  <c r="F316" i="1"/>
  <c r="F6" i="1"/>
  <c r="F136" i="1"/>
  <c r="F340" i="1"/>
  <c r="F151" i="1"/>
  <c r="F167" i="1"/>
  <c r="F46" i="1"/>
  <c r="F53" i="1"/>
  <c r="F182" i="1"/>
  <c r="F186" i="1"/>
  <c r="F171" i="1"/>
  <c r="F71" i="1"/>
  <c r="F98" i="1"/>
  <c r="F267" i="1"/>
  <c r="F123" i="1"/>
  <c r="F344" i="1"/>
  <c r="F78" i="1"/>
  <c r="F195" i="1"/>
  <c r="F204" i="1"/>
  <c r="F158" i="1"/>
  <c r="F356" i="1"/>
  <c r="F13" i="1"/>
  <c r="F269" i="1"/>
  <c r="F245" i="1"/>
  <c r="F251" i="1"/>
  <c r="F39" i="1"/>
  <c r="F382" i="1"/>
  <c r="F76" i="1"/>
  <c r="F51" i="1"/>
  <c r="F65" i="1"/>
  <c r="F296" i="1"/>
  <c r="F239" i="1"/>
  <c r="F259" i="1"/>
  <c r="F175" i="1"/>
  <c r="F54" i="1"/>
  <c r="F70" i="1"/>
  <c r="F62" i="1"/>
  <c r="F374" i="1"/>
  <c r="F360" i="1"/>
  <c r="F131" i="1"/>
  <c r="F170" i="1"/>
  <c r="F484" i="1"/>
  <c r="F165" i="1"/>
  <c r="F310" i="1"/>
  <c r="F33" i="1"/>
  <c r="F143" i="1"/>
  <c r="F132" i="1"/>
  <c r="F192" i="1"/>
  <c r="F479" i="1"/>
  <c r="F386" i="1"/>
  <c r="F80" i="1"/>
  <c r="F292" i="1"/>
  <c r="F189" i="1"/>
  <c r="F232" i="1"/>
  <c r="F348" i="1"/>
  <c r="F20" i="1"/>
  <c r="F226" i="1"/>
  <c r="F478" i="1"/>
  <c r="F14" i="1"/>
  <c r="F238" i="1"/>
  <c r="F52" i="1"/>
  <c r="F7" i="1"/>
  <c r="F286" i="1"/>
  <c r="F304" i="1"/>
  <c r="F104" i="1"/>
  <c r="F499" i="1"/>
  <c r="F156" i="1"/>
  <c r="F67" i="1"/>
  <c r="F16" i="1"/>
  <c r="F26" i="1"/>
  <c r="F100" i="1"/>
  <c r="F72" i="1"/>
  <c r="F178" i="1"/>
  <c r="F370" i="1"/>
  <c r="F300" i="1"/>
  <c r="F358" i="1"/>
  <c r="F126" i="1"/>
  <c r="F105" i="1"/>
  <c r="F48" i="1"/>
  <c r="F31" i="1"/>
  <c r="F390" i="1"/>
  <c r="F346" i="1"/>
  <c r="F49" i="1"/>
  <c r="F262" i="1"/>
  <c r="F3" i="1"/>
  <c r="F236" i="1"/>
  <c r="F12" i="1"/>
  <c r="F111" i="1"/>
  <c r="F50" i="1"/>
  <c r="F258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49" i="1"/>
  <c r="I217" i="1"/>
  <c r="I185" i="1"/>
  <c r="I153" i="1"/>
  <c r="I42" i="1"/>
  <c r="F94" i="1"/>
  <c r="F372" i="1"/>
  <c r="F276" i="1"/>
  <c r="F362" i="1"/>
  <c r="F486" i="1"/>
  <c r="F159" i="1"/>
  <c r="F197" i="1"/>
  <c r="F380" i="1"/>
  <c r="F63" i="1"/>
  <c r="F220" i="1"/>
  <c r="F137" i="1"/>
  <c r="F96" i="1"/>
  <c r="F500" i="1"/>
  <c r="F199" i="1"/>
  <c r="F210" i="1"/>
  <c r="F109" i="1"/>
  <c r="F41" i="1"/>
  <c r="F101" i="1"/>
  <c r="F211" i="1"/>
  <c r="F263" i="1"/>
  <c r="F75" i="1"/>
  <c r="F88" i="1"/>
  <c r="F135" i="1"/>
  <c r="F336" i="1"/>
  <c r="F268" i="1"/>
  <c r="F282" i="1"/>
  <c r="F179" i="1"/>
  <c r="F23" i="1"/>
  <c r="F202" i="1"/>
  <c r="F140" i="1"/>
  <c r="F130" i="1"/>
  <c r="F68" i="1"/>
  <c r="F191" i="1"/>
  <c r="F200" i="1"/>
  <c r="F99" i="1"/>
  <c r="F55" i="1"/>
  <c r="F133" i="1"/>
  <c r="F312" i="1"/>
  <c r="F242" i="1"/>
  <c r="F483" i="1"/>
  <c r="F122" i="1"/>
  <c r="F181" i="1"/>
  <c r="F36" i="1"/>
  <c r="F107" i="1"/>
  <c r="F294" i="1"/>
  <c r="F32" i="1"/>
  <c r="F324" i="1"/>
  <c r="F219" i="1"/>
  <c r="F396" i="1"/>
  <c r="F248" i="1"/>
  <c r="F318" i="1"/>
  <c r="F354" i="1"/>
  <c r="F284" i="1"/>
  <c r="F30" i="1"/>
  <c r="F334" i="1"/>
  <c r="F247" i="1"/>
  <c r="F280" i="1"/>
  <c r="F482" i="1"/>
  <c r="F166" i="1"/>
  <c r="F142" i="1"/>
  <c r="F378" i="1"/>
  <c r="F160" i="1"/>
  <c r="F64" i="1"/>
  <c r="F207" i="1"/>
  <c r="F125" i="1"/>
  <c r="F388" i="1"/>
  <c r="F163" i="1"/>
  <c r="F97" i="1"/>
  <c r="F119" i="1"/>
  <c r="F112" i="1"/>
  <c r="F141" i="1"/>
  <c r="F103" i="1"/>
  <c r="F493" i="1"/>
  <c r="F272" i="1"/>
  <c r="F117" i="1"/>
  <c r="F27" i="1"/>
  <c r="F480" i="1"/>
  <c r="F288" i="1"/>
  <c r="F18" i="1"/>
  <c r="F205" i="1"/>
  <c r="F108" i="1"/>
  <c r="F35" i="1"/>
  <c r="F121" i="1"/>
  <c r="F261" i="1"/>
  <c r="F240" i="1"/>
  <c r="F223" i="1"/>
  <c r="F326" i="1"/>
  <c r="F9" i="1"/>
  <c r="F208" i="1"/>
  <c r="F489" i="1"/>
  <c r="F57" i="1"/>
  <c r="F270" i="1"/>
  <c r="F4" i="1"/>
  <c r="F24" i="1"/>
  <c r="F19" i="1"/>
  <c r="F231" i="1"/>
  <c r="F492" i="1"/>
  <c r="F501" i="1"/>
  <c r="F376" i="1"/>
  <c r="F330" i="1"/>
  <c r="F350" i="1"/>
  <c r="F129" i="1"/>
  <c r="F45" i="1"/>
  <c r="F230" i="1"/>
  <c r="F8" i="1"/>
  <c r="F298" i="1"/>
  <c r="F93" i="1"/>
  <c r="F127" i="1"/>
  <c r="F206" i="1"/>
  <c r="F491" i="1"/>
  <c r="F22" i="1"/>
  <c r="F402" i="1"/>
  <c r="I402" i="1" s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3" i="1"/>
  <c r="I241" i="1"/>
  <c r="I209" i="1"/>
  <c r="I177" i="1"/>
  <c r="I138" i="1"/>
  <c r="I10" i="1"/>
  <c r="I258" i="1" l="1"/>
  <c r="I111" i="1"/>
  <c r="I236" i="1"/>
  <c r="I262" i="1"/>
  <c r="I346" i="1"/>
  <c r="I31" i="1"/>
  <c r="I105" i="1"/>
  <c r="I358" i="1"/>
  <c r="I370" i="1"/>
  <c r="I72" i="1"/>
  <c r="I26" i="1"/>
  <c r="I67" i="1"/>
  <c r="I499" i="1"/>
  <c r="I304" i="1"/>
  <c r="I7" i="1"/>
  <c r="I238" i="1"/>
  <c r="I478" i="1"/>
  <c r="I20" i="1"/>
  <c r="I232" i="1"/>
  <c r="I292" i="1"/>
  <c r="I386" i="1"/>
  <c r="I192" i="1"/>
  <c r="I143" i="1"/>
  <c r="I310" i="1"/>
  <c r="I484" i="1"/>
  <c r="I131" i="1"/>
  <c r="I374" i="1"/>
  <c r="I70" i="1"/>
  <c r="I175" i="1"/>
  <c r="I239" i="1"/>
  <c r="I65" i="1"/>
  <c r="I76" i="1"/>
  <c r="I39" i="1"/>
  <c r="I245" i="1"/>
  <c r="I13" i="1"/>
  <c r="I158" i="1"/>
  <c r="I195" i="1"/>
  <c r="I344" i="1"/>
  <c r="I267" i="1"/>
  <c r="I71" i="1"/>
  <c r="I186" i="1"/>
  <c r="I53" i="1"/>
  <c r="I167" i="1"/>
  <c r="I340" i="1"/>
  <c r="I6" i="1"/>
  <c r="I302" i="1"/>
  <c r="I237" i="1"/>
  <c r="I398" i="1"/>
  <c r="I322" i="1"/>
  <c r="I95" i="1"/>
  <c r="I212" i="1"/>
  <c r="I56" i="1"/>
  <c r="I485" i="1"/>
  <c r="I215" i="1"/>
  <c r="I328" i="1"/>
  <c r="I392" i="1"/>
  <c r="I149" i="1"/>
  <c r="I228" i="1"/>
  <c r="I394" i="1"/>
  <c r="I364" i="1"/>
  <c r="I148" i="1"/>
  <c r="I89" i="1"/>
  <c r="I116" i="1"/>
  <c r="I487" i="1"/>
  <c r="I271" i="1"/>
  <c r="I173" i="1"/>
  <c r="I168" i="1"/>
  <c r="I256" i="1"/>
  <c r="I184" i="1"/>
  <c r="I246" i="1"/>
  <c r="I25" i="1"/>
  <c r="I188" i="1"/>
  <c r="I44" i="1"/>
  <c r="I491" i="1"/>
  <c r="I127" i="1"/>
  <c r="I298" i="1"/>
  <c r="I230" i="1"/>
  <c r="I129" i="1"/>
  <c r="I330" i="1"/>
  <c r="I501" i="1"/>
  <c r="I231" i="1"/>
  <c r="I24" i="1"/>
  <c r="I270" i="1"/>
  <c r="I489" i="1"/>
  <c r="I9" i="1"/>
  <c r="I223" i="1"/>
  <c r="I261" i="1"/>
  <c r="I35" i="1"/>
  <c r="I205" i="1"/>
  <c r="I288" i="1"/>
  <c r="I27" i="1"/>
  <c r="I272" i="1"/>
  <c r="I103" i="1"/>
  <c r="I112" i="1"/>
  <c r="I97" i="1"/>
  <c r="I388" i="1"/>
  <c r="I207" i="1"/>
  <c r="I160" i="1"/>
  <c r="I142" i="1"/>
  <c r="I482" i="1"/>
  <c r="I247" i="1"/>
  <c r="I30" i="1"/>
  <c r="I354" i="1"/>
  <c r="I248" i="1"/>
  <c r="I219" i="1"/>
  <c r="I32" i="1"/>
  <c r="I107" i="1"/>
  <c r="I181" i="1"/>
  <c r="I483" i="1"/>
  <c r="I312" i="1"/>
  <c r="I55" i="1"/>
  <c r="I200" i="1"/>
  <c r="I68" i="1"/>
  <c r="I140" i="1"/>
  <c r="I23" i="1"/>
  <c r="I282" i="1"/>
  <c r="I336" i="1"/>
  <c r="I88" i="1"/>
  <c r="I263" i="1"/>
  <c r="I101" i="1"/>
  <c r="I109" i="1"/>
  <c r="I199" i="1"/>
  <c r="I96" i="1"/>
  <c r="I220" i="1"/>
  <c r="I380" i="1"/>
  <c r="I159" i="1"/>
  <c r="I362" i="1"/>
  <c r="I372" i="1"/>
  <c r="I139" i="1"/>
  <c r="I110" i="1"/>
  <c r="I21" i="1"/>
  <c r="I128" i="1"/>
  <c r="I144" i="1"/>
  <c r="I252" i="1"/>
  <c r="I368" i="1"/>
  <c r="I255" i="1"/>
  <c r="I488" i="1"/>
  <c r="I154" i="1"/>
  <c r="I222" i="1"/>
  <c r="I146" i="1"/>
  <c r="I234" i="1"/>
  <c r="I366" i="1"/>
  <c r="I253" i="1"/>
  <c r="I221" i="1"/>
  <c r="I85" i="1"/>
  <c r="I40" i="1"/>
  <c r="I260" i="1"/>
  <c r="I47" i="1"/>
  <c r="I172" i="1"/>
  <c r="I244" i="1"/>
  <c r="I274" i="1"/>
  <c r="I28" i="1"/>
  <c r="I190" i="1"/>
  <c r="I250" i="1"/>
  <c r="I497" i="1"/>
  <c r="I69" i="1"/>
  <c r="I37" i="1"/>
  <c r="I61" i="1"/>
  <c r="I77" i="1"/>
  <c r="I152" i="1"/>
  <c r="I196" i="1"/>
  <c r="I147" i="1"/>
  <c r="I134" i="1"/>
  <c r="I124" i="1"/>
  <c r="I278" i="1"/>
  <c r="I490" i="1"/>
  <c r="I113" i="1"/>
  <c r="I150" i="1"/>
  <c r="I155" i="1"/>
  <c r="I203" i="1"/>
  <c r="I50" i="1"/>
  <c r="I12" i="1"/>
  <c r="I3" i="1"/>
  <c r="I49" i="1"/>
  <c r="I390" i="1"/>
  <c r="I48" i="1"/>
  <c r="I126" i="1"/>
  <c r="I300" i="1"/>
  <c r="I178" i="1"/>
  <c r="I100" i="1"/>
  <c r="I16" i="1"/>
  <c r="I156" i="1"/>
  <c r="I104" i="1"/>
  <c r="I286" i="1"/>
  <c r="I52" i="1"/>
  <c r="I14" i="1"/>
  <c r="I226" i="1"/>
  <c r="I348" i="1"/>
  <c r="I189" i="1"/>
  <c r="I80" i="1"/>
  <c r="I479" i="1"/>
  <c r="I132" i="1"/>
  <c r="I33" i="1"/>
  <c r="I165" i="1"/>
  <c r="I170" i="1"/>
  <c r="I360" i="1"/>
  <c r="I62" i="1"/>
  <c r="I54" i="1"/>
  <c r="I259" i="1"/>
  <c r="I296" i="1"/>
  <c r="I51" i="1"/>
  <c r="I382" i="1"/>
  <c r="I251" i="1"/>
  <c r="I269" i="1"/>
  <c r="I356" i="1"/>
  <c r="I204" i="1"/>
  <c r="I78" i="1"/>
  <c r="I123" i="1"/>
  <c r="I98" i="1"/>
  <c r="I171" i="1"/>
  <c r="I182" i="1"/>
  <c r="I46" i="1"/>
  <c r="I151" i="1"/>
  <c r="I136" i="1"/>
  <c r="I316" i="1"/>
  <c r="I87" i="1"/>
  <c r="I174" i="1"/>
  <c r="I216" i="1"/>
  <c r="I214" i="1"/>
  <c r="I84" i="1"/>
  <c r="I400" i="1"/>
  <c r="I213" i="1"/>
  <c r="I11" i="1"/>
  <c r="I118" i="1"/>
  <c r="I162" i="1"/>
  <c r="I164" i="1"/>
  <c r="I43" i="1"/>
  <c r="I384" i="1"/>
  <c r="I218" i="1"/>
  <c r="I254" i="1"/>
  <c r="I114" i="1"/>
  <c r="I90" i="1"/>
  <c r="I180" i="1"/>
  <c r="I495" i="1"/>
  <c r="I79" i="1"/>
  <c r="I176" i="1"/>
  <c r="I194" i="1"/>
  <c r="I352" i="1"/>
  <c r="I34" i="1"/>
  <c r="I494" i="1"/>
  <c r="I481" i="1"/>
  <c r="I338" i="1"/>
  <c r="I22" i="1"/>
  <c r="I206" i="1"/>
  <c r="I93" i="1"/>
  <c r="I8" i="1"/>
  <c r="I45" i="1"/>
  <c r="I350" i="1"/>
  <c r="I376" i="1"/>
  <c r="I492" i="1"/>
  <c r="I19" i="1"/>
  <c r="I4" i="1"/>
  <c r="I57" i="1"/>
  <c r="I208" i="1"/>
  <c r="I326" i="1"/>
  <c r="I240" i="1"/>
  <c r="I121" i="1"/>
  <c r="I108" i="1"/>
  <c r="I18" i="1"/>
  <c r="I480" i="1"/>
  <c r="I117" i="1"/>
  <c r="I493" i="1"/>
  <c r="I141" i="1"/>
  <c r="I119" i="1"/>
  <c r="I163" i="1"/>
  <c r="I125" i="1"/>
  <c r="I64" i="1"/>
  <c r="I378" i="1"/>
  <c r="I166" i="1"/>
  <c r="I280" i="1"/>
  <c r="I334" i="1"/>
  <c r="I284" i="1"/>
  <c r="I318" i="1"/>
  <c r="I396" i="1"/>
  <c r="I324" i="1"/>
  <c r="I294" i="1"/>
  <c r="I36" i="1"/>
  <c r="I122" i="1"/>
  <c r="I242" i="1"/>
  <c r="I133" i="1"/>
  <c r="I99" i="1"/>
  <c r="I191" i="1"/>
  <c r="I130" i="1"/>
  <c r="I202" i="1"/>
  <c r="I179" i="1"/>
  <c r="I268" i="1"/>
  <c r="I135" i="1"/>
  <c r="I75" i="1"/>
  <c r="I211" i="1"/>
  <c r="I41" i="1"/>
  <c r="I210" i="1"/>
  <c r="I500" i="1"/>
  <c r="I137" i="1"/>
  <c r="I63" i="1"/>
  <c r="I197" i="1"/>
  <c r="I486" i="1"/>
  <c r="I276" i="1"/>
  <c r="I94" i="1"/>
  <c r="I102" i="1"/>
  <c r="I120" i="1"/>
  <c r="I145" i="1"/>
  <c r="I235" i="1"/>
  <c r="I314" i="1"/>
  <c r="I73" i="1"/>
  <c r="I198" i="1"/>
  <c r="I498" i="1"/>
  <c r="I342" i="1"/>
  <c r="I81" i="1"/>
  <c r="I83" i="1"/>
  <c r="I290" i="1"/>
  <c r="I58" i="1"/>
  <c r="I227" i="1"/>
  <c r="I82" i="1"/>
  <c r="I92" i="1"/>
  <c r="I187" i="1"/>
  <c r="I59" i="1"/>
  <c r="I308" i="1"/>
  <c r="I496" i="1"/>
  <c r="I266" i="1"/>
  <c r="I29" i="1"/>
  <c r="I224" i="1"/>
  <c r="I275" i="1"/>
  <c r="I66" i="1"/>
  <c r="I60" i="1"/>
  <c r="I243" i="1"/>
  <c r="I91" i="1"/>
  <c r="I115" i="1"/>
  <c r="I86" i="1"/>
  <c r="I15" i="1"/>
  <c r="I264" i="1"/>
  <c r="I17" i="1"/>
  <c r="I157" i="1"/>
  <c r="I5" i="1"/>
  <c r="I38" i="1"/>
  <c r="I332" i="1"/>
  <c r="I229" i="1"/>
  <c r="I183" i="1"/>
  <c r="I306" i="1"/>
  <c r="I320" i="1"/>
</calcChain>
</file>

<file path=xl/sharedStrings.xml><?xml version="1.0" encoding="utf-8"?>
<sst xmlns="http://schemas.openxmlformats.org/spreadsheetml/2006/main" count="3329" uniqueCount="1922">
  <si>
    <t>url</t>
  </si>
  <si>
    <t xml:space="preserve"> occupancy</t>
  </si>
  <si>
    <t xml:space="preserve"> rounded_high</t>
  </si>
  <si>
    <t xml:space="preserve"> rounded_low</t>
  </si>
  <si>
    <t>https://drive.google.com/uc?id=1pEz3VMgILti4KREH55TAYJBPIOXTwEFL</t>
  </si>
  <si>
    <t>https://drive.google.com/uc?id=1Pmyc59DABGvxtDd3f-1UcfNo6FRn-nvI</t>
  </si>
  <si>
    <t>https://drive.google.com/uc?id=1bNsoY4ZxBtSrdheD6_NbowpHscTNPFIk</t>
  </si>
  <si>
    <t>https://drive.google.com/uc?id=1eGa-r2fwqV5ShBvHDG9r7fICYfXDgLLN</t>
  </si>
  <si>
    <t>https://drive.google.com/uc?id=1am6wI8hc9dgrUnq85DJRIEtiss1OsR9A</t>
  </si>
  <si>
    <t>https://drive.google.com/uc?id=1JJc3xxMMbT1K1ksfy0NWClUqd-NODvVM</t>
  </si>
  <si>
    <t>https://drive.google.com/uc?id=1SVgY_aZC1esRO669Jj4Sd-3L0zvtKOkz</t>
  </si>
  <si>
    <t>https://drive.google.com/uc?id=1l80Le2ObZxuWe2qYcIabY85rGeG-Wwkh</t>
  </si>
  <si>
    <t>https://drive.google.com/uc?id=1EcuOfeo8PgVnjYGvBsGmgKvBXCkBnzxK</t>
  </si>
  <si>
    <t>https://drive.google.com/uc?id=1wufU5DLsToss5FUtozsGOHn_LmpNORQv</t>
  </si>
  <si>
    <t>https://drive.google.com/uc?id=1bWfIgBJDTHPmXC3Hfe14pnE9qAskroVj</t>
  </si>
  <si>
    <t>https://drive.google.com/uc?id=10-TrIeZmWstGkIQdDoAx1VJkX3kuSIGD</t>
  </si>
  <si>
    <t>https://drive.google.com/uc?id=1aXXYjpXd2rZEhA_8Lv_JHL1_AlkwOoa1</t>
  </si>
  <si>
    <t>https://drive.google.com/uc?id=1e_9tkXo8efNYUMJNxNojcAfNJY7zPKbF</t>
  </si>
  <si>
    <t>https://drive.google.com/uc?id=1CWRV6w-XMJpY8JqaZNCrfAK4TpegCB1i</t>
  </si>
  <si>
    <t>https://drive.google.com/uc?id=1nrBTT1hbx3OV_ZgD2Mx7S6E7LI6dHAFD</t>
  </si>
  <si>
    <t>https://drive.google.com/uc?id=1urHZyrBRv-xNfzCHqTfTaXOfP0tcyTc-</t>
  </si>
  <si>
    <t>https://drive.google.com/uc?id=1olbFuErVzU8aA2wn7jlTAy3ztNjxBCEr</t>
  </si>
  <si>
    <t>https://drive.google.com/uc?id=1UXRskiulP8lsN81QbR37gKKRN1ry_zgs</t>
  </si>
  <si>
    <t>https://drive.google.com/uc?id=1MeufBlN0-9ICD7e2yYXBXrCvlvD378QO</t>
  </si>
  <si>
    <t>https://drive.google.com/uc?id=1IJ5B38IHBLTT4RHz9TxL8XMEI6Q8hz8s</t>
  </si>
  <si>
    <t>https://drive.google.com/uc?id=1ZtqNJEg8w7aaGfckP9vG9yMBackEMD2j</t>
  </si>
  <si>
    <t>https://drive.google.com/uc?id=1IfbtLQf-fgHXreNVmvcegdw-y7Sa8BTl</t>
  </si>
  <si>
    <t>https://drive.google.com/uc?id=1yo5SzBcoOoPPLajgVHZrZwhQfV2JtVwd</t>
  </si>
  <si>
    <t>https://drive.google.com/uc?id=1xhL3PwDwSWL9ehHM096I5q8J4XfA-3N3</t>
  </si>
  <si>
    <t>https://drive.google.com/uc?id=1H_QvTj4UdHEd5OkH6nW5IqE8C-LDbmoO</t>
  </si>
  <si>
    <t>https://drive.google.com/uc?id=1Z-xZXFnVQBW70KurFGRpwgJGdYR65db7</t>
  </si>
  <si>
    <t>https://drive.google.com/uc?id=1oVxfSLWN4vZnL1Gvz8svDI3wkrz5DStZ</t>
  </si>
  <si>
    <t>https://drive.google.com/uc?id=17d0FRKnezJoXoEsGPb9DNvnN-OBdG6VI</t>
  </si>
  <si>
    <t>https://drive.google.com/uc?id=1FhpzydSuwiK8yTk_qyF_2YgO_YuLtvjy</t>
  </si>
  <si>
    <t>https://drive.google.com/uc?id=1SACULTfHPsCUK_H26rITmfkB9G2-u3BY</t>
  </si>
  <si>
    <t>https://drive.google.com/uc?id=1ZHqMXG6_vTNtFZlpi2hw6U-kBaPbG6a8</t>
  </si>
  <si>
    <t>https://drive.google.com/uc?id=1qEFYjs2e_1HQ2Ah8RG9uQWm0s3MnxikE</t>
  </si>
  <si>
    <t>https://drive.google.com/uc?id=1RuT9jbS8yC0ASeHuUZyNtbsTkktjSvhw</t>
  </si>
  <si>
    <t>https://drive.google.com/uc?id=1-TLdo5elOzKCr42w5_bOEmpvP9oWj3iL</t>
  </si>
  <si>
    <t>https://drive.google.com/uc?id=1gLmao-0EW5I_ATte11yVnRxrEMjD7Ttb</t>
  </si>
  <si>
    <t>https://drive.google.com/uc?id=1x7wvcTPmAE-V78AQYKPyhXtzZMOF2rs2</t>
  </si>
  <si>
    <t>https://drive.google.com/uc?id=1AlnmGk0MIn6Qu9Qdt3RoJdjcC9TopRdQ</t>
  </si>
  <si>
    <t>https://drive.google.com/uc?id=1X55wVNr5w4Hqh1OiW8ptTUWoMynx33xO</t>
  </si>
  <si>
    <t>https://drive.google.com/uc?id=1E0ej_xy66kLZMw4SmoBe60djXAavIhcG</t>
  </si>
  <si>
    <t>https://drive.google.com/uc?id=1itRMHPkOVjTV4W9qnStrNFl1vqYzvzFC</t>
  </si>
  <si>
    <t>https://drive.google.com/uc?id=1xbbUBE_xFrSR0xvE5cdic1sd7jElEykv</t>
  </si>
  <si>
    <t>https://drive.google.com/uc?id=1Km4l_W7wnKnx6WxxxkEFvhQDcz9FCJuM</t>
  </si>
  <si>
    <t>https://drive.google.com/uc?id=1lPemhYjy0fLZononxTWVTKGtxYeGRirZ</t>
  </si>
  <si>
    <t>https://drive.google.com/uc?id=15ImW7y6k91FZhwl5nFRZJ6hmL0u-JyRC</t>
  </si>
  <si>
    <t>https://drive.google.com/uc?id=1wYh5WRjiD7TGIjP8Ef-ucDIgbvof1SJC</t>
  </si>
  <si>
    <t>https://drive.google.com/uc?id=1gt6hDVQrXTfe5hCQlQ-qOsL0A4YBjJKl</t>
  </si>
  <si>
    <t>https://drive.google.com/uc?id=1YXzpLrx3vlDwiyETHKclc15Zsv0FUq_Q</t>
  </si>
  <si>
    <t>https://drive.google.com/uc?id=1GiyhX-fiYD8R50ErzoeHXwtoi_ZkJAeD</t>
  </si>
  <si>
    <t>https://drive.google.com/uc?id=15q_w3HvgnrwQjxl1yqF2Jh7Xhg8XGagR</t>
  </si>
  <si>
    <t>https://drive.google.com/uc?id=1xBlTgpWpHFhZmJvaM79WpW0Lni70cW3C</t>
  </si>
  <si>
    <t>https://drive.google.com/uc?id=1y-L11VOqvV8MdHS9QK7_YoYTw3I3Hsf3</t>
  </si>
  <si>
    <t>https://drive.google.com/uc?id=1lrk6OHMBN542vM3-8NJ9_nGdfghNLQLH</t>
  </si>
  <si>
    <t>https://drive.google.com/uc?id=1ekimn__md6xzbm-5l-twsmt7dGfSFBYU</t>
  </si>
  <si>
    <t>https://drive.google.com/uc?id=1f4IF9WSOVf_I2MqH5aDq760ir8juoOYv</t>
  </si>
  <si>
    <t>https://drive.google.com/uc?id=13wfPDpnLjPRxys2vtQL4BxS3GpWo_mI4</t>
  </si>
  <si>
    <t>https://drive.google.com/uc?id=1XGd4es4CdtsP52JcWz3iTOI8MMOYHlJa</t>
  </si>
  <si>
    <t>https://drive.google.com/uc?id=1DoD7uYorFsdlb6k3s3w1Uk4Nf3evTWOQ</t>
  </si>
  <si>
    <t>https://drive.google.com/uc?id=1BTWhD4KlWtx-KDWW30gU0vu_aqB8Law8</t>
  </si>
  <si>
    <t>https://drive.google.com/uc?id=11YESjm9u3sc1_P0vRjjf-a-bVDCozK2a</t>
  </si>
  <si>
    <t>https://drive.google.com/uc?id=1Qn9AfrYzpPVBcRYAyx9CXDOHS0Yao1_l</t>
  </si>
  <si>
    <t>https://drive.google.com/uc?id=1g-TtTZr299ROboRTV475tkF0jcEhsaY-</t>
  </si>
  <si>
    <t>https://drive.google.com/uc?id=1iXS4AldHGFGWHwEDhFmKxkMqpuzV5EPN</t>
  </si>
  <si>
    <t>https://drive.google.com/uc?id=1MzGXzG6FwRKN6crEnoTn73-VZXRK1loI</t>
  </si>
  <si>
    <t>https://drive.google.com/uc?id=1A0u2sBO-3ELfl9ffdtSBiBUSw_XXqm16</t>
  </si>
  <si>
    <t>https://drive.google.com/uc?id=1mO8TDcAuE97ryf9GUpEyDxjdeIA3z7M1</t>
  </si>
  <si>
    <t>https://drive.google.com/uc?id=1RfsrXkp7KOaZbtn7rHNdHY4oGpS30cc7</t>
  </si>
  <si>
    <t>https://drive.google.com/uc?id=1oHNrutzmyiCMWhK7OdupyIjYMTbAQCzR</t>
  </si>
  <si>
    <t>https://drive.google.com/uc?id=1hgPcAtu-AJc3Xn04uoAu4tdPuflCUnWr</t>
  </si>
  <si>
    <t>https://drive.google.com/uc?id=1NnrP7L0RYrsBUks25iwE8M7SVUjbFtOw</t>
  </si>
  <si>
    <t>https://drive.google.com/uc?id=1ysTdJf1XQgb1Tj4muqqSzDP69v4w1UuO</t>
  </si>
  <si>
    <t>https://drive.google.com/uc?id=19AGupmw_mvT4d9r2bTExq2PQ1OE4tjoJ</t>
  </si>
  <si>
    <t>https://drive.google.com/uc?id=1Cr6JlBR7c_2EGXxPLChL1hkHfQK7v9NI</t>
  </si>
  <si>
    <t>https://drive.google.com/uc?id=10vGYP3-glgSnRuhJYIeV8P10jzXh3Rdv</t>
  </si>
  <si>
    <t>https://drive.google.com/uc?id=1R0UjRF2rNrKvvVkBteZApcLLJlEsbxTW</t>
  </si>
  <si>
    <t>https://drive.google.com/uc?id=1abrXyGqEjIDgAhURchanMGY4KIHyXnjY</t>
  </si>
  <si>
    <t>https://drive.google.com/uc?id=1oogujL7yMEvcFLK4nAKPhqZwDlJwYfXu</t>
  </si>
  <si>
    <t>https://drive.google.com/uc?id=1el_LQgEF1hEg5Omklum9b7HeXde_1K1o</t>
  </si>
  <si>
    <t>https://drive.google.com/uc?id=1UXpJ8v-LLpMgwixKezVxsGwA8yOycNwf</t>
  </si>
  <si>
    <t>https://drive.google.com/uc?id=1WeEKGNMmzcKfu4-lDuTb9rwlcxpnqFqp</t>
  </si>
  <si>
    <t>https://drive.google.com/uc?id=1CgcTjC-ECaXHWl3b_Jpu78-7Vs1Yt480</t>
  </si>
  <si>
    <t>https://drive.google.com/uc?id=18J_MRShAIyqD1wJVrHLH3UCwX2TMGdnO</t>
  </si>
  <si>
    <t>https://drive.google.com/uc?id=1VnFegGlGF8EjUi589XDPx9spf86VS6kJ</t>
  </si>
  <si>
    <t>https://drive.google.com/uc?id=1xpulVLux0J4iDJY2gIZcLwr5eUo7pmsI</t>
  </si>
  <si>
    <t>https://drive.google.com/uc?id=1lGH8gqA2im8G6ewsEowbYt-bfpUyzI92</t>
  </si>
  <si>
    <t>https://drive.google.com/uc?id=1JdqF6WTgylLE9jxEAlbLKAG4Fp9dMjNL</t>
  </si>
  <si>
    <t>https://drive.google.com/uc?id=1lXWdjokrCiiZ2a5iUrLx5PRjIawQIG-M</t>
  </si>
  <si>
    <t>https://drive.google.com/uc?id=1l03IH3WQKVhHBDof4S0hyTHPgFk2CpRo</t>
  </si>
  <si>
    <t>https://drive.google.com/uc?id=1doxI0OxVzdiJC5qcj8m2HpgDrI3ybkdv</t>
  </si>
  <si>
    <t>https://drive.google.com/uc?id=1kIxDqj6y5fZQdgUKBMPCzBrMRvwnMVr3</t>
  </si>
  <si>
    <t>https://drive.google.com/uc?id=1ra2ATm0u2-a37MTlU-ApKdSNZCveGsEs</t>
  </si>
  <si>
    <t>https://drive.google.com/uc?id=1VMd5Sb6NbYhL6nEtzocvsNfkdmrs4ycV</t>
  </si>
  <si>
    <t>https://drive.google.com/uc?id=1C-HjeU7G_L6f0VK-jnea3Ie59xzDXp3Y</t>
  </si>
  <si>
    <t>https://drive.google.com/uc?id=1vpfk95RfgmUyHVTYLrxh4FTmf7vjhRef</t>
  </si>
  <si>
    <t>https://drive.google.com/uc?id=1YIHllYUge-5eWoh8KZS3ifSLG8uRFXjz</t>
  </si>
  <si>
    <t>https://drive.google.com/uc?id=1C0D1whQSm_EbkqIOD3-Z-pUnA5pqPfV-</t>
  </si>
  <si>
    <t>https://drive.google.com/uc?id=1OwGBH-QgtZt3vlnIpMAFUosjtUe7atb2</t>
  </si>
  <si>
    <t>https://drive.google.com/uc?id=1xGUS4uA-ia9FDl5LMZ_jb-lJeIIVFbpW</t>
  </si>
  <si>
    <t>https://drive.google.com/uc?id=1aj8jYCCAZZrFa6xoMxhRIxAPS9GDSe3d</t>
  </si>
  <si>
    <t>https://drive.google.com/uc?id=1gRNvkul2DW2fNJIifSBYhW8LFpKSw0MW</t>
  </si>
  <si>
    <t>https://drive.google.com/uc?id=1hGuqSXAS4IeM-gZYuqSjc5xOJLoR6tZ-</t>
  </si>
  <si>
    <t>https://drive.google.com/uc?id=1gklu4WC4VHac5XJpac0vNu-L_oOwpvCW</t>
  </si>
  <si>
    <t>https://drive.google.com/uc?id=1tTBR_zXEs0XtoxJb9dExrMCNkFNPFsr0</t>
  </si>
  <si>
    <t>https://drive.google.com/uc?id=1A-4AC-PTiU-Wer3ePZYnp3br1hdZYqvq</t>
  </si>
  <si>
    <t>https://drive.google.com/uc?id=1phWIZwK_4Z3PpKbJy6mWVRgpUWf_Z8rE</t>
  </si>
  <si>
    <t>https://drive.google.com/uc?id=16k8pmX7Ly55TvDceOtG1Rq3f6UOiU9gZ</t>
  </si>
  <si>
    <t>https://drive.google.com/uc?id=1p0kKFLLlJGvwu01cjhnAZOHdWdGWOfd7</t>
  </si>
  <si>
    <t>https://drive.google.com/uc?id=1fAacjR0JlS9qRLb9dmeviTLOurLlVuAE</t>
  </si>
  <si>
    <t>https://drive.google.com/uc?id=17ywIymeqjRDBlMiX702Mfak80ltrQwe3</t>
  </si>
  <si>
    <t>https://drive.google.com/uc?id=16A_SxchXKEB3Y4JlfIf53tfZIEgiq77O</t>
  </si>
  <si>
    <t>https://drive.google.com/uc?id=1mDPVBSzgb9-7vAkISfYLDB5iF8cOc6hv</t>
  </si>
  <si>
    <t>https://drive.google.com/uc?id=12MFJpjPrjTsJVbZDopOFfIcKg7kO3D7L</t>
  </si>
  <si>
    <t>https://drive.google.com/uc?id=15fiIqr3gv-PqkyPNDkSqYmq73dyVm9E8</t>
  </si>
  <si>
    <t>https://drive.google.com/uc?id=1QE5iSuq0wxKXD9OWjZ1U9B3WlpjWxBsa</t>
  </si>
  <si>
    <t>https://drive.google.com/uc?id=1cIv4UlcHjEJaPSMvNzg9Di3crLLB5BDX</t>
  </si>
  <si>
    <t>https://drive.google.com/uc?id=1m0hvUrCVNvK1KtLJt0FUWLEHu8XvfdAn</t>
  </si>
  <si>
    <t>https://drive.google.com/uc?id=15yk4EU3yGFb2tl9QAGO5Dq9AMqF1Vmrj</t>
  </si>
  <si>
    <t>https://drive.google.com/uc?id=1zyY1U8gd-eyUM6qKXtSWCG72X166bCYk</t>
  </si>
  <si>
    <t>https://drive.google.com/uc?id=1vMv3PwHB6TWFJPdKzlvchR2HtRKlKetN</t>
  </si>
  <si>
    <t>https://drive.google.com/uc?id=1nlbN2WzR1_fi2i9u8yVRkTgLwfpw-TN-</t>
  </si>
  <si>
    <t>https://drive.google.com/uc?id=1wh6AhHOaOaxAiqR7znGUpE4WGMZo0DFP</t>
  </si>
  <si>
    <t>https://drive.google.com/uc?id=1nT8EeT4RgAfUpyLL9SaB6D5NA0rCpILj</t>
  </si>
  <si>
    <t>https://drive.google.com/uc?id=1TE7BZ31mGgsu9ukNZ44yFX3xMTrOmb-y</t>
  </si>
  <si>
    <t>https://drive.google.com/uc?id=1BMbKdf34Ft3zdZsInenltytfG4DsG6iA</t>
  </si>
  <si>
    <t>https://drive.google.com/uc?id=1zHtIiHwokIsYkIlKwJXgeCth4AaSJEld</t>
  </si>
  <si>
    <t>https://drive.google.com/uc?id=18AKUiwwOJ8y2_PdEP98EsHl0vhdSdozT</t>
  </si>
  <si>
    <t>https://drive.google.com/uc?id=1PDIINUqfda85z6ZJVEJs07xcLSh0sxjC</t>
  </si>
  <si>
    <t>https://drive.google.com/uc?id=1uYykYmwa6T-j-s5uHDa90pJ18PkFUbcf</t>
  </si>
  <si>
    <t>https://drive.google.com/uc?id=16Os7i1I1sF6G-jysSkeDBDy-Q5lim6Ze</t>
  </si>
  <si>
    <t>https://drive.google.com/uc?id=1Boe06nLFBOtpPuyEvkuuZQGyHk59Rebl</t>
  </si>
  <si>
    <t>https://drive.google.com/uc?id=1bKagbVd_MvHKQAqj1boUUySNAQ_Hac0p</t>
  </si>
  <si>
    <t>https://drive.google.com/uc?id=1fIyH4qMhYsrHc5R0fcx-TA3xeIU950hf</t>
  </si>
  <si>
    <t>https://drive.google.com/uc?id=1-Y3bpjAWJ9xrbCGqkV0xcvJMOPcHnl5y</t>
  </si>
  <si>
    <t>https://drive.google.com/uc?id=1r_UYXQDcMjnllKAhhOfUX7ufSZPZ9wLV</t>
  </si>
  <si>
    <t>https://drive.google.com/uc?id=1j_z8CExUMnafEvity6CryLY8gqtQ-NnI</t>
  </si>
  <si>
    <t>https://drive.google.com/uc?id=17mnfGYfghQh5E392VT8ShrFR9v0W3j_0</t>
  </si>
  <si>
    <t>https://drive.google.com/uc?id=1vRg7WsVv-E4Q48_ohcJjuXR2JaN41ste</t>
  </si>
  <si>
    <t>https://drive.google.com/uc?id=1fqyKaIJFZizizsR0-A8IHX5u_fEQBPLO</t>
  </si>
  <si>
    <t>https://drive.google.com/uc?id=1eTcQbVayaX2qAv2ZkPxlCnPkSYvdUSVV</t>
  </si>
  <si>
    <t>https://drive.google.com/uc?id=1yxTYdb5i6nUklCAcVckrpES_h3EM697Q</t>
  </si>
  <si>
    <t>https://drive.google.com/uc?id=1ovMX-cIGnmwXtyb-Tn7x4yINXOC4Ordg</t>
  </si>
  <si>
    <t>https://drive.google.com/uc?id=1TCqLWZq0MlRXyzBKEoaQ7CB5nAbLnbFU</t>
  </si>
  <si>
    <t>https://drive.google.com/uc?id=12JDJwSfNQ48Fhi-SAf2MdIUllOU8Apw7</t>
  </si>
  <si>
    <t>https://drive.google.com/uc?id=1BB5cEb2Caq8RRrKACpTuJ15p-LkeP9A6</t>
  </si>
  <si>
    <t>https://drive.google.com/uc?id=1PoKMYJhNiiJFDDBb6El321-A5XPGpBM_</t>
  </si>
  <si>
    <t>https://drive.google.com/uc?id=1vgUyzzIA2YPYwuCMONK01q07zdjSE9Tz</t>
  </si>
  <si>
    <t>https://drive.google.com/uc?id=1aIusWK3p7H5YEYrRsNNOTZwgLwfhWV0J</t>
  </si>
  <si>
    <t>https://drive.google.com/uc?id=1kQ5SJWNfxnZHQDwj1chkifiHwI3Ksbuq</t>
  </si>
  <si>
    <t>https://drive.google.com/uc?id=1qJY6X88ZsXwpulK6okaJnW_0LkWIbqcp</t>
  </si>
  <si>
    <t>https://drive.google.com/uc?id=1pu97behzOLzcaAQ7mnU1QEVhvZre3ka8</t>
  </si>
  <si>
    <t>https://drive.google.com/uc?id=1Rdbqz9gIF1--mH6S-8xLFB05TCUxSDKu</t>
  </si>
  <si>
    <t>https://drive.google.com/uc?id=1ARPM2PZi7OETHhhbutiENiQwSa2PPf21</t>
  </si>
  <si>
    <t>https://drive.google.com/uc?id=1exO0HQWkO_iAK4g_EkAmB1LWPgdNxhyw</t>
  </si>
  <si>
    <t>https://drive.google.com/uc?id=1jhPZif1NPRq46w6qrTzgtgpdBKSVOek5</t>
  </si>
  <si>
    <t>https://drive.google.com/uc?id=1M4Dyew0aEhv3YQxeUkxvtHI8JlOnOoeG</t>
  </si>
  <si>
    <t>https://drive.google.com/uc?id=1XBqbGiGvGrF_c_FwQ2fwSuFMgIV3EtUE</t>
  </si>
  <si>
    <t>https://drive.google.com/uc?id=17fUUmmgzVQHjG45E5eUAlYT7a5RN-iam</t>
  </si>
  <si>
    <t>https://drive.google.com/uc?id=1ANZs01xaFg-L4YiZjo_h2BMw_j3x5lsa</t>
  </si>
  <si>
    <t>https://drive.google.com/uc?id=1p2xCqsDqluQPhIq18K-S3-6V_lp48iil</t>
  </si>
  <si>
    <t>https://drive.google.com/uc?id=1dncZq68VXO2CNI3jxztF5uq-nD8SUOS4</t>
  </si>
  <si>
    <t>https://drive.google.com/uc?id=1B2wn6IVuu0ahrJdXpSqzqnr1Li1v4YHo</t>
  </si>
  <si>
    <t>https://drive.google.com/uc?id=1bVPG3cDSlVVaOX62Ldj5eqNTYFcSQBcC</t>
  </si>
  <si>
    <t>https://drive.google.com/uc?id=14xHA5f9JB8-FQiVAZQ0nUye7btfKYTt2</t>
  </si>
  <si>
    <t>https://drive.google.com/uc?id=1WB6OxdPO6NN8MSW2BuYV4fqEYeiciEg6</t>
  </si>
  <si>
    <t>https://drive.google.com/uc?id=1p532d1r0vP-sSwOSykcsXxXE2nUmrTjJ</t>
  </si>
  <si>
    <t>https://drive.google.com/uc?id=1wKTs0KIddQXAFv4suc1rtdp3REaJroC3</t>
  </si>
  <si>
    <t>https://drive.google.com/uc?id=11_P_8J-qaYJgr9chjWUwx8tF9tA1zQ5g</t>
  </si>
  <si>
    <t>https://drive.google.com/uc?id=1AdwB6YmMa2d8B_WI_0NSmxOcnB72oreG</t>
  </si>
  <si>
    <t>https://drive.google.com/uc?id=1yjKAQ_v1NxHIdCUO3kfbydqbnalCNKos</t>
  </si>
  <si>
    <t>https://drive.google.com/uc?id=1O2cZeQ2e31GGMwtbovQ9D7z12-DRqd73</t>
  </si>
  <si>
    <t>https://drive.google.com/uc?id=1K1lPK6EGIoaD3Vpdh-mrjkHVO1e0od2i</t>
  </si>
  <si>
    <t>https://drive.google.com/uc?id=1b6yRj2l4nJbHU2AGzRahe3_IBc3DtQIK</t>
  </si>
  <si>
    <t>https://drive.google.com/uc?id=1-ZjtTJMSMD2N6k6jsT5Kk2aSnydd7SzC</t>
  </si>
  <si>
    <t>https://drive.google.com/uc?id=1XBqeMjGW9cN1NQOa5p7I45QIdDbZv2Vr</t>
  </si>
  <si>
    <t>https://drive.google.com/uc?id=1WqhlwqLKdC46Pm76YjD_ZYu1I8pM6lVH</t>
  </si>
  <si>
    <t>https://drive.google.com/uc?id=1REM3CbMedc3T88fUmOd8tsnNmikzJOWK</t>
  </si>
  <si>
    <t>https://drive.google.com/uc?id=1v3KlYWlWboFV5oBALP-End2P0yj6iiUF</t>
  </si>
  <si>
    <t>https://drive.google.com/uc?id=1ibTJ39R4lcZT6agfur9sNFZcsPknz-s4</t>
  </si>
  <si>
    <t>https://drive.google.com/uc?id=1Ih2b8n9CT1xA4M6v6yWpUjCueSK1nhmS</t>
  </si>
  <si>
    <t>https://drive.google.com/uc?id=1nlYR0AjZdl3Z8jacwUOpXPLlmCQ_O_eH</t>
  </si>
  <si>
    <t>https://drive.google.com/uc?id=1f8rAgn6ABiRI3e7PEYLtz_u8aqpzC41T</t>
  </si>
  <si>
    <t>https://drive.google.com/uc?id=12toliBKXmAog4YZNtYYtcw5J4lPiNa-l</t>
  </si>
  <si>
    <t>https://drive.google.com/uc?id=1ZooScNO93kg_q_qPbCZg0qEpnBsDIEcI</t>
  </si>
  <si>
    <t>https://drive.google.com/uc?id=1pVfmy5ogH7s_o6N3kV_o8V5K7Hi7u99s</t>
  </si>
  <si>
    <t>https://drive.google.com/uc?id=1lytdfSB-2goZWw4HDiPkp00OXZvyLP27</t>
  </si>
  <si>
    <t>https://drive.google.com/uc?id=1osaO6bua25FLgzIoQLX82dfKGJozeu-E</t>
  </si>
  <si>
    <t>https://drive.google.com/uc?id=1eyTjJjgTgBm4w-sg0G7UqrQXhWYHyM-L</t>
  </si>
  <si>
    <t>https://drive.google.com/uc?id=1DeXhfsOf99uZNwjSk5IcdIjro1u3N7ut</t>
  </si>
  <si>
    <t>https://drive.google.com/uc?id=16hmXwE0_jh4qgxD-wsm4IoNZucqxXvFR</t>
  </si>
  <si>
    <t>https://drive.google.com/uc?id=1uymTBvjWPi_3u3x6VxAI5qp9C7R3kmOg</t>
  </si>
  <si>
    <t>https://drive.google.com/uc?id=1b05oxVls8XhooulEb1W6IL_NLBkYEKgw</t>
  </si>
  <si>
    <t>https://drive.google.com/uc?id=1nK5n2rYM0p6w6nND_NpBynSAuRsIgNTb</t>
  </si>
  <si>
    <t>https://drive.google.com/uc?id=1k6m3M1Q7XXXGeD-MTghbH6R3uSfi3i9I</t>
  </si>
  <si>
    <t>https://drive.google.com/uc?id=1D1D63nlmjgA3ZgDelAQaYxKhjPWQO72x</t>
  </si>
  <si>
    <t>https://drive.google.com/uc?id=1fouSNv324Rw3COouivBDWfxSF4sT8vtk</t>
  </si>
  <si>
    <t>https://drive.google.com/uc?id=1HbVIzopLRPgESk6hL5ZnZYhtYCefIcg4</t>
  </si>
  <si>
    <t>https://drive.google.com/uc?id=1-JUCjBrYPiKwQ60vd6NA4W842e7X56jl</t>
  </si>
  <si>
    <t>https://drive.google.com/uc?id=1blDNDKzw1bBS_fnXQUG_pejLSSjWR3Ed</t>
  </si>
  <si>
    <t>https://drive.google.com/uc?id=1yYDjyDzTkinZEmiDLI7reLCaG-kKW6z3</t>
  </si>
  <si>
    <t>https://drive.google.com/uc?id=1YsIYdoK5gtaK5IVibL2oJO5pXAEGsoQO</t>
  </si>
  <si>
    <t>https://drive.google.com/uc?id=1RiZm6xJU8rkJtJBGRYQ6NDJrWTDi1Dn9</t>
  </si>
  <si>
    <t>https://drive.google.com/uc?id=1Dm0wLmAYtDE-sxQeLKjtK34J59oHMP8i</t>
  </si>
  <si>
    <t>https://drive.google.com/uc?id=1aLX3ujcRb8U4ruWKqOomD993mmLo04ph</t>
  </si>
  <si>
    <t>https://drive.google.com/uc?id=152jlzgqXrc3M-LT1143sTLrdA5yOXabc</t>
  </si>
  <si>
    <t>https://drive.google.com/uc?id=1KpK7tn5P4xNFWTkki7aXnSeCHO4Epomj</t>
  </si>
  <si>
    <t>https://drive.google.com/uc?id=1mJi2aMEr8UpcWqptmlIaMLenYctu22B3</t>
  </si>
  <si>
    <t>https://drive.google.com/uc?id=18qo21A0bJjyyhSP5CA9V8EdwBXUSVAy4</t>
  </si>
  <si>
    <t>https://drive.google.com/uc?id=1LrmL_kRfWx-G4TmSiz_8YhtOFF8AlGZ4</t>
  </si>
  <si>
    <t>https://drive.google.com/uc?id=1ECeuriPIVM0_Cb5_p6vgoKNVCzwr2Zrr</t>
  </si>
  <si>
    <t>https://drive.google.com/uc?id=1rlD0iYcOVQcDVXlsnbchVE_Zm18IpFCM</t>
  </si>
  <si>
    <t>https://drive.google.com/uc?id=1sFvft6EUMykkwhxRC1RW6NmiekLs59i3</t>
  </si>
  <si>
    <t>https://drive.google.com/uc?id=1Kr7YzhNP8oTUqOp1m-C14TowZg-VAKbV</t>
  </si>
  <si>
    <t>https://drive.google.com/uc?id=1IEMkOHsLX25Re9HdXml5pUefeLx9V_i6</t>
  </si>
  <si>
    <t>https://drive.google.com/uc?id=1k4RlmybUS52gyHTZ3KNaxlGu9kyV11E6</t>
  </si>
  <si>
    <t>https://drive.google.com/uc?id=1weHowEvKf4g1aSNUaK0IMy3Nrjc7ljq3</t>
  </si>
  <si>
    <t>https://drive.google.com/uc?id=1gHgimfiIVx4S3brZi1LgO6l99pSbchkB</t>
  </si>
  <si>
    <t>https://drive.google.com/uc?id=1X02vzAT8Am1mQjyEfFr2nA49s2Wa98At</t>
  </si>
  <si>
    <t>https://drive.google.com/uc?id=1u08I3RPFKudJHpHc8LRBxFeLU8wSm4Nl</t>
  </si>
  <si>
    <t>https://drive.google.com/uc?id=1PhAeCVlFduGI9zdqo2SA23F9zQ_kVdZK</t>
  </si>
  <si>
    <t>https://drive.google.com/uc?id=1yZfwz8crFoJwpiT05wDzda_kZT9pmnnj</t>
  </si>
  <si>
    <t>https://drive.google.com/uc?id=1SXG1S4D2kerzSV9z7bDkO5VTtVAYirpW</t>
  </si>
  <si>
    <t>https://drive.google.com/uc?id=1OsDHECfEamMgfMsw21y3i7LQYb3HZJmt</t>
  </si>
  <si>
    <t>https://drive.google.com/uc?id=1kKvPpcZSYaWIeNfPH-xhMU15h_pOx9mI</t>
  </si>
  <si>
    <t>https://drive.google.com/uc?id=1088rZb3qa2elz98mgUwQvYd9Jb-3_ll4</t>
  </si>
  <si>
    <t>https://drive.google.com/uc?id=1NC7_5SoLweLH49tWvwRjNK3S9PcEYF77</t>
  </si>
  <si>
    <t>https://drive.google.com/uc?id=1gZwV6gUJCCkjAG2jN9RTdRPM1go-Bzxv</t>
  </si>
  <si>
    <t>https://drive.google.com/uc?id=1UJYjOMQXF3dMW9_K8RR5HOtmIVYxQr42</t>
  </si>
  <si>
    <t>https://drive.google.com/uc?id=1Df50h-BY0FLYn0sUCDs9uyktQguc7hLJ</t>
  </si>
  <si>
    <t>https://drive.google.com/uc?id=1zc8dYb6Jeu_JLeKczHt_R0XP9hAbfuvL</t>
  </si>
  <si>
    <t>https://drive.google.com/uc?id=1NZHI3yx-QJU_GUjsfYPGeYbP2r-6mnvg</t>
  </si>
  <si>
    <t>https://drive.google.com/uc?id=1YzcJxXebSwdIwP-cWUufCpkLsxb3TKjH</t>
  </si>
  <si>
    <t>https://drive.google.com/uc?id=11Ztm-EgF-y_lAe8JaauWk_TKGR_2PbrK</t>
  </si>
  <si>
    <t>https://drive.google.com/uc?id=1nayMNZHABzlHvjuXWX9K_0bLzzKdLd-v</t>
  </si>
  <si>
    <t>https://drive.google.com/uc?id=1JFiHCDX3RK1U6sAoVP2Zrp7s5whJLHnW</t>
  </si>
  <si>
    <t>https://drive.google.com/uc?id=1M37ksyCXoU74NYUzQlCmhpR0JyMmaAAF</t>
  </si>
  <si>
    <t>https://drive.google.com/uc?id=1XuBv06mifS7t2vePLIotNPGuDrJlAAgi</t>
  </si>
  <si>
    <t>https://drive.google.com/uc?id=12bR3VdZXRH8Vl69gvozIZnIqDsgZUgIQ</t>
  </si>
  <si>
    <t>https://drive.google.com/uc?id=1gsikz0U6X0kAq9Rj7t4wXgoRTlr9sztn</t>
  </si>
  <si>
    <t>https://drive.google.com/uc?id=1JFDxMJUIBWOqDVWZ42_yK98cVqZTsoHg</t>
  </si>
  <si>
    <t>https://drive.google.com/uc?id=1T9Eb1TUAWO2aV1_ztP_CcVpOOeyDvh-H</t>
  </si>
  <si>
    <t>https://drive.google.com/uc?id=158AZ0mjMF6li_dgzoZsvHzf7iGMATFMx</t>
  </si>
  <si>
    <t>https://drive.google.com/uc?id=1jYt87Cd62HABJdr7J5dHaEDZazxNzHn4</t>
  </si>
  <si>
    <t>https://drive.google.com/uc?id=1rAXyk4KDSqh3nS41QL47PVocopWJpq4z</t>
  </si>
  <si>
    <t>https://drive.google.com/uc?id=1_LtAr5PNcHbamO-ku8_-5JI4ZboWBAso</t>
  </si>
  <si>
    <t>https://drive.google.com/uc?id=1pfNFFV6v1EYj2V2z8gRC-rfM9ddXyg1P</t>
  </si>
  <si>
    <t>https://drive.google.com/uc?id=1r9O9zTsZJeFVPtC5tFo6MzB0Qny9Lf4R</t>
  </si>
  <si>
    <t>https://drive.google.com/uc?id=1P0mekOzoxlHcOwK4Qs2g6It1Db5wv5Fa</t>
  </si>
  <si>
    <t>https://drive.google.com/uc?id=1h4W7tIia3R_3bp9FXbMf79M72YK7GwDx</t>
  </si>
  <si>
    <t>https://drive.google.com/uc?id=1AflXf2KL78947KrQ1joCUlhFeeJ1YpOx</t>
  </si>
  <si>
    <t>https://drive.google.com/uc?id=16x8a_vnGxVW7eScASMCZR3LIQstLkmNq</t>
  </si>
  <si>
    <t>https://drive.google.com/uc?id=19mb4YdaCDAQiRADTjS-KXyDZ_5vqXKw-</t>
  </si>
  <si>
    <t>https://drive.google.com/uc?id=1tqx5ghGyWEokvjJoHtQfXvEWQgyiH55U</t>
  </si>
  <si>
    <t>https://drive.google.com/uc?id=1zglZxA6EH37iHHOOM_1wQRVX730XSqLr</t>
  </si>
  <si>
    <t>https://drive.google.com/uc?id=1q9bx0ouexmZdkT4ludGuwiEXCXXP0mY8</t>
  </si>
  <si>
    <t>https://drive.google.com/uc?id=1oWocYJ2y5GaaRb9MlQxY5fLUuzNb6mPA</t>
  </si>
  <si>
    <t>https://drive.google.com/uc?id=1mHklgxPIdpRtWb4s_LgK0IzRhMy1aQUC</t>
  </si>
  <si>
    <t>https://drive.google.com/uc?id=1SElzwx0dN-C18x_2Mlrv0IsYNb3V3P9q</t>
  </si>
  <si>
    <t>https://drive.google.com/uc?id=1u0tlhChGyVXzR1rMB4h5-tL7Q_K3HkXv</t>
  </si>
  <si>
    <t>https://drive.google.com/uc?id=119EO8Zdd9kzdX3loupLdMwcqMzdQQuny</t>
  </si>
  <si>
    <t>https://drive.google.com/uc?id=1pJexQ-T3YaHrlbIcQ05gpZzLRbNj8HcB</t>
  </si>
  <si>
    <t>https://drive.google.com/uc?id=1UTz0PI1AEG_yH59i3otgQfth-KBPxZtc</t>
  </si>
  <si>
    <t>https://drive.google.com/uc?id=1GdkfS1h9dt020wCdSH3epwhZNf9YAv4K</t>
  </si>
  <si>
    <t>https://drive.google.com/uc?id=1REOrgd4w-6YnBrQkkW3-3cZF4NoY5Dt1</t>
  </si>
  <si>
    <t>https://drive.google.com/uc?id=1HnRttayTAiKsu53WM2oQ1tMA3871Hz6V</t>
  </si>
  <si>
    <t>https://drive.google.com/uc?id=1ETl-Dolcax2VNDB8Hk1RMEWglo-MH4AS</t>
  </si>
  <si>
    <t>https://drive.google.com/uc?id=13Z16rSXa419kxJm4fHKeeNtliUR3xVKI</t>
  </si>
  <si>
    <t>https://drive.google.com/uc?id=15jbNJchL79Dr6BOSWHuRCjM2pzJb7SDG</t>
  </si>
  <si>
    <t>https://drive.google.com/uc?id=1eGdC3LTpLgDmONo_P61HCGFRHQthbjlZ</t>
  </si>
  <si>
    <t>https://drive.google.com/uc?id=15zK4gztqLEte53BWzVJ2UAN1ak-aVmeU</t>
  </si>
  <si>
    <t>https://drive.google.com/uc?id=1cBeGLZ_NxkLX4FsvGetKVlgzmKzMRmcb</t>
  </si>
  <si>
    <t>https://drive.google.com/uc?id=1z6osg77HmgC-SHOBmxsM1kd-JCoaCMSn</t>
  </si>
  <si>
    <t>https://drive.google.com/uc?id=1XURYkWZCWcSQf3z1jPQBr1z1SXumZrin</t>
  </si>
  <si>
    <t>https://drive.google.com/uc?id=1jJD414SWiK2IlrAsDcxm-BNv3Ee9rvlR</t>
  </si>
  <si>
    <t>https://drive.google.com/uc?id=15jGlVt5I8A7xjf53xGiGugOwqJAHzMWz</t>
  </si>
  <si>
    <t>https://drive.google.com/uc?id=1iorUOkELYoV_1BSkPzGZBiFY6_3T6teO</t>
  </si>
  <si>
    <t>https://drive.google.com/uc?id=1gBLHVbwe-uYBN4F--tMQ1cDWU6dM0RRN</t>
  </si>
  <si>
    <t>https://drive.google.com/uc?id=1Nl8Wx2FvzS9Aun_sxqDNs3hJW3VBCwRI</t>
  </si>
  <si>
    <t>https://drive.google.com/uc?id=1DjosA6OVMe7mqftA2Ku_qs7hickZs-Sr</t>
  </si>
  <si>
    <t>https://drive.google.com/uc?id=1cZOoEycTMtGHT3M7yqOgHoVJuL3CpcI9</t>
  </si>
  <si>
    <t>https://drive.google.com/uc?id=1fXLXQ7tsjMc2ycud-9SyYOlbUZu1bmqP</t>
  </si>
  <si>
    <t>https://drive.google.com/uc?id=1tn-8kdOMNK6H8u9yJlASS3AvydxlihvF</t>
  </si>
  <si>
    <t>https://drive.google.com/uc?id=1iAryfroDDXg5gHC9bWgQMZyVTjzFYm1x</t>
  </si>
  <si>
    <t>https://drive.google.com/uc?id=173rW2WLF_ZtSpP5l2-1jDo_4XaH-Ow_4</t>
  </si>
  <si>
    <t>https://drive.google.com/uc?id=1qxOI0owf1AWkqm4a0QiFlmtCeC5w_X0D</t>
  </si>
  <si>
    <t>https://drive.google.com/uc?id=1JqjmvvL29xeG1xjiN444MLZ6QefHVIGs</t>
  </si>
  <si>
    <t>https://drive.google.com/uc?id=1XE3vSzwdvQ0R5mA3hGhnba-xZdDLCocZ</t>
  </si>
  <si>
    <t>https://drive.google.com/uc?id=1-_QUMTke0hGPq0781YZWUtCNLi6EpLa7</t>
  </si>
  <si>
    <t>https://drive.google.com/uc?id=1RC8T9WDP_r2OuJPHzTbArDE-6kr-JaAZ</t>
  </si>
  <si>
    <t>https://drive.google.com/uc?id=1HIMaW7UQDIywDy5PMz4IgmTqfh6SoIGI</t>
  </si>
  <si>
    <t>https://drive.google.com/uc?id=1vlkM9EOD65MA8C4u9JpoNXNJukqB14k6</t>
  </si>
  <si>
    <t>https://drive.google.com/uc?id=1JIMJMTw1qJlVcNaSx7lYbg1vpGnVZKw6</t>
  </si>
  <si>
    <t>https://drive.google.com/uc?id=1NLASXaaaInejxiVvqlRdYV63jPD_YUtL</t>
  </si>
  <si>
    <t>https://drive.google.com/uc?id=1MqoXG5gBHSKrSSB0CmSvcrTdjFNHo1Vz</t>
  </si>
  <si>
    <t>https://drive.google.com/uc?id=1ednXzEb1oDvOEGguGUVI_7yCISgRK4l4</t>
  </si>
  <si>
    <t>https://drive.google.com/uc?id=1-hLKcr3AQwxVLCtUIaUN3CX4AHDkcxbZ</t>
  </si>
  <si>
    <t>https://drive.google.com/uc?id=1zXtVFkatj6xsdNBOgPsc7nZ4iY7g_jXE</t>
  </si>
  <si>
    <t>https://drive.google.com/uc?id=1xIqfcvdHkFB38S4hO6vscoqbn77wgksg</t>
  </si>
  <si>
    <t>https://drive.google.com/uc?id=1YlcVwkN7pdUkIopxf4RNgATUEg94PKQN</t>
  </si>
  <si>
    <t>https://drive.google.com/uc?id=1WDT7a9Xi2DHEhNaLJS7XoNyi46yqTA7_</t>
  </si>
  <si>
    <t>https://drive.google.com/uc?id=1W5a10kqFCY5tC1q3HbocCReC41Xgdx3R</t>
  </si>
  <si>
    <t>https://drive.google.com/uc?id=1pB6Jxm_Mj7sU9Y1SnVPSRJQrq7b8kfEr</t>
  </si>
  <si>
    <t>https://drive.google.com/uc?id=1a6goSYeFQgekQOgOoI-PQ7hwY_HEcvlw</t>
  </si>
  <si>
    <t>https://drive.google.com/uc?id=1MrfSf2swcAiCitfckd_gau7FXcHjk1K4</t>
  </si>
  <si>
    <t>https://drive.google.com/uc?id=114c_eXlOnJl2gJ0MMf_BsSY9FgxsQLlj</t>
  </si>
  <si>
    <t>https://drive.google.com/uc?id=1OClb2Ah7lWzqrKtT2vEl3M-9sUd7l2tk</t>
  </si>
  <si>
    <t>https://drive.google.com/uc?id=1whBtb8AJsHu8tAzp8TSrJLv6VHDkSv3I</t>
  </si>
  <si>
    <t>https://drive.google.com/uc?id=1tfr8OJq_A_wH9v7vveEzCm45a8ZG27eW</t>
  </si>
  <si>
    <t>https://drive.google.com/uc?id=1gABXv3azCCaA0kh8Aq04ppaIphxEDPvV</t>
  </si>
  <si>
    <t>https://drive.google.com/uc?id=1y1LCJfo7ohJ2j30_F-ZYkBZYnXF74YfC</t>
  </si>
  <si>
    <t>https://drive.google.com/uc?id=1WiYWyYp0AtluMqUEfI2pT9O2u-hraiRQ</t>
  </si>
  <si>
    <t>https://drive.google.com/uc?id=1MNjWV6p7RS-FBf0K7nkVjulJU9wORr3j</t>
  </si>
  <si>
    <t>https://drive.google.com/uc?id=1w2ILWJgGs_FB73uRx9TRP-nze0ZtciPI</t>
  </si>
  <si>
    <t>https://drive.google.com/uc?id=1JY8MY1z5wDP6bVO1K3GvZnyNcsdMt88d</t>
  </si>
  <si>
    <t>https://drive.google.com/uc?id=1NsvWY-oZoNfCucS8Q3Yb567XQFv5Xb8T</t>
  </si>
  <si>
    <t>https://drive.google.com/uc?id=1YyD0-wTtoL_hPbTCrud-oAny7HMh720b</t>
  </si>
  <si>
    <t>https://drive.google.com/uc?id=1iy5qdLD38kU6_3vPbpV5I0NUIn9MbLht</t>
  </si>
  <si>
    <t>https://drive.google.com/uc?id=1urboHi5GDMJAJMCzHDy6Dic2b6UaJNKn</t>
  </si>
  <si>
    <t>https://drive.google.com/uc?id=1YMgTiuVp9bVO53UuFY-AmziUTRQSF44X</t>
  </si>
  <si>
    <t>https://drive.google.com/uc?id=1yZZiGxGCe4yX6MXcQ-xaWtx2uKZ8Ei1o</t>
  </si>
  <si>
    <t>https://drive.google.com/uc?id=1qDWgdL37Iyf9wvOOCJaGZb2RSsrOh1mJ</t>
  </si>
  <si>
    <t>https://drive.google.com/uc?id=1CMD6AIJfQie0Elr_fD7ovHxLdnhxuHvZ</t>
  </si>
  <si>
    <t>https://drive.google.com/uc?id=1yTqUrBWyjXtMDxVKXZCm2PxlLsahk1Vx</t>
  </si>
  <si>
    <t>https://drive.google.com/uc?id=1TKxo8n3eIltcTWpIj-1wR0NskZKBfyrr</t>
  </si>
  <si>
    <t>https://drive.google.com/uc?id=1bXsC3YPouWAfcHBIt1mxXP7odjfUwslC</t>
  </si>
  <si>
    <t>https://drive.google.com/uc?id=1QSNA11KPblHfSBCE7GMC76wzrcMASi5F</t>
  </si>
  <si>
    <t>https://drive.google.com/uc?id=1mVjfE00SRbz9XFzy6csvc6YoRIh5SIge</t>
  </si>
  <si>
    <t>https://drive.google.com/uc?id=1zxWZUvhg-SVBAKWVc8RLUECnvQMuWGKg</t>
  </si>
  <si>
    <t>https://drive.google.com/uc?id=1gBvbX6imL1ewpbB7r757B-Li4xdfWMo0</t>
  </si>
  <si>
    <t>https://drive.google.com/uc?id=1US2fKB3kvofl0TuuRXHX68eZL67ZL8ly</t>
  </si>
  <si>
    <t>https://drive.google.com/uc?id=1hWOuutCqrSeZY0ZCmBpB28-oLbWUyBDx</t>
  </si>
  <si>
    <t>https://drive.google.com/uc?id=1YWQ4JaDeVzC4pCsppNJ1G-61kMH3SIi3</t>
  </si>
  <si>
    <t>https://drive.google.com/uc?id=1NBJ-_V4FujyJEp1UI_TnSOG6u-80g9Ii</t>
  </si>
  <si>
    <t>https://drive.google.com/uc?id=1LypyzIyPsGv0-Zn32thvm-b9cw-RNQDq</t>
  </si>
  <si>
    <t>https://drive.google.com/uc?id=1-nywMwg7GVPOd9rkSg24yuRuLwnGP_bb</t>
  </si>
  <si>
    <t>https://drive.google.com/uc?id=1nLFYhlFdR5NggN4h-_BlpyD_OAoR9ri-</t>
  </si>
  <si>
    <t>https://drive.google.com/uc?id=1o3LCK7JiBjNxmGQj9GDri6SV7nkYd6WN</t>
  </si>
  <si>
    <t>https://drive.google.com/uc?id=13HokpO_LXeFuzeim30bS7kpJp7YP1qxp</t>
  </si>
  <si>
    <t>https://drive.google.com/uc?id=12fV5DDgme5NdxQCNT7JN1IqpU3vwdfRH</t>
  </si>
  <si>
    <t>https://drive.google.com/uc?id=1YfatTWcw4LL7uC_b5fdPbhaqlXZcM9fr</t>
  </si>
  <si>
    <t>https://drive.google.com/uc?id=1lzOuSfN1nOdakumNbQKAg_FJqROxybRe</t>
  </si>
  <si>
    <t>https://drive.google.com/uc?id=1P8X4ORd2SiCXQVcoqdo6lNbAlk5fq_zg</t>
  </si>
  <si>
    <t>https://drive.google.com/uc?id=1Z-YQhUWOG4I9xchru7vXWDdBtBdr3kvs</t>
  </si>
  <si>
    <t>https://drive.google.com/uc?id=1N7Km_0qv73BVkffe4cPUZcL4hPhj_Nnt</t>
  </si>
  <si>
    <t>https://drive.google.com/uc?id=1VyHuZqp0T2Wg0neNN5yRo_-JHIRx8xfz</t>
  </si>
  <si>
    <t>https://drive.google.com/uc?id=1uMZ5-zkQabQktloDc5DRsQZWbMHcabeL</t>
  </si>
  <si>
    <t>https://drive.google.com/uc?id=1z3Ek-viZcn3XkXdOvDu3wKd-vKrS2oHJ</t>
  </si>
  <si>
    <t>https://drive.google.com/uc?id=1DRd6h863dHSdu1AfjPSDiIOnSXiUF5_C</t>
  </si>
  <si>
    <t>https://drive.google.com/uc?id=1Beu77bNYvjryOaivKdsR9Gg6UMp2lDbw</t>
  </si>
  <si>
    <t>https://drive.google.com/uc?id=1StiNPmTiHileagtkeoUL0aQwgSvyfPxa</t>
  </si>
  <si>
    <t>https://drive.google.com/uc?id=14g-_5OtkPNHSESeY5C2Z_SkPuNqGK2Xu</t>
  </si>
  <si>
    <t>https://drive.google.com/uc?id=1YWXfY1lmQ3Pq49sqvGzYyS6TbD8XLzsv</t>
  </si>
  <si>
    <t>https://drive.google.com/uc?id=1BevTUz-oRoB4O5_-9F31J54UX_duN5VE</t>
  </si>
  <si>
    <t>https://drive.google.com/uc?id=1a90FGPs1DPYlClZRBRj1abPN5NFEu-uv</t>
  </si>
  <si>
    <t>https://drive.google.com/uc?id=1GQbSCT5c_ut8cpbmv5-EB4YeQxfYW4Ct</t>
  </si>
  <si>
    <t>https://drive.google.com/uc?id=1DtvV77ZrkTyCjS6Xilr36qamQGi38Y39</t>
  </si>
  <si>
    <t>https://drive.google.com/uc?id=1u6jO2I7bhwg7MLHpV7LVquqPYAlUvy3K</t>
  </si>
  <si>
    <t>https://drive.google.com/uc?id=1MZdNd9NyPp7U9CmBzwF_NS6KUlFyuQ7_</t>
  </si>
  <si>
    <t>https://drive.google.com/uc?id=15vo83aQMcaf4bVLiud_RbYIZV32PX8g4</t>
  </si>
  <si>
    <t>https://drive.google.com/uc?id=147mpBO8_z738b9vE5wHZg0Lipm6cscny</t>
  </si>
  <si>
    <t>https://drive.google.com/uc?id=1kNdflipat4z8W1e6TF4kd4GdFcMFUC7A</t>
  </si>
  <si>
    <t>https://drive.google.com/uc?id=1NP4S-3lNqTzK6w0cxDqlqck6nZVXklj1</t>
  </si>
  <si>
    <t>https://drive.google.com/uc?id=1_o9-dhhztiAaFiKpV4hAeIG-7Ad7Ssj0</t>
  </si>
  <si>
    <t>https://drive.google.com/uc?id=1yG9ICR_QayfxGMReTqo6NDtRH2neSHwA</t>
  </si>
  <si>
    <t>https://drive.google.com/uc?id=1D3-0QHp5ntuukKWpW4m8cX81Ime7BPiU</t>
  </si>
  <si>
    <t>https://drive.google.com/uc?id=1skJCOvGCaKPj1kdsgzi0Vs9T2RKL_qZZ</t>
  </si>
  <si>
    <t>https://drive.google.com/uc?id=1CBC2C96T1XIoxHmvD-vWlvuO6sSuiIVh</t>
  </si>
  <si>
    <t>https://drive.google.com/uc?id=1ztwGburlv1s42URmkvZRWEXI-zEmZerX</t>
  </si>
  <si>
    <t>https://drive.google.com/uc?id=1xrwH5umVogIEelTHChqyBRMcFGcVSMoa</t>
  </si>
  <si>
    <t>https://drive.google.com/uc?id=1USMrcl0zUMhQtuJWiarvntQffk-B_zZY</t>
  </si>
  <si>
    <t>https://drive.google.com/uc?id=1mub3KcGNktdh07lXrP4so6idCJt31d-b</t>
  </si>
  <si>
    <t>https://drive.google.com/uc?id=1VAoEFTJnsGllcoGy1aDyJeb8Zx1qP0iJ</t>
  </si>
  <si>
    <t>https://drive.google.com/uc?id=1oc6_pMw4TyY1TrePubkhdWcK5FM8BDEC</t>
  </si>
  <si>
    <t>https://drive.google.com/uc?id=15dEFAwT7fU19yUkLe9yUuOYEogNFbLbe</t>
  </si>
  <si>
    <t>https://drive.google.com/uc?id=17PYeY-BXGFTmhe4PIq4g_JnCucBn4elt</t>
  </si>
  <si>
    <t>https://drive.google.com/uc?id=1B22Np1djaAXONxj9KNNEwHA7udeqreUi</t>
  </si>
  <si>
    <t>https://drive.google.com/uc?id=129LuzLljAFzKiq8cCNcfDjadtYuiNspg</t>
  </si>
  <si>
    <t>https://drive.google.com/uc?id=1MJrVUvHHgy3PY7H0B5ia7f0bacqSBiCO</t>
  </si>
  <si>
    <t>https://drive.google.com/uc?id=1xLM7cp3aVR2oyA_exPav5Rk0FoG5g5Xr</t>
  </si>
  <si>
    <t>https://drive.google.com/uc?id=1W_Tz32pQFGxkFSlW23aeCjZYfz0j14xg</t>
  </si>
  <si>
    <t>https://drive.google.com/uc?id=1gzy8ROCzhfntyXyX-UnGrTZI6P4_ZkrO</t>
  </si>
  <si>
    <t>https://drive.google.com/uc?id=1KXPot4PiRHaE1qRi2zhj5irpkbeudzYQ</t>
  </si>
  <si>
    <t>https://drive.google.com/uc?id=1ubmPvsuD9z3N256fn3iW6EhW6_vfiN5u</t>
  </si>
  <si>
    <t>https://drive.google.com/uc?id=12lyP67w6rG2-f4kcsstkJf5ORav4o5n-</t>
  </si>
  <si>
    <t>https://drive.google.com/uc?id=10OGix7vrNU7SI8wgf9rJDPx6f-AMxnqE</t>
  </si>
  <si>
    <t>https://drive.google.com/uc?id=10vEauWPPMFA6BtnFFdt44_ForeLvxUV4</t>
  </si>
  <si>
    <t>https://drive.google.com/uc?id=1JaK8BqxIfO-usR66eCy0RQ9fz6uIHMGr</t>
  </si>
  <si>
    <t>https://drive.google.com/uc?id=1b6N4eYB3YMjRrKd49-XOXBbIEbuTi83a</t>
  </si>
  <si>
    <t>https://drive.google.com/uc?id=1QJQPhQzvGbhOzn3sGG-P5yS3b5XK9akw</t>
  </si>
  <si>
    <t>https://drive.google.com/uc?id=1ydp7WHqBWHkDfJENGl-NeLu-XNlk938l</t>
  </si>
  <si>
    <t>https://drive.google.com/uc?id=1AhVKxQ5Jvtt-cdrp-8CULPdZxb5g_hgm</t>
  </si>
  <si>
    <t>https://drive.google.com/uc?id=1-KqZhfIWwBdpm2RVuDOpYefJRF4WcZOY</t>
  </si>
  <si>
    <t>https://drive.google.com/uc?id=1hE11dt1_eo8SdYanHtF7Rm9OoybeABES</t>
  </si>
  <si>
    <t>https://drive.google.com/uc?id=12CnIo2ZCYd1yQpZxNxYRk8uRUyAJ4icI</t>
  </si>
  <si>
    <t>https://drive.google.com/uc?id=1n3tctfnrt7dl1bntMFluQnx34nJ8pPrZ</t>
  </si>
  <si>
    <t>https://drive.google.com/uc?id=1sLcNP5ij2WvekHvPupRBd6sfQ42nF12L</t>
  </si>
  <si>
    <t>https://drive.google.com/uc?id=1elxSli0_HwSHzkC_1_fV3lyjEdjR8_VW</t>
  </si>
  <si>
    <t>https://drive.google.com/uc?id=1AUw7m9uuv9x4SW43F5NFACza3Q9xnkSW</t>
  </si>
  <si>
    <t>https://drive.google.com/uc?id=1CwI3m6yzguOULojDNHZjqgE-D5HhV-aD</t>
  </si>
  <si>
    <t>https://drive.google.com/uc?id=1kFcl-_g6kxkiVplAp8421bvBPZ9Jeql6</t>
  </si>
  <si>
    <t>https://drive.google.com/uc?id=1CzOjIGaZ_7acGVHqlF3YFx3QAnPcSKIN</t>
  </si>
  <si>
    <t>https://drive.google.com/uc?id=1W2XWiGNspGtB6TkiTjHVC1c6j_MEUxNq</t>
  </si>
  <si>
    <t>https://drive.google.com/uc?id=1k0zEpeOpYBUlBgDdt8aa1LfXNlscRnDf</t>
  </si>
  <si>
    <t>https://drive.google.com/uc?id=10mJTy5c5e1vfp2RdfN5vXRDMO8VOH_z8</t>
  </si>
  <si>
    <t>https://drive.google.com/uc?id=1YCFmNMuZswrf8jrXr6umGXMaV_xMMN9n</t>
  </si>
  <si>
    <t>https://drive.google.com/uc?id=1RG-9IjzEooIEPMe8JjC9C-0an7x91N7P</t>
  </si>
  <si>
    <t>https://drive.google.com/uc?id=1Ifr6f7MAcJca2RiKoedqy1wxQSKxKH5P</t>
  </si>
  <si>
    <t>https://drive.google.com/uc?id=1q5C_VhAejFIM55t3ZfQxVCdIQAfM_uWO</t>
  </si>
  <si>
    <t>https://drive.google.com/uc?id=12IWX7dV7RXw2eZEgDtYYDOxNOFFqDNF2</t>
  </si>
  <si>
    <t>https://drive.google.com/uc?id=1LsqTqSQ5jXV7184NpS0b8W51UUtG3YNX</t>
  </si>
  <si>
    <t>https://drive.google.com/uc?id=1KEk2-1HoyGQkoMnb9IGXLgzbsCwba1dd</t>
  </si>
  <si>
    <t>https://drive.google.com/uc?id=1FV1K9s-7zjxb32A3lqz6XbEDRB-dMQ-Z</t>
  </si>
  <si>
    <t>https://drive.google.com/uc?id=1ajf4uqqB6jB3PcPYUGh1loRqq9rQA_Xw</t>
  </si>
  <si>
    <t>https://drive.google.com/uc?id=1azBcsc_jlb0GQ2rigqb_M3VRcF_dBoom</t>
  </si>
  <si>
    <t>https://drive.google.com/uc?id=1_3g_aKodcJxYnuMZObePMN77AjnQlBmM</t>
  </si>
  <si>
    <t>https://drive.google.com/uc?id=1d-yhU2ev4p6XbRgzAiW-gg74kfYK1RnX</t>
  </si>
  <si>
    <t>https://drive.google.com/uc?id=1rQpQrAKFT4eN4BSJuVs7AO7nwGxfR7PT</t>
  </si>
  <si>
    <t>https://drive.google.com/uc?id=1KQDlBmP6TzYgZTXbIK2niUMJNtDy2s5N</t>
  </si>
  <si>
    <t>https://drive.google.com/uc?id=1ipEHleo7VH7CCl4ZOFeIKN8pUluYREd8</t>
  </si>
  <si>
    <t>https://drive.google.com/uc?id=1dcemjKzf5fVY3PK3yFDDp0VJ1QsNvoyV</t>
  </si>
  <si>
    <t>https://drive.google.com/uc?id=1hrltn41j1dnv_RSXb_yCjp0DIZbMRGM3</t>
  </si>
  <si>
    <t>https://drive.google.com/uc?id=1bLO28EQ3nP1SDXO2XA8L0ReQdTuxRje3</t>
  </si>
  <si>
    <t>https://drive.google.com/uc?id=1lqad2GDrNcJ_lJbrKAKyq3HmQYwdT027</t>
  </si>
  <si>
    <t>https://drive.google.com/uc?id=1HAj_5QVDM9rGKPvQrnywbri41xLQuhC5</t>
  </si>
  <si>
    <t>https://drive.google.com/uc?id=1WTfWRfscMY5xmG7yNtgNrdtgVAQTufx6</t>
  </si>
  <si>
    <t>https://drive.google.com/uc?id=1xHkXswvhECjFPmPE72-ZLFM2IN1cTZOg</t>
  </si>
  <si>
    <t>https://drive.google.com/uc?id=1t5HNFLtXKXnswQ0BeklO8N5AAjjW7gqT</t>
  </si>
  <si>
    <t>https://drive.google.com/uc?id=1sc4IEAhy5pV-7D9M5f_pEVxb8YME78Xn</t>
  </si>
  <si>
    <t>https://drive.google.com/uc?id=1hcHKM_I25LcHJmZd6zc2EGywWp7jnlwr</t>
  </si>
  <si>
    <t>https://drive.google.com/uc?id=1cfGOk7D8XWsNwyA4d9TKU3rW5d-rxKqx</t>
  </si>
  <si>
    <t>https://drive.google.com/uc?id=1PThfDRgTTyxpM2Vd86LjvJMAg0TCb5oU</t>
  </si>
  <si>
    <t>https://drive.google.com/uc?id=1pzGyZVmpUeSsSrfIPHUNy65U-fwYo9wS</t>
  </si>
  <si>
    <t>https://drive.google.com/uc?id=17lXbpgcCho9dYhLC4tMQCSQBslVxZtrp</t>
  </si>
  <si>
    <t>https://drive.google.com/uc?id=1YlPkd8-JniXh4yMHxtq6T4R9J9fHgmF-</t>
  </si>
  <si>
    <t>https://drive.google.com/uc?id=1WT07SazfwHFHKimkNTrkcOXzHPk6QhVD</t>
  </si>
  <si>
    <t>https://drive.google.com/uc?id=1oQGt5eeCNJi1UmGtV9r2MyirgT-jbvii</t>
  </si>
  <si>
    <t>https://drive.google.com/uc?id=1DmRc093Pj71fTVxefARtJAyYdh9K28JF</t>
  </si>
  <si>
    <t>https://drive.google.com/uc?id=1Sh153LuXz-6pOo9qaOcHX2ILu_2cAM3k</t>
  </si>
  <si>
    <t>https://drive.google.com/uc?id=1-utPcnKm3tD57NqvxNeufJgrwwpLayWn</t>
  </si>
  <si>
    <t>https://drive.google.com/uc?id=1mZ5oBSzNkaPJhnLCJAk2nPbUjHs8WWFg</t>
  </si>
  <si>
    <t>https://drive.google.com/uc?id=1qxa1yEY0PtbbqkKMEz3O9jcRjkuWgoT1</t>
  </si>
  <si>
    <t>https://drive.google.com/uc?id=1PrNp2xyHQ7NsWX47a2jWLW6vz2J5wtLx</t>
  </si>
  <si>
    <t>https://drive.google.com/uc?id=1Pa7mi7lHl6wxvhNrCgvR-Hq9Qmd15N1y</t>
  </si>
  <si>
    <t>https://drive.google.com/uc?id=1JK7117RQG8VXNCWKJGzWx7r2zwCFy9i4</t>
  </si>
  <si>
    <t>https://drive.google.com/uc?id=1Fg19nt4JEK_YUB_wbhUqM7KjVTrc_6Hw</t>
  </si>
  <si>
    <t>https://drive.google.com/uc?id=1tGvPMnVlCY3G_GpUFZtF65bE9v7ZbsM0</t>
  </si>
  <si>
    <t>https://drive.google.com/uc?id=1dM7GKP6wrROpMwP_cupibxlhqgRzccth</t>
  </si>
  <si>
    <t>https://drive.google.com/uc?id=1qAeecIXYBLW7fl3q9-0YWHymv1m2YaGv</t>
  </si>
  <si>
    <t>https://drive.google.com/uc?id=1zK_SIeP0yO8ZVBPUBGWVH3z1C93fcQbS</t>
  </si>
  <si>
    <t>https://drive.google.com/uc?id=1vWKahPDGU84L_T40I-b_VGIVoBMbjgNY</t>
  </si>
  <si>
    <t>https://drive.google.com/uc?id=1Hb5x7Y5HIHtdyw20zfPTxIArRMo8hNNT</t>
  </si>
  <si>
    <t>https://drive.google.com/uc?id=10bUPT5w4wKd1ikrxeK7XM3zMLCGHCabA</t>
  </si>
  <si>
    <t>https://drive.google.com/uc?id=15TOestqTyVmJapQ7H2ufuk2g1qiHHAU3</t>
  </si>
  <si>
    <t>https://drive.google.com/uc?id=1SpQnkN-i_CYQJLFd9RRwzHHHmtU1VRXP</t>
  </si>
  <si>
    <t>https://drive.google.com/uc?id=1AJ1ym49LW-veefYhvdJkfNakZGdeE-cB</t>
  </si>
  <si>
    <t>https://drive.google.com/uc?id=1kRT7BZqr43PMpvxLtj_db8SXLURKTUkP</t>
  </si>
  <si>
    <t>https://drive.google.com/uc?id=16kbWDuzWSyALj5ZBsJYxPr_NrYU6kcqp</t>
  </si>
  <si>
    <t>https://drive.google.com/uc?id=1w6_IzxAzlm37XwXfRd0X-15scEMZ7zTs</t>
  </si>
  <si>
    <t>https://drive.google.com/uc?id=1xQKLfKUNzsZtkRgMEUQT32goWSnTFZOw</t>
  </si>
  <si>
    <t>https://drive.google.com/uc?id=15_tj89UAL5I9FYy7kLYMktzMiIR6e0Sr</t>
  </si>
  <si>
    <t>https://drive.google.com/uc?id=1zVrke1Kvno1mDCCBec4A589xvRi9I6k4</t>
  </si>
  <si>
    <t>https://drive.google.com/uc?id=1Q64JiTVcSmVgwR6Lew3UQAsNQs9Sm3UM</t>
  </si>
  <si>
    <t>https://drive.google.com/uc?id=1KtyloWGOSmlk3a5UZKDeJ4VLACEucUgO</t>
  </si>
  <si>
    <t>https://drive.google.com/uc?id=1jHxnhT76pwHcnqRTYXXCI8N50NwtujML</t>
  </si>
  <si>
    <t>https://drive.google.com/uc?id=1TlceixGf70XXnjRu38fE9MVj2Tpgt40s</t>
  </si>
  <si>
    <t>https://drive.google.com/uc?id=1HavKSb0metnofbxO8uguPF_jQpGt80RA</t>
  </si>
  <si>
    <t>https://drive.google.com/uc?id=1QCU0fSPRD8t_yU2fGvoBI2cz_CD5xQxK</t>
  </si>
  <si>
    <t>https://drive.google.com/uc?id=1NALRmAf2aNRrmf5b9oeZHCKgy_-sFctW</t>
  </si>
  <si>
    <t>https://drive.google.com/uc?id=1QXarZDWqHrcbGW-ev2qzA_4i-ZYjkdG-</t>
  </si>
  <si>
    <t>https://drive.google.com/uc?id=1rvvoAoyoABuf-hEjrg_1F38Rh0T5Joy6</t>
  </si>
  <si>
    <t>https://drive.google.com/uc?id=1988Bew7s4RPTy_8dwWHJEImy4Tu3p1VD</t>
  </si>
  <si>
    <t>https://drive.google.com/uc?id=1pcsJ8ktvGfVrevZak0V2DJqEnpi-TYk8</t>
  </si>
  <si>
    <t>https://drive.google.com/uc?id=1mv_a9c_2_vQ8zBwapFLuxOGPQE40GYco</t>
  </si>
  <si>
    <t>https://drive.google.com/uc?id=1NrH_f2bvpbHWAN3D-bP_I64amxUpMkcr</t>
  </si>
  <si>
    <t>https://drive.google.com/uc?id=1tDkTtxH5btgTa6H2Y7zxqx2hf_xLWpeM</t>
  </si>
  <si>
    <t>https://drive.google.com/uc?id=1DBB8GBxYPVMTlTGPCMv16mTdpCl7XaBq</t>
  </si>
  <si>
    <t>https://drive.google.com/uc?id=1Iw6TBo6Eo1hokX1Gp5MFm6X6dbcPMZKg</t>
  </si>
  <si>
    <t>https://drive.google.com/uc?id=1U9Gdg7yX0xQu294Nefitl-ibW58tg72n</t>
  </si>
  <si>
    <t>https://drive.google.com/uc?id=1-cOgKZtRzloVtIrIgddds29_Kj4De8bw</t>
  </si>
  <si>
    <t>https://drive.google.com/uc?id=1_BHoma9AYrd1SSET8Hkxo84he7MGWfqC</t>
  </si>
  <si>
    <t>https://drive.google.com/uc?id=13CLJuDRMgMJdUXjZVFE0Eerm0UCdMInR</t>
  </si>
  <si>
    <t>https://drive.google.com/uc?id=1yQtN832E00fE61eUxTx7H8xDL1aykHAm</t>
  </si>
  <si>
    <t>https://drive.google.com/uc?id=1jCSEkjhHVw7b08uPyhqIjvvgwQTu1i23</t>
  </si>
  <si>
    <t>https://drive.google.com/uc?id=1cHHp56px6jMpGqrSErVrX7wqADT3FiNA</t>
  </si>
  <si>
    <t>https://drive.google.com/uc?id=1I3fa86Ejlr3cWe7b77snvzYbd2LUgbda</t>
  </si>
  <si>
    <t>https://drive.google.com/uc?id=1TsUGjNIElwgBP7EELc9PbUgbP9lIi-lP</t>
  </si>
  <si>
    <t>https://drive.google.com/uc?id=1dhi_w6A8zo1pK0ELbdhN1o9rQ2rx_7HD</t>
  </si>
  <si>
    <t>https://drive.google.com/uc?id=1tQdNrRPKkjI8Gm76i7tsiJJjUiG1lrBy</t>
  </si>
  <si>
    <t>https://drive.google.com/uc?id=1UVO0JjGDqLIZC2LmMUh8D0Q49ntZuc92</t>
  </si>
  <si>
    <t>https://drive.google.com/uc?id=136jFwZ5rTWT7Z4th5Qhi0jtMwIMbW6cv</t>
  </si>
  <si>
    <t>https://drive.google.com/uc?id=1I3ieCfFUkHRS-8ipr4ho8y3_4iHl0OX4</t>
  </si>
  <si>
    <t>https://drive.google.com/uc?id=1SIUorwermiX2v_vOHH00uLuvDl-yQ88E</t>
  </si>
  <si>
    <t>https://drive.google.com/uc?id=1ySy6CU-4o8anPbPYUdcdeFhYZ92H8hxA</t>
  </si>
  <si>
    <t>https://drive.google.com/uc?id=1EVV3CZ-i0PbnoFGS4wcIRMZhlRPphJSO</t>
  </si>
  <si>
    <t>https://drive.google.com/uc?id=15G7IG--nssUuclkxGQngWTWJfDtkBlqp</t>
  </si>
  <si>
    <t>https://drive.google.com/uc?id=1cgqVB2NIiWFRgoXPqY_fO54Gi7xqaCzL</t>
  </si>
  <si>
    <t>https://drive.google.com/uc?id=1Gp7s79Lp0J9GBvEQ-k5K2OKdwb_W5GjK</t>
  </si>
  <si>
    <t>https://drive.google.com/uc?id=1CyCk4OTvzZsChGRtvXdBPmeucVKzC4_o</t>
  </si>
  <si>
    <t>https://drive.google.com/uc?id=1uyZiyzs_NqtQz74EMdwdrLJQA90vkAOo</t>
  </si>
  <si>
    <t>https://drive.google.com/uc?id=14Hbn7qPCacb5LEJ2FHksrQQQ_a_xn2xQ</t>
  </si>
  <si>
    <t>https://drive.google.com/uc?id=14WZFdfG8OA5WWWAJu7VAk6bbWEwMGzfd</t>
  </si>
  <si>
    <t>P18073016301810.jpg</t>
  </si>
  <si>
    <t>P18073114452910.jpg</t>
  </si>
  <si>
    <t>P18073114300510.jpg</t>
  </si>
  <si>
    <t>P18073108453010.jpg</t>
  </si>
  <si>
    <t>P18073111303710.jpg</t>
  </si>
  <si>
    <t>P18073109151310.jpg</t>
  </si>
  <si>
    <t>P18073107460410.jpg</t>
  </si>
  <si>
    <t>P18073107005610.jpg</t>
  </si>
  <si>
    <t>P18073116300310.jpg</t>
  </si>
  <si>
    <t>P18073118300110.jpg</t>
  </si>
  <si>
    <t>P18073106154810.jpg</t>
  </si>
  <si>
    <t>P18073114002010.jpg</t>
  </si>
  <si>
    <t>P18073113005310.jpg</t>
  </si>
  <si>
    <t>P18073109303810.jpg</t>
  </si>
  <si>
    <t>P18073118452610.jpg</t>
  </si>
  <si>
    <t>P18073106453210.jpg</t>
  </si>
  <si>
    <t>P18073110002110.jpg</t>
  </si>
  <si>
    <t>P18073115151210.jpg</t>
  </si>
  <si>
    <t>P18073109460210.jpg</t>
  </si>
  <si>
    <t>P18073110154610.jpg</t>
  </si>
  <si>
    <t>P18073112154410.jpg</t>
  </si>
  <si>
    <t>P18073106002310.jpg</t>
  </si>
  <si>
    <t>P18073117303510.jpg</t>
  </si>
  <si>
    <t>P18073116452710.jpg</t>
  </si>
  <si>
    <t>P18073108002310.jpg</t>
  </si>
  <si>
    <t>P18073107303910.jpg</t>
  </si>
  <si>
    <t>P18073019152410.jpg</t>
  </si>
  <si>
    <t>P18073115303710.jpg</t>
  </si>
  <si>
    <t>P18073017305110.jpg</t>
  </si>
  <si>
    <t>P18073110452910.jpg</t>
  </si>
  <si>
    <t>P18073117151110.jpg</t>
  </si>
  <si>
    <t>P18073019010610.jpg</t>
  </si>
  <si>
    <t>P18073115005410.jpg</t>
  </si>
  <si>
    <t>P18073018155910.jpg</t>
  </si>
  <si>
    <t>P18073017450910.jpg</t>
  </si>
  <si>
    <t>P18073110300410.jpg</t>
  </si>
  <si>
    <t>P18073018003410.jpg</t>
  </si>
  <si>
    <t>P18073019450810.jpg</t>
  </si>
  <si>
    <t>P18073113460210.jpg</t>
  </si>
  <si>
    <t>P18080310003910.jpg</t>
  </si>
  <si>
    <t>P18080212460010.jpg</t>
  </si>
  <si>
    <t>P18080114000210.jpg</t>
  </si>
  <si>
    <t>P18080211300510.jpg</t>
  </si>
  <si>
    <t>P18080310454610.jpg</t>
  </si>
  <si>
    <t>P18080307153110.jpg</t>
  </si>
  <si>
    <t>P18080215452610.jpg</t>
  </si>
  <si>
    <t>P18080115003410.jpg</t>
  </si>
  <si>
    <t>P18080108153210.jpg</t>
  </si>
  <si>
    <t>P18080214303410.jpg</t>
  </si>
  <si>
    <t>P18080211452910.jpg</t>
  </si>
  <si>
    <t>P18080114305010.jpg</t>
  </si>
  <si>
    <t>P18073118154210.jpg</t>
  </si>
  <si>
    <t>P18080315000510.jpg</t>
  </si>
  <si>
    <t>P18073119005010.jpg</t>
  </si>
  <si>
    <t>P18080208303910.jpg</t>
  </si>
  <si>
    <t>P18080113160110.jpg</t>
  </si>
  <si>
    <t>P18080212303610.jpg</t>
  </si>
  <si>
    <t>P18080316003710.jpg</t>
  </si>
  <si>
    <t>P18080213452810.jpg</t>
  </si>
  <si>
    <t>P18080218455810.jpg</t>
  </si>
  <si>
    <t>P18080308160310.jpg</t>
  </si>
  <si>
    <t>P18080206460510.jpg</t>
  </si>
  <si>
    <t>P18080309000610.jpg</t>
  </si>
  <si>
    <t>P18080216303510.jpg</t>
  </si>
  <si>
    <t>P18080306004010.jpg</t>
  </si>
  <si>
    <t>P18080217154210.jpg</t>
  </si>
  <si>
    <t>P18080119454110.jpg</t>
  </si>
  <si>
    <t>P18080207300610.jpg</t>
  </si>
  <si>
    <t>P18080117454110.jpg</t>
  </si>
  <si>
    <t>P18080314160110.jpg</t>
  </si>
  <si>
    <t>P18073119151010.jpg</t>
  </si>
  <si>
    <t>P18073117460110.jpg</t>
  </si>
  <si>
    <t>P18080117003310.jpg</t>
  </si>
  <si>
    <t>P18080116000210.jpg</t>
  </si>
  <si>
    <t>P18080313000510.jpg</t>
  </si>
  <si>
    <t>P18080215154210.jpg</t>
  </si>
  <si>
    <t>P18080217300110.jpg</t>
  </si>
  <si>
    <t>P18073119455910.jpg</t>
  </si>
  <si>
    <t>P18080116152510.jpg</t>
  </si>
  <si>
    <t>P18080106000710.jpg</t>
  </si>
  <si>
    <t>P18080107302410.jpg</t>
  </si>
  <si>
    <t>P18080208151410.jpg</t>
  </si>
  <si>
    <t>P18080308302210.jpg</t>
  </si>
  <si>
    <t>P18080113003610.jpg</t>
  </si>
  <si>
    <t>P18080118450810.jpg</t>
  </si>
  <si>
    <t>P18080307451410.jpg</t>
  </si>
  <si>
    <t>P18080208005610.jpg</t>
  </si>
  <si>
    <t>P18080312160410.jpg</t>
  </si>
  <si>
    <t>P18080314003710.jpg</t>
  </si>
  <si>
    <t>P18080313305410.jpg</t>
  </si>
  <si>
    <t>P18080106305710.jpg</t>
  </si>
  <si>
    <t>P18080110451210.jpg</t>
  </si>
  <si>
    <t>P18080308003810.jpg</t>
  </si>
  <si>
    <t>P18080216150910.jpg</t>
  </si>
  <si>
    <t>P18080112000410.jpg</t>
  </si>
  <si>
    <t>P18080118305010.jpg</t>
  </si>
  <si>
    <t>P18080213300310.jpg</t>
  </si>
  <si>
    <t>P18080119155810.jpg</t>
  </si>
  <si>
    <t>P18080111160310.jpg</t>
  </si>
  <si>
    <t>P18080306160410.jpg</t>
  </si>
  <si>
    <t>P18080115454310.jpg</t>
  </si>
  <si>
    <t>P18080111454510.jpg</t>
  </si>
  <si>
    <t>P18080215001710.jpg</t>
  </si>
  <si>
    <t>P18080118152510.jpg</t>
  </si>
  <si>
    <t>P18080209154710.jpg</t>
  </si>
  <si>
    <t>P18080214005210.jpg</t>
  </si>
  <si>
    <t>P18080211002010.jpg</t>
  </si>
  <si>
    <t>P18080218005110.jpg</t>
  </si>
  <si>
    <t>P18080207154910.jpg</t>
  </si>
  <si>
    <t>P18080111003710.jpg</t>
  </si>
  <si>
    <t>P18080207453110.jpg</t>
  </si>
  <si>
    <t>P18080310160310.jpg</t>
  </si>
  <si>
    <t>P18080309305510.jpg</t>
  </si>
  <si>
    <t>P18080112451210.jpg</t>
  </si>
  <si>
    <t>P18080107160510.jpg</t>
  </si>
  <si>
    <t>P18080311451410.jpg</t>
  </si>
  <si>
    <t>P18080310302210.jpg</t>
  </si>
  <si>
    <t>P18080107004110.jpg</t>
  </si>
  <si>
    <t>P18080312302110.jpg</t>
  </si>
  <si>
    <t>P18080216005110.jpg</t>
  </si>
  <si>
    <t>P18080209452910.jpg</t>
  </si>
  <si>
    <t>P18080216455910.jpg</t>
  </si>
  <si>
    <t>P18080106153310.jpg</t>
  </si>
  <si>
    <t>P18080306454710.jpg</t>
  </si>
  <si>
    <t>P18080211154510.jpg</t>
  </si>
  <si>
    <t>P18080114450910.jpg</t>
  </si>
  <si>
    <t>P18080313451210.jpg</t>
  </si>
  <si>
    <t>P18080209002310.jpg</t>
  </si>
  <si>
    <t>P18080109302110.jpg</t>
  </si>
  <si>
    <t>P18080316454310.jpg</t>
  </si>
  <si>
    <t>P18080311153010.jpg</t>
  </si>
  <si>
    <t>P18080115160010.jpg</t>
  </si>
  <si>
    <t>P18080117301710.jpg</t>
  </si>
  <si>
    <t>P18080308454710.jpg</t>
  </si>
  <si>
    <t>P18080108305610.jpg</t>
  </si>
  <si>
    <t>P18080108451410.jpg</t>
  </si>
  <si>
    <t>P18080119301710.jpg</t>
  </si>
  <si>
    <t>P18080306302310.jpg</t>
  </si>
  <si>
    <t>P18080110000510.jpg</t>
  </si>
  <si>
    <t>P18080219001710.jpg</t>
  </si>
  <si>
    <t>P18080206304110.jpg</t>
  </si>
  <si>
    <t>P18080307305510.jpg</t>
  </si>
  <si>
    <t>P18080307000610.jpg</t>
  </si>
  <si>
    <t>P18073118001810.jpg</t>
  </si>
  <si>
    <t>P18080311000510.jpg</t>
  </si>
  <si>
    <t>P18080110152910.jpg</t>
  </si>
  <si>
    <t>P18080312454610.jpg</t>
  </si>
  <si>
    <t>P18080207002410.jpg</t>
  </si>
  <si>
    <t>P18080214455810.jpg</t>
  </si>
  <si>
    <t>P18080206151610.jpg</t>
  </si>
  <si>
    <t>P18080112305210.jpg</t>
  </si>
  <si>
    <t>P18080213002010.jpg</t>
  </si>
  <si>
    <t>P18080311305510.jpg</t>
  </si>
  <si>
    <t>P18080217452510.jpg</t>
  </si>
  <si>
    <t>P18080113301910.jpg</t>
  </si>
  <si>
    <t>P18080109003910.jpg</t>
  </si>
  <si>
    <t>P18080218150910.jpg</t>
  </si>
  <si>
    <t>P18080112152810.jpg</t>
  </si>
  <si>
    <t>P18080210460110.jpg</t>
  </si>
  <si>
    <t>P18080312003810.jpg</t>
  </si>
  <si>
    <t>P18080212151210.jpg</t>
  </si>
  <si>
    <t>P18080219310610.jpg</t>
  </si>
  <si>
    <t>P18080219452510.jpg</t>
  </si>
  <si>
    <t>P18080119003310.jpg</t>
  </si>
  <si>
    <t>P18080208460410.jpg</t>
  </si>
  <si>
    <t>P18080115301810.jpg</t>
  </si>
  <si>
    <t>P18080116450910.jpg</t>
  </si>
  <si>
    <t>P18080209300510.jpg</t>
  </si>
  <si>
    <t>P18080217001710.jpg</t>
  </si>
  <si>
    <t>P18080213154410.jpg</t>
  </si>
  <si>
    <t>P18080218303310.jpg</t>
  </si>
  <si>
    <t>P18080106451510.jpg</t>
  </si>
  <si>
    <t>P18080210005310.jpg</t>
  </si>
  <si>
    <t>P18080313152910.jpg</t>
  </si>
  <si>
    <t>P18073119303410.jpg</t>
  </si>
  <si>
    <t>P18080210151210.jpg</t>
  </si>
  <si>
    <t>P18080111302110.jpg</t>
  </si>
  <si>
    <t>P18080219154110.jpg</t>
  </si>
  <si>
    <t>P18080215300010.jpg</t>
  </si>
  <si>
    <t>P18080114152610.jpg</t>
  </si>
  <si>
    <t>P18080109454510.jpg</t>
  </si>
  <si>
    <t>P18080113454410.jpg</t>
  </si>
  <si>
    <t>P18080314454610.jpg</t>
  </si>
  <si>
    <t>P18080210303710.jpg</t>
  </si>
  <si>
    <t>P18080309451410.jpg</t>
  </si>
  <si>
    <t>P18080316301910.jpg</t>
  </si>
  <si>
    <t>P18080316160110.jpg</t>
  </si>
  <si>
    <t>P18080116305110.jpg</t>
  </si>
  <si>
    <t>P18080214151110.jpg</t>
  </si>
  <si>
    <t>P18080206005710.jpg</t>
  </si>
  <si>
    <t>P18080107454810.jpg</t>
  </si>
  <si>
    <t>P18080109160310.jpg</t>
  </si>
  <si>
    <t>P18080117155910.jpg</t>
  </si>
  <si>
    <t>P18080110305410.jpg</t>
  </si>
  <si>
    <t>P18080212005310.jpg</t>
  </si>
  <si>
    <t>P18080108000710.jpg</t>
  </si>
  <si>
    <t>P18080118000010.jpg</t>
  </si>
  <si>
    <t>P18080309153110.jpg</t>
  </si>
  <si>
    <t>P18080510451310.jpg</t>
  </si>
  <si>
    <t>P18080410154610.jpg</t>
  </si>
  <si>
    <t>P18080508153110.jpg</t>
  </si>
  <si>
    <t>P18080419303210.jpg</t>
  </si>
  <si>
    <t>P18080516451010.jpg</t>
  </si>
  <si>
    <t>P18080319451010.jpg</t>
  </si>
  <si>
    <t>P18080408300710.jpg</t>
  </si>
  <si>
    <t>P18080414002010.jpg</t>
  </si>
  <si>
    <t>P18080507003910.jpg</t>
  </si>
  <si>
    <t>P18080511003810.jpg</t>
  </si>
  <si>
    <t>P18080419455710.jpg</t>
  </si>
  <si>
    <t>P18080507160510.jpg</t>
  </si>
  <si>
    <t>P18080416154310.jpg</t>
  </si>
  <si>
    <t>P18080519301710.jpg</t>
  </si>
  <si>
    <t>P18080514000210.jpg</t>
  </si>
  <si>
    <t>P18080418001610.jpg</t>
  </si>
  <si>
    <t>P18080508451410.jpg</t>
  </si>
  <si>
    <t>P18080407304010.jpg</t>
  </si>
  <si>
    <t>P18080418452410.jpg</t>
  </si>
  <si>
    <t>P18080411460310.jpg</t>
  </si>
  <si>
    <t>P18080508305510.jpg</t>
  </si>
  <si>
    <t>P18080514451010.jpg</t>
  </si>
  <si>
    <t>P18080319305110.jpg</t>
  </si>
  <si>
    <t>P18080515454310.jpg</t>
  </si>
  <si>
    <t>P18080409005510.jpg</t>
  </si>
  <si>
    <t>P18080418310510.jpg</t>
  </si>
  <si>
    <t>P18080318454410.jpg</t>
  </si>
  <si>
    <t>P18080317451010.jpg</t>
  </si>
  <si>
    <t>P18080416300110.jpg</t>
  </si>
  <si>
    <t>P18080417303410.jpg</t>
  </si>
  <si>
    <t>P18080416001810.jpg</t>
  </si>
  <si>
    <t>P18080512305310.jpg</t>
  </si>
  <si>
    <t>P18080410300510.jpg</t>
  </si>
  <si>
    <t>P18080314302110.jpg</t>
  </si>
  <si>
    <t>P18080516305210.jpg</t>
  </si>
  <si>
    <t>P18080509160210.jpg</t>
  </si>
  <si>
    <t>P18080412452910.jpg</t>
  </si>
  <si>
    <t>P18080315451210.jpg</t>
  </si>
  <si>
    <t>P18080419004810.jpg</t>
  </si>
  <si>
    <t>P18080412154610.jpg</t>
  </si>
  <si>
    <t>P18080510305410.jpg</t>
  </si>
  <si>
    <t>P18080408154810.jpg</t>
  </si>
  <si>
    <t>P18080514305110.jpg</t>
  </si>
  <si>
    <t>P18080506451510.jpg</t>
  </si>
  <si>
    <t>P18080411151210.jpg</t>
  </si>
  <si>
    <t>P18080407005610.jpg</t>
  </si>
  <si>
    <t>P18080409303910.jpg</t>
  </si>
  <si>
    <t>P18080406002510.jpg</t>
  </si>
  <si>
    <t>P18080517160010.jpg</t>
  </si>
  <si>
    <t>P18080419150610.jpg</t>
  </si>
  <si>
    <t>P18080507302310.jpg</t>
  </si>
  <si>
    <t>P18080318160010.jpg</t>
  </si>
  <si>
    <t>P18080518152510.jpg</t>
  </si>
  <si>
    <t>P18080519003310.jpg</t>
  </si>
  <si>
    <t>P18080416452610.jpg</t>
  </si>
  <si>
    <t>P18080517454310.jpg</t>
  </si>
  <si>
    <t>P18073007451510.jpg</t>
  </si>
  <si>
    <t>P18080515003610.jpg</t>
  </si>
  <si>
    <t>P18080518000010.jpg</t>
  </si>
  <si>
    <t>P18080409460310.jpg</t>
  </si>
  <si>
    <t>P18080413303710.jpg</t>
  </si>
  <si>
    <t>P18080510153010.jpg</t>
  </si>
  <si>
    <t>P18080513003610.jpg</t>
  </si>
  <si>
    <t>P18080507454710.jpg</t>
  </si>
  <si>
    <t>P18080516152710.jpg</t>
  </si>
  <si>
    <t>P18080319000210.jpg</t>
  </si>
  <si>
    <t>P18080410002210.jpg</t>
  </si>
  <si>
    <t>P18080317000210.jpg</t>
  </si>
  <si>
    <t>P18080319152610.jpg</t>
  </si>
  <si>
    <t>P18080517003510.jpg</t>
  </si>
  <si>
    <t>P18080514152710.jpg</t>
  </si>
  <si>
    <t>P18080415005210.jpg</t>
  </si>
  <si>
    <t>P18080413151310.jpg</t>
  </si>
  <si>
    <t>P18080512451110.jpg</t>
  </si>
  <si>
    <t>P18080512000410.jpg</t>
  </si>
  <si>
    <t>P18080518450810.jpg</t>
  </si>
  <si>
    <t>P18080511454610.jpg</t>
  </si>
  <si>
    <t>P18080408453110.jpg</t>
  </si>
  <si>
    <t>P18080519454110.jpg</t>
  </si>
  <si>
    <t>P18080513302010.jpg</t>
  </si>
  <si>
    <t>P18080513454410.jpg</t>
  </si>
  <si>
    <t>P18080412002110.jpg</t>
  </si>
  <si>
    <t>P18080414154410.jpg</t>
  </si>
  <si>
    <t>P18080414452710.jpg</t>
  </si>
  <si>
    <t>P18080511160210.jpg</t>
  </si>
  <si>
    <t>P18080418154010.jpg</t>
  </si>
  <si>
    <t>P18080506000710.jpg</t>
  </si>
  <si>
    <t>P18080517301810.jpg</t>
  </si>
  <si>
    <t>P18080407151510.jpg</t>
  </si>
  <si>
    <t>P18080512152810.jpg</t>
  </si>
  <si>
    <t>P18080513160110.jpg</t>
  </si>
  <si>
    <t>P18080408002310.jpg</t>
  </si>
  <si>
    <t>P18080509302110.jpg</t>
  </si>
  <si>
    <t>P18080413005410.jpg</t>
  </si>
  <si>
    <t>P18080409151510.jpg</t>
  </si>
  <si>
    <t>P18080318301810.jpg</t>
  </si>
  <si>
    <t>P18080519155910.jpg</t>
  </si>
  <si>
    <t>P18080515301810.jpg</t>
  </si>
  <si>
    <t>P18080318003610.jpg</t>
  </si>
  <si>
    <t>P18080406300810.jpg</t>
  </si>
  <si>
    <t>P18080506153110.jpg</t>
  </si>
  <si>
    <t>P18080518305010.jpg</t>
  </si>
  <si>
    <t>P18080406154910.jpg</t>
  </si>
  <si>
    <t>P18080509454510.jpg</t>
  </si>
  <si>
    <t>P18080411303810.jpg</t>
  </si>
  <si>
    <t>P18080506305610.jpg</t>
  </si>
  <si>
    <t>P18080406453210.jpg</t>
  </si>
  <si>
    <t>P18080411005410.jpg</t>
  </si>
  <si>
    <t>P18080317152810.jpg</t>
  </si>
  <si>
    <t>P18080508000610.jpg</t>
  </si>
  <si>
    <t>P18080414300310.jpg</t>
  </si>
  <si>
    <t>P18080417150910.jpg</t>
  </si>
  <si>
    <t>P18080407460410.jpg</t>
  </si>
  <si>
    <t>P18080415151110.jpg</t>
  </si>
  <si>
    <t>P18080509003710.jpg</t>
  </si>
  <si>
    <t>P18080315305310.jpg</t>
  </si>
  <si>
    <t>P18080415303510.jpg</t>
  </si>
  <si>
    <t>P18080511302110.jpg</t>
  </si>
  <si>
    <t>P18080417455710.jpg</t>
  </si>
  <si>
    <t>P18080417005010.jpg</t>
  </si>
  <si>
    <t>P18080415455910.jpg</t>
  </si>
  <si>
    <t>P18080410453010.jpg</t>
  </si>
  <si>
    <t>P18080515160010.jpg</t>
  </si>
  <si>
    <t>P18080315152910.jpg</t>
  </si>
  <si>
    <t>P18080412300510.jpg</t>
  </si>
  <si>
    <t>P18080317305210.jpg</t>
  </si>
  <si>
    <t>P18080413460210.jpg</t>
  </si>
  <si>
    <t>P18080510000410.jpg</t>
  </si>
  <si>
    <t>P18080516000210.jpg</t>
  </si>
  <si>
    <t>P18073008302210.jpg</t>
  </si>
  <si>
    <t>P18073012454510.jpg</t>
  </si>
  <si>
    <t>P18073011305310.jpg</t>
  </si>
  <si>
    <t>P18073010302110.jpg</t>
  </si>
  <si>
    <t>P18073014160110.jpg</t>
  </si>
  <si>
    <t>P18073010454610.jpg</t>
  </si>
  <si>
    <t>P18073012302010.jpg</t>
  </si>
  <si>
    <t>P18073016003410.jpg</t>
  </si>
  <si>
    <t>P18073007305710.jpg</t>
  </si>
  <si>
    <t>P18073013305310.jpg</t>
  </si>
  <si>
    <t>P18073016155810.jpg</t>
  </si>
  <si>
    <t>P18073011152810.jpg</t>
  </si>
  <si>
    <t>P18073011000410.jpg</t>
  </si>
  <si>
    <t>P18073009153110.jpg</t>
  </si>
  <si>
    <t>P18073007153210.jpg</t>
  </si>
  <si>
    <t>P18073015450910.jpg</t>
  </si>
  <si>
    <t>P18073008003910.jpg</t>
  </si>
  <si>
    <t>P18073014003610.jpg</t>
  </si>
  <si>
    <t>P18073008160410.jpg</t>
  </si>
  <si>
    <t>P18073011451110.jpg</t>
  </si>
  <si>
    <t>P18073006150010.jpg</t>
  </si>
  <si>
    <t>P18073009000610.jpg</t>
  </si>
  <si>
    <t>P18073012003610.jpg</t>
  </si>
  <si>
    <t>P18073015152610.jpg</t>
  </si>
  <si>
    <t>P18073014302010.jpg</t>
  </si>
  <si>
    <t>P18073008454710.jpg</t>
  </si>
  <si>
    <t>P18073013000410.jpg</t>
  </si>
  <si>
    <t>P18073010003910.jpg</t>
  </si>
  <si>
    <t>P18073009451310.jpg</t>
  </si>
  <si>
    <t>P18073006302410.jpg</t>
  </si>
  <si>
    <t>P18073010160310.jpg</t>
  </si>
  <si>
    <t>P18073014454410.jpg</t>
  </si>
  <si>
    <t>P18073007000710.jpg</t>
  </si>
  <si>
    <t>P18073012160210.jpg</t>
  </si>
  <si>
    <t>P18073013451210.jpg</t>
  </si>
  <si>
    <t>P18073009305510.jpg</t>
  </si>
  <si>
    <t>P18073015000210.jpg</t>
  </si>
  <si>
    <t>P18073013152810.jpg</t>
  </si>
  <si>
    <t>P18073015305110.jpg</t>
  </si>
  <si>
    <t>P18073006454810.jpg</t>
  </si>
  <si>
    <t>P18073016454210.jpg</t>
  </si>
  <si>
    <t>P18073112452810.jpg</t>
  </si>
  <si>
    <t>P18073113151210.jpg</t>
  </si>
  <si>
    <t>P18073113303710.jpg</t>
  </si>
  <si>
    <t>P18073111460210.jpg</t>
  </si>
  <si>
    <t>P18073106300710.jpg</t>
  </si>
  <si>
    <t>P18073111151210.jpg</t>
  </si>
  <si>
    <t>P18073112002010.jpg</t>
  </si>
  <si>
    <t>P18073017152610.jpg</t>
  </si>
  <si>
    <t>P18073116154510.jpg</t>
  </si>
  <si>
    <t>P18073018301710.jpg</t>
  </si>
  <si>
    <t>P18073112300310.jpg</t>
  </si>
  <si>
    <t>P18073018454110.jpg</t>
  </si>
  <si>
    <t>P18073108300610.jpg</t>
  </si>
  <si>
    <t>P18073109005410.jpg</t>
  </si>
  <si>
    <t>P18073117005310.jpg</t>
  </si>
  <si>
    <t>P18073115460110.jpg</t>
  </si>
  <si>
    <t>P18073116002110.jpg</t>
  </si>
  <si>
    <t>P18073017000010.jpg</t>
  </si>
  <si>
    <t>P18073114154510.jpg</t>
  </si>
  <si>
    <t>P18073111005410.jpg</t>
  </si>
  <si>
    <t>P18073107151510.jpg</t>
  </si>
  <si>
    <t>P18073108154710.jpg</t>
  </si>
  <si>
    <t>P18073019304910.jpg</t>
  </si>
  <si>
    <t>P18072919300110.jpg</t>
  </si>
  <si>
    <t>P18073006004010.jpg</t>
  </si>
  <si>
    <t>P18072919452510.jpg</t>
  </si>
  <si>
    <t>P18072919154210.jpg</t>
  </si>
  <si>
    <t>P18072918303310.jpg</t>
  </si>
  <si>
    <t>P18072918455810.jpg</t>
  </si>
  <si>
    <t>P18072919001710.jpg</t>
  </si>
  <si>
    <t>P18072918150910.jpg</t>
  </si>
  <si>
    <t>P18072917300110.jpg</t>
  </si>
  <si>
    <t>P18072917154310.jpg</t>
  </si>
  <si>
    <t>P18072917452610.jpg</t>
  </si>
  <si>
    <t>P18072918005110.jpg</t>
  </si>
  <si>
    <t>P18072917001810.jpg</t>
  </si>
  <si>
    <t>P18072916303610.jpg</t>
  </si>
  <si>
    <t>P18072915300310.jpg</t>
  </si>
  <si>
    <t>P18072915154410.jpg</t>
  </si>
  <si>
    <t>P18072915452710.jpg</t>
  </si>
  <si>
    <t>P18072916460010.jpg</t>
  </si>
  <si>
    <t>P18072916151110.jpg</t>
  </si>
  <si>
    <t>P18072914303610.jpg</t>
  </si>
  <si>
    <t>P18072914460110.jpg</t>
  </si>
  <si>
    <t>P18072915001910.jpg</t>
  </si>
  <si>
    <t>P18072916005310.jpg</t>
  </si>
  <si>
    <t>P18072914151210.jpg</t>
  </si>
  <si>
    <t>P18072914005310.jpg</t>
  </si>
  <si>
    <t>P18072913300310.jpg</t>
  </si>
  <si>
    <t>P18072913452810.jpg</t>
  </si>
  <si>
    <t>P18072913154510.jpg</t>
  </si>
  <si>
    <t>P18072913002010.jpg</t>
  </si>
  <si>
    <t>P18072912460110.jpg</t>
  </si>
  <si>
    <t>P18072912303710.jpg</t>
  </si>
  <si>
    <t>P18072912151210.jpg</t>
  </si>
  <si>
    <t>P18072912005410.jpg</t>
  </si>
  <si>
    <t>P18072911002110.jpg</t>
  </si>
  <si>
    <t>P18072911300510.jpg</t>
  </si>
  <si>
    <t>P18072911452910.jpg</t>
  </si>
  <si>
    <t>P18072911154610.jpg</t>
  </si>
  <si>
    <t>P18072910303710.jpg</t>
  </si>
  <si>
    <t>P18072909453010.jpg</t>
  </si>
  <si>
    <t>P18072910005410.jpg</t>
  </si>
  <si>
    <t>P18072910460310.jpg</t>
  </si>
  <si>
    <t>P18072910151310.jpg</t>
  </si>
  <si>
    <t>P18072909300410.jpg</t>
  </si>
  <si>
    <t>P18072909002210.jpg</t>
  </si>
  <si>
    <t>P18072909154610.jpg</t>
  </si>
  <si>
    <t>P18072908460310.jpg</t>
  </si>
  <si>
    <t>P18072908151410.jpg</t>
  </si>
  <si>
    <t>P18072908303910.jpg</t>
  </si>
  <si>
    <t>P18072907453110.jpg</t>
  </si>
  <si>
    <t>P18072908005510.jpg</t>
  </si>
  <si>
    <t>P18072907300710.jpg</t>
  </si>
  <si>
    <t>P18072907154810.jpg</t>
  </si>
  <si>
    <t>P18072907002410.jpg</t>
  </si>
  <si>
    <t>P18072906304110.jpg</t>
  </si>
  <si>
    <t>P18072906450010.jpg</t>
  </si>
  <si>
    <t>P18072906005710.jpg</t>
  </si>
  <si>
    <t>P18072819453910.jpg</t>
  </si>
  <si>
    <t>P18072906151610.jpg</t>
  </si>
  <si>
    <t>P18072819301510.jpg</t>
  </si>
  <si>
    <t>P18072819003110.jpg</t>
  </si>
  <si>
    <t>P18072818450710.jpg</t>
  </si>
  <si>
    <t>P18072819155710.jpg</t>
  </si>
  <si>
    <t>P18072818304910.jpg</t>
  </si>
  <si>
    <t>P18072818152410.jpg</t>
  </si>
  <si>
    <t>P18072817454110.jpg</t>
  </si>
  <si>
    <t>P18072816000110.jpg</t>
  </si>
  <si>
    <t>P18072817301610.jpg</t>
  </si>
  <si>
    <t>P18072817155710.jpg</t>
  </si>
  <si>
    <t>P18072818000010.jpg</t>
  </si>
  <si>
    <t>P18072817003310.jpg</t>
  </si>
  <si>
    <t>P18072816450810.jpg</t>
  </si>
  <si>
    <t>P18072816305010.jpg</t>
  </si>
  <si>
    <t>P18072816152610.jpg</t>
  </si>
  <si>
    <t>P18072815155910.jpg</t>
  </si>
  <si>
    <t>P18072815454310.jpg</t>
  </si>
  <si>
    <t>P18072814451010.jpg</t>
  </si>
  <si>
    <t>P18072815003510.jpg</t>
  </si>
  <si>
    <t>P18072814305110.jpg</t>
  </si>
  <si>
    <t>P18072814152610.jpg</t>
  </si>
  <si>
    <t>P18072814000110.jpg</t>
  </si>
  <si>
    <t>P18072813454210.jpg</t>
  </si>
  <si>
    <t>P18072813301810.jpg</t>
  </si>
  <si>
    <t>P18072815301810.jpg</t>
  </si>
  <si>
    <t>P18072813003410.jpg</t>
  </si>
  <si>
    <t>P18072813160010.jpg</t>
  </si>
  <si>
    <t>P18072812450910.jpg</t>
  </si>
  <si>
    <t>P18072812305210.jpg</t>
  </si>
  <si>
    <t>P18072812000210.jpg</t>
  </si>
  <si>
    <t>P18072811454310.jpg</t>
  </si>
  <si>
    <t>P18072812152610.jpg</t>
  </si>
  <si>
    <t>P18072811301810.jpg</t>
  </si>
  <si>
    <t>P18072811160010.jpg</t>
  </si>
  <si>
    <t>P18072811003610.jpg</t>
  </si>
  <si>
    <t>P18072810451110.jpg</t>
  </si>
  <si>
    <t>P18072810305210.jpg</t>
  </si>
  <si>
    <t>P18072809003610.jpg</t>
  </si>
  <si>
    <t>P18072809454410.jpg</t>
  </si>
  <si>
    <t>P18072809302010.jpg</t>
  </si>
  <si>
    <t>P18072810000310.jpg</t>
  </si>
  <si>
    <t>P18072810152710.jpg</t>
  </si>
  <si>
    <t>P18072809160110.jpg</t>
  </si>
  <si>
    <t>P18072808451110.jpg</t>
  </si>
  <si>
    <t>P18072808305210.jpg</t>
  </si>
  <si>
    <t>P18072808000410.jpg</t>
  </si>
  <si>
    <t>P18072808152810.jpg</t>
  </si>
  <si>
    <t>P18072807302010.jpg</t>
  </si>
  <si>
    <t>P18072807454510.jpg</t>
  </si>
  <si>
    <t>P18072806305410.jpg</t>
  </si>
  <si>
    <t>P18072807160110.jpg</t>
  </si>
  <si>
    <t>https://drive.google.com/uc?id=1mZrYTzkGGLJkExz35CXfl-FHff1z72iJ</t>
  </si>
  <si>
    <t>P18072806451310.jpg</t>
  </si>
  <si>
    <t>https://drive.google.com/uc?id=1C8seOxVxWBzJS4sRnELYQSbxIHIDRw7z</t>
  </si>
  <si>
    <t>P18072807003710.jpg</t>
  </si>
  <si>
    <t>https://drive.google.com/uc?id=1Ep-NocecE_X0pygBtAf7Y7GBrv_rPgGR</t>
  </si>
  <si>
    <t>P18072806152910.jpg</t>
  </si>
  <si>
    <t>https://drive.google.com/uc?id=1Fka2NmB1TEyXeuiw4hIiJgbG1SXPDYBr</t>
  </si>
  <si>
    <t>P18072806000510.jpg</t>
  </si>
  <si>
    <t>https://drive.google.com/uc?id=19J-LgpFtAmRc_wcof4cuCjUrsVhxcp_d</t>
  </si>
  <si>
    <t>https://drive.google.com/uc?id=1GpqB65_NI00v_VxY5KkfVPt8riX-vGaQ</t>
  </si>
  <si>
    <t>https://drive.google.com/uc?id=1UfBGl0V2kNxa_AmScHS7t6P49hpjyfKm</t>
  </si>
  <si>
    <t>https://drive.google.com/uc?id=1I-_oEL2NzdSfrIW5KynPaCXS0x44HToU</t>
  </si>
  <si>
    <t>https://drive.google.com/uc?id=1yRVj0tdJ038k8_EsObQdCio2qmG0_Txl</t>
  </si>
  <si>
    <t>https://drive.google.com/uc?id=1BIdyAsik8FVYLtRfRdawBj8fLz7CBUzG</t>
  </si>
  <si>
    <t>https://drive.google.com/uc?id=1WNdehS4b6exY43f87UsnR-2PGiVd9u0q</t>
  </si>
  <si>
    <t>https://drive.google.com/uc?id=1kq2u2tup6zRy84KPTNP5TE-qIG2e3dc0</t>
  </si>
  <si>
    <t>https://drive.google.com/uc?id=1Hc8_J1Uyss1CZHz3zAHvH5MGCvedEKME</t>
  </si>
  <si>
    <t>https://drive.google.com/uc?id=1fs93LUzQeTLnbZRGaac_J5aCMoSp_Aqo</t>
  </si>
  <si>
    <t>https://drive.google.com/uc?id=1G1Eo_6a_Eevhe-eDqbFvqe9v2eWx_pmb</t>
  </si>
  <si>
    <t>https://drive.google.com/uc?id=1gTxUVVmsyR1CvIR1iNwIzx0djP_ddR24</t>
  </si>
  <si>
    <t>https://drive.google.com/uc?id=1dr1Xf6wGKUJq66OcUSVDhDVen5Nc35bM</t>
  </si>
  <si>
    <t>https://drive.google.com/uc?id=10MPYMLUeJvQzbiwK-orMhqCiUqfSpCVs</t>
  </si>
  <si>
    <t>https://drive.google.com/uc?id=1r0ujcbwr7E2EUwnp_DLGmIb7vMFcioeC</t>
  </si>
  <si>
    <t>https://drive.google.com/uc?id=1ZvKt-_pqaEDtqVozGpO5GqtTt0NC3pWp</t>
  </si>
  <si>
    <t>https://drive.google.com/uc?id=1O0euw8Eu4QKLf3YhJEYSuizYB5SpiO99</t>
  </si>
  <si>
    <t>https://drive.google.com/uc?id=1KyXjNBmWfAnpJ9BkL1s7BiSRcPg_Hqzz</t>
  </si>
  <si>
    <t>https://drive.google.com/uc?id=1eRxFJ18Eiv4qXrSfXxqqT10cCXVb6xv6</t>
  </si>
  <si>
    <t>https://drive.google.com/uc?id=1ZHClBS3NlqHFOs9dmlNfDH2grHH6ER8R</t>
  </si>
  <si>
    <t>https://drive.google.com/uc?id=1wGrx1MRaho-xSikcsbYAMhwnw-CYBntj</t>
  </si>
  <si>
    <t>https://drive.google.com/uc?id=11ZlCIZyfYr-G1XBOL_w5WFZYx2e-ruy2</t>
  </si>
  <si>
    <t>https://drive.google.com/uc?id=1wnf-NfjY1MTfJWBtXNGO6T6zaa5K554y</t>
  </si>
  <si>
    <t>https://drive.google.com/uc?id=18QMwSEphQHLLmVE0cS1UOray79koMXb-</t>
  </si>
  <si>
    <t>https://drive.google.com/uc?id=17vyBzvg-RJFQOwfsz06KcUf68sRTujgO</t>
  </si>
  <si>
    <t>https://drive.google.com/uc?id=1GZGe-RQQ8hFdYh_dQoNRP-cE1eukJSXa</t>
  </si>
  <si>
    <t>https://drive.google.com/uc?id=11nq5wP1cvZD1BJ9Y3trWXqeinpb50N7H</t>
  </si>
  <si>
    <t>https://drive.google.com/uc?id=1er43lGht8PpNnd-UR0yi7CftFk0fllSe</t>
  </si>
  <si>
    <t>https://drive.google.com/uc?id=1THA98gh5IqFVJQpz8pXTzyf40tlejRIS</t>
  </si>
  <si>
    <t>https://drive.google.com/uc?id=1SWbYiZQDNeF3HlRXUNABstIZwoLbmfK0</t>
  </si>
  <si>
    <t>https://drive.google.com/uc?id=1L2gtM9xakuANZ6cWVV0rCMXXUKioorvS</t>
  </si>
  <si>
    <t>https://drive.google.com/uc?id=1iGIEa5E74UUGGGTrsanlumwMZREHnIPL</t>
  </si>
  <si>
    <t>https://drive.google.com/uc?id=1LwEY7vpTdhOt9yBgFf85j1zXS1E8hnud</t>
  </si>
  <si>
    <t>https://drive.google.com/uc?id=1fQhEPU_p5EBxV02IqdBnQBuLccYL8Jda</t>
  </si>
  <si>
    <t>https://drive.google.com/uc?id=17brgjhgh3PtIxEQUElJJD-wxoDnrP30q</t>
  </si>
  <si>
    <t>https://drive.google.com/uc?id=1r-9lhRkBnZsOkLqWGg6_sxauHcLFPgkT</t>
  </si>
  <si>
    <t>https://drive.google.com/uc?id=1EDzXRjht2IoBgNxIt66n3gjGHQJfacCU</t>
  </si>
  <si>
    <t>https://drive.google.com/uc?id=1WKhlTelGAtDzp64WolgtFsgSuWEJenfk</t>
  </si>
  <si>
    <t>https://drive.google.com/uc?id=1QvTJSqkg1lfUY8lbUJ1fJXDy1nDP--GX</t>
  </si>
  <si>
    <t>https://drive.google.com/uc?id=1xCgSvg-RG-5xLnd445Xe0sPi0EwEha6u</t>
  </si>
  <si>
    <t>https://drive.google.com/uc?id=1ojulKKWwHn6jh_J42pUEpFZZyeXNwvo8</t>
  </si>
  <si>
    <t>https://drive.google.com/uc?id=1UadWbPOXAG2eOmIDOH_D-Tzc0pPipXOx</t>
  </si>
  <si>
    <t>https://drive.google.com/uc?id=1GCJTLJ_iS3SMdxobB0exknYwwhg0dt8Z</t>
  </si>
  <si>
    <t>https://drive.google.com/uc?id=1IOuPveZnZB0CV2sPgiqoEkS3FnGzawBV</t>
  </si>
  <si>
    <t>https://drive.google.com/uc?id=1QOVROBOEVi7rHWch8PklmqTLTxNE22pt</t>
  </si>
  <si>
    <t>https://drive.google.com/uc?id=1QKIJcMfDa_jBJfLnkZ9X6YVl50OipTLS</t>
  </si>
  <si>
    <t>https://drive.google.com/uc?id=15GTOFsepoB-IzChlea7-41hK424Oci3o</t>
  </si>
  <si>
    <t>https://drive.google.com/uc?id=1Dr0YZB5wbPNok_GYQbtRBrOoxvtEo-TC</t>
  </si>
  <si>
    <t>https://drive.google.com/uc?id=16UhuykURgFjOazFvmJmKgVsgRc2gIqIu</t>
  </si>
  <si>
    <t>https://drive.google.com/uc?id=1X6UPtxOpnAenG9cy71rCuUh6DfzAF66g</t>
  </si>
  <si>
    <t>https://drive.google.com/uc?id=1A8Ckj2ICYq_nePECyO7WXtOQSIG2FcXW</t>
  </si>
  <si>
    <t>https://drive.google.com/uc?id=1KU4ScMEzJjdVbMQLMhfO2OxHo0Iqbm2O</t>
  </si>
  <si>
    <t>https://drive.google.com/uc?id=1CoN6E6uLULTvmXsg7sa2Sfw-8QoUu4RJ</t>
  </si>
  <si>
    <t>https://drive.google.com/uc?id=1QL5NSuP8C9ywLPtdvqahzkLGLhYd6ycq</t>
  </si>
  <si>
    <t>https://drive.google.com/uc?id=1IXJ6CDw05P8RT3DBXZuhTabPcgU0qxlB</t>
  </si>
  <si>
    <t>https://drive.google.com/uc?id=1U35Pu_vYlxpY0dWaL7UTkhnbzW96xo1K</t>
  </si>
  <si>
    <t>https://drive.google.com/uc?id=1nHp9vuoPHE9Ayi5NkXd8yKg2eltXbPwP</t>
  </si>
  <si>
    <t>https://drive.google.com/uc?id=1u99e8VUHquNXlt1PMAl7r0k3Pk-AfCCk</t>
  </si>
  <si>
    <t>https://drive.google.com/uc?id=1FafHGme1FwxQhpnoZU5uMBy5cHXfQInm</t>
  </si>
  <si>
    <t>https://drive.google.com/uc?id=1NsQmmdSEmETMlj_RgCf2N7xStRSmrqVh</t>
  </si>
  <si>
    <t>https://drive.google.com/uc?id=1nCjr_0MDfwG4zrwHG7cWZfu1dMlYQkZ6</t>
  </si>
  <si>
    <t>https://drive.google.com/uc?id=1JhpE9jRv8vQ1H7o2SeYZs-CprRCCq478</t>
  </si>
  <si>
    <t>https://drive.google.com/uc?id=1QXLItnybsE5JvwKIXVYc30etfC4-qR0-</t>
  </si>
  <si>
    <t>https://drive.google.com/uc?id=1P9g7L6MetFv7xySGpmgjsUjMlCsC5gNB</t>
  </si>
  <si>
    <t>https://drive.google.com/uc?id=1RAKh4IKaeHSZgSNW2CxU10CBN5wJyoS8</t>
  </si>
  <si>
    <t>https://drive.google.com/uc?id=1OiEVlapq3Z_tHz-zQqFjgamXEOA95Dxp</t>
  </si>
  <si>
    <t>https://drive.google.com/uc?id=1dkXbZH6eToC-TFDaJqeguMjo-uy57aiq</t>
  </si>
  <si>
    <t>https://drive.google.com/uc?id=1oIZMx3IUMOGMEVB-bVWjxn1MjQ2m5Vu_</t>
  </si>
  <si>
    <t>https://drive.google.com/uc?id=1lG8qtwx_a0AMGeyB_P6cGptnXc_xAPSW</t>
  </si>
  <si>
    <t>https://drive.google.com/uc?id=1N2UgOFOrQnUpWMeVh_Q12_KhPtOF_mSU</t>
  </si>
  <si>
    <t>https://drive.google.com/uc?id=1RG1x6hDvEBinXCuWSpo6-1rAXrPayrNz</t>
  </si>
  <si>
    <t>https://drive.google.com/uc?id=1bEActbJliirRIf7tC3-kOohWtWBexznc</t>
  </si>
  <si>
    <t>https://drive.google.com/uc?id=15vBIDnq5fLhSNu-m_1lnAdr-INF3nhh1</t>
  </si>
  <si>
    <t>https://drive.google.com/uc?id=1ZSzQ3fwW9T1jEy-RWRL_nEzqealLycSr</t>
  </si>
  <si>
    <t>https://drive.google.com/uc?id=1Ig17x9fJITRXyyCJr66mIFwFHozvEWHE</t>
  </si>
  <si>
    <t>https://drive.google.com/uc?id=1PER7YYavn5dnChjhOC_Zk9Q0anIjpKZn</t>
  </si>
  <si>
    <t>https://drive.google.com/uc?id=1Aqluux_S9zyxgKjwADWNOjTr6IVlGqjX</t>
  </si>
  <si>
    <t>https://drive.google.com/uc?id=1DmGr-IkxJuWvmlAm0W2zXPueX93fi2WE</t>
  </si>
  <si>
    <t>https://drive.google.com/uc?id=1M-s_jwt7ZObajvGTyRl8FZwuIs0SvylO</t>
  </si>
  <si>
    <t>https://drive.google.com/uc?id=18QHVew5C0zCt1ELHy2GdN8H63dCicwcX</t>
  </si>
  <si>
    <t>https://drive.google.com/uc?id=1pjLEgkG2XCqd9nOkV-D62ewX4t8wiHsJ</t>
  </si>
  <si>
    <t>https://drive.google.com/uc?id=1pZ0SL-v1FpILHDqhd3SSHPZJh50wE-xx</t>
  </si>
  <si>
    <t>https://drive.google.com/uc?id=1JS1ETkgm5wnnYS4YLs-g6C1F9k2zHEVE</t>
  </si>
  <si>
    <t>https://drive.google.com/uc?id=1G0D2mrS-F8967X2KZR_Td5LMdalAkPch</t>
  </si>
  <si>
    <t>https://drive.google.com/uc?id=1v1TrZgjhvnoqONEIUC_iZ4m7nkNr9Yfk</t>
  </si>
  <si>
    <t>https://drive.google.com/uc?id=1lOwPHbS3iji5BF3kLvcaVo984jcXDSUA</t>
  </si>
  <si>
    <t>https://drive.google.com/uc?id=1dHQKmIyJuvsc36HS-e8x_GPxVjIOvMsB</t>
  </si>
  <si>
    <t>https://drive.google.com/uc?id=1YvKIk--JmMdZEIRwtKiRAq5W-2MZwOWo</t>
  </si>
  <si>
    <t>https://drive.google.com/uc?id=1C3Y2RZp2bBBWOp9r9Cf-FJZjXTYJXluD</t>
  </si>
  <si>
    <t>https://drive.google.com/uc?id=1iyWhuAw5trubQahsTnXOwp3hu2Ouizht</t>
  </si>
  <si>
    <t>https://drive.google.com/uc?id=1cWaH2Spgi7FOK6ia2e-PCC2iOXmWZQal</t>
  </si>
  <si>
    <t>https://drive.google.com/uc?id=1DKdqlZGykprndeailUTJ_9akj1ZV_1j8</t>
  </si>
  <si>
    <t>https://drive.google.com/uc?id=1X5HnQCAC1AODBvjceiGJDXnEIxoKJURi</t>
  </si>
  <si>
    <t>https://drive.google.com/uc?id=1xAWg69J_oLiDzGLjiF2QQtOiBaZf6Aej</t>
  </si>
  <si>
    <t>https://drive.google.com/uc?id=1hNUqDoOp41Bz7DBtzJYJ_nHN6dqpLHAG</t>
  </si>
  <si>
    <t>https://drive.google.com/uc?id=1ki8IZ5lZ5mYpkWTM7gHYOUJMRphlHI5M</t>
  </si>
  <si>
    <t>https://drive.google.com/uc?id=1iyvt_ZCG78rxLV_e8VJLc2L3xtfYhq-z</t>
  </si>
  <si>
    <t>https://drive.google.com/uc?id=1VQIZehNbcLZHmMUf90gtOh0zjXy8wTDR</t>
  </si>
  <si>
    <t>https://drive.google.com/uc?id=1q_ZwsQcsRTTx_O-i-bN3mez-kZ0TIOgX</t>
  </si>
  <si>
    <t>https://drive.google.com/uc?id=1zVfbSz34upKhmP_Z9lm0GKicgqCI_5xu</t>
  </si>
  <si>
    <t>https://drive.google.com/uc?id=1idGGqJxUbjDDxJkYtUiWa4MU7WnpIhiW</t>
  </si>
  <si>
    <t>https://drive.google.com/uc?id=1O-q5nxgX73yDOEffvP0LCkG6gdHl2QRq</t>
  </si>
  <si>
    <t>https://drive.google.com/uc?id=1m-sUwUfmw-oSUlX8XtJHgOsfIgF1J2Du</t>
  </si>
  <si>
    <t>https://drive.google.com/uc?id=1qWfwvAk5e5eNEpwRI02uB7np7ECFgD6V</t>
  </si>
  <si>
    <t>https://drive.google.com/uc?id=1uMrM06SzVv07Q1pT8Yo3uOWMpEqBAOlf</t>
  </si>
  <si>
    <t>https://drive.google.com/uc?id=1EkRUEuSFJuIWdBdCsI507XlbQdjdFe6_</t>
  </si>
  <si>
    <t>https://drive.google.com/uc?id=14HuAnebIMgFjbA2ZooQSB8DsEdlZgHi0</t>
  </si>
  <si>
    <t>https://drive.google.com/uc?id=1GOwCf7EaUTE40jJDHpmo1VwAfLYQCYim</t>
  </si>
  <si>
    <t>https://drive.google.com/uc?id=1BQuWuc7IJssfzP2tYuc_XUFNiJBz82rI</t>
  </si>
  <si>
    <t>https://drive.google.com/uc?id=1Bi1biSomtES1axMdnEDxVaFeLWOT5WM9</t>
  </si>
  <si>
    <t>https://drive.google.com/uc?id=1kivNN2TvrSrDlJIsoe_tbcPbsknWqlR2</t>
  </si>
  <si>
    <t>https://drive.google.com/uc?id=1ZD9ACR52o_wA6oRgGR6pX7E7oxPuY3nR</t>
  </si>
  <si>
    <t>https://drive.google.com/uc?id=1suIWE6Xwagu5NDNBmZ1ZLDwP_fxZV4mY</t>
  </si>
  <si>
    <t>https://drive.google.com/uc?id=1asuxpGwkMHvLcsNzDaBYbvMHOgvfaq7I</t>
  </si>
  <si>
    <t>https://drive.google.com/uc?id=1cvnPt6TriNJE7vH0SPdGIVbZh69fSTOF</t>
  </si>
  <si>
    <t>https://drive.google.com/uc?id=1kakMfBKCht18NSkapA0P3eZT4prJW7Ax</t>
  </si>
  <si>
    <t>https://drive.google.com/uc?id=1HMyniUyGKHp9szmpVYHPYr0x9_lrLk2V</t>
  </si>
  <si>
    <t>https://drive.google.com/uc?id=1CO3fZzZFZHq8L4ZqwLHg0e9J4Ryi0tmu</t>
  </si>
  <si>
    <t>https://drive.google.com/uc?id=1pF0mR5-WC9Sx3U-CdZE3zhXtUYZxp0uQ</t>
  </si>
  <si>
    <t>https://drive.google.com/uc?id=1z0hBVjZ682VGZM2Ka6QPyUgaZgeAFnog</t>
  </si>
  <si>
    <t>https://drive.google.com/uc?id=1xS8qo4cdFDai15JFgWsvLLx0rs3mRrHR</t>
  </si>
  <si>
    <t>https://drive.google.com/uc?id=1LWQkw-HLEpo5VO-3JR_E7WZeXcdBADvh</t>
  </si>
  <si>
    <t>https://drive.google.com/uc?id=1ZzP0haNOfRFRGIIhdxSvOrk3PFiGxHqe</t>
  </si>
  <si>
    <t>https://drive.google.com/uc?id=1KKQXZQ7xzMOkUa18mUl5YfJAoQcwe8fI</t>
  </si>
  <si>
    <t>https://drive.google.com/uc?id=1Esq36vTPcHzcreIb0-H0vFv0JrlBirGC</t>
  </si>
  <si>
    <t>https://drive.google.com/uc?id=1BmzInZ-h3e5tsJVPdbCuLa3HIONGDYYa</t>
  </si>
  <si>
    <t>https://drive.google.com/uc?id=126beTBQlZOQCL1RQjhn1vA1D-OZ7ajPX</t>
  </si>
  <si>
    <t>https://drive.google.com/uc?id=16cDmfIj163L2REzDvSWRcAEpJGfoXa4J</t>
  </si>
  <si>
    <t>https://drive.google.com/uc?id=1zsyrxy1DcuEsB2Yjw9bA71WhT2w2gYkz</t>
  </si>
  <si>
    <t>https://drive.google.com/uc?id=1HATy53Ruf6MpkL6F9P99GNTIEq3dNRfp</t>
  </si>
  <si>
    <t>https://drive.google.com/uc?id=1IfGKaD2LdCF2_HuIkFwa3YX3Mr_mHCnY</t>
  </si>
  <si>
    <t>https://drive.google.com/uc?id=1pBHMvSKVCtZv8oiM-QV1pOKaNWyQEftL</t>
  </si>
  <si>
    <t>https://drive.google.com/uc?id=1wVZs5YUAAcUq_DQ_62K_OeQDQ_YnGFWS</t>
  </si>
  <si>
    <t>https://drive.google.com/uc?id=1BI1SZiBHOqmDCCmBR73lXvE7tDAd1QM9</t>
  </si>
  <si>
    <t>https://drive.google.com/uc?id=1i7hO2xagHAbtXUfcT1-4ivKmyLevzZ2h</t>
  </si>
  <si>
    <t>https://drive.google.com/uc?id=1fyaja_k-e4T5vvvCrmlDD2PD61hmsIhn</t>
  </si>
  <si>
    <t>https://drive.google.com/uc?id=1510T1qNcVkzwtsj6-eDH6VDNaig0sp-x</t>
  </si>
  <si>
    <t>https://drive.google.com/uc?id=1rDCoeFyS_o2ytv9EusN45Rbygh1NpljH</t>
  </si>
  <si>
    <t>https://drive.google.com/uc?id=1p_kLgLXVe3z05Yhdh8G-qU9ghp_CqzG-</t>
  </si>
  <si>
    <t>https://drive.google.com/uc?id=1FpYnuHY-WNrlO2zIO80S8R_R8SubtpsK</t>
  </si>
  <si>
    <t>https://drive.google.com/uc?id=1z4ziKoGhL9OKMs0M1txR8cg9FOFODQrA</t>
  </si>
  <si>
    <t>https://drive.google.com/uc?id=10oWyzcegjd5qGqKuAnRXGEwo2CweYa4Q</t>
  </si>
  <si>
    <t>https://drive.google.com/uc?id=1mQ7y6_hDMAPXZYBBZdeoZApw94GPGVZf</t>
  </si>
  <si>
    <t>https://drive.google.com/uc?id=1l77Z3_A9QXHXyZkMMCL7w1Uo2PxhoRy3</t>
  </si>
  <si>
    <t>https://drive.google.com/uc?id=1GFDAjV96kuq551FmaHF-moLeVoPDzQeB</t>
  </si>
  <si>
    <t>https://drive.google.com/uc?id=1tYGLZ-8A5nuONL_HTLKJ98d7Rm5659Yt</t>
  </si>
  <si>
    <t>https://drive.google.com/uc?id=1T0n_6h_qrFZpQRP1808fHSl2V0c34MQU</t>
  </si>
  <si>
    <t>https://drive.google.com/uc?id=1t2jQpIkETTfbN-dLsGIN8pVfQ_yB1xi9</t>
  </si>
  <si>
    <t>https://drive.google.com/uc?id=1rLXZsDn-j12_lKDhKc5_EfkBA5gREXPj</t>
  </si>
  <si>
    <t>https://drive.google.com/uc?id=195nz0JZFt5xl7Y6s3KaC2GH75qyOYWsx</t>
  </si>
  <si>
    <t>https://drive.google.com/uc?id=1gsmYUx8OZd_TvO74HkT1y8fkahOYjiRR</t>
  </si>
  <si>
    <t>https://drive.google.com/uc?id=1-W0-m4ecWVCZke5AHaaltT20YRo5DPBn</t>
  </si>
  <si>
    <t>https://drive.google.com/uc?id=1fMn-0klDxGxFWe5Q5_bfd0HSpJ_8zzte</t>
  </si>
  <si>
    <t>https://drive.google.com/uc?id=16VZsLnJuNYp8WGASRe9X-w__gJ778UH8</t>
  </si>
  <si>
    <t>https://drive.google.com/uc?id=1vBENGE0QLpya-bu_3-xnlAUZVeLEx4Ti</t>
  </si>
  <si>
    <t>https://drive.google.com/uc?id=1Fy-x0a01nurMaJK1Y6EFf-ynG8755DLZ</t>
  </si>
  <si>
    <t>https://drive.google.com/uc?id=18TIVhkZay7y5g1tLV8nUkpMxwjfkGfiW</t>
  </si>
  <si>
    <t>https://drive.google.com/uc?id=1ITRALSmE4iIRvSWnRPf8mvMIKVqkIdgS</t>
  </si>
  <si>
    <t>https://drive.google.com/uc?id=18jWK2Ks6tnHCTsn_5bkBCkWri2ZLqdcY</t>
  </si>
  <si>
    <t>https://drive.google.com/uc?id=1LtQ3lVJm3hzkPFSd0FDY0hxavFrXue8v</t>
  </si>
  <si>
    <t>https://drive.google.com/uc?id=1xb6mkWlYAzh5RenHvlCQ0mZJ0r8VUVg8</t>
  </si>
  <si>
    <t>https://drive.google.com/uc?id=15IV_1kYY5fTK9BYYWj58n6Ub1L1YbFTh</t>
  </si>
  <si>
    <t>https://drive.google.com/uc?id=15N_zf0g3VOsJ9uaGld3Jj_T4MvtaxnCF</t>
  </si>
  <si>
    <t>https://drive.google.com/uc?id=1y327OyXbF0UlZ0FwNIxtW3EJBJVVdv8v</t>
  </si>
  <si>
    <t>https://drive.google.com/uc?id=1Jr298UYYPbOjtNiKw9RKMFuKKQqDKNRk</t>
  </si>
  <si>
    <t>https://drive.google.com/uc?id=1wE9eX0w3sxDXVw94X0A0qjd0Yyvu1XKE</t>
  </si>
  <si>
    <t>https://drive.google.com/uc?id=1gQUAFGIv3Lb75HedvJX5IF-OAMVckfWa</t>
  </si>
  <si>
    <t>https://drive.google.com/uc?id=1sv7uzxj3tMGQnUaZgy9XvgaCgE_OJg3U</t>
  </si>
  <si>
    <t>https://drive.google.com/uc?id=1FrC0pjRifSbrz9SOwY5e8YzLZZZMY3td</t>
  </si>
  <si>
    <t>https://drive.google.com/uc?id=17c_ITCxZkhv3dRqNrfLhKL4ibV9LFnXs</t>
  </si>
  <si>
    <t>https://drive.google.com/uc?id=1JB6LZFWspPeL0yFjp1wLsgjUVP_sLB3T</t>
  </si>
  <si>
    <t>https://drive.google.com/uc?id=11BTxtvIt0dbWAFAN7XT9w_h2gL3X6Uze</t>
  </si>
  <si>
    <t>https://drive.google.com/uc?id=1s96X-dRzmnD56N07SEPVXiX8QFL38m6r</t>
  </si>
  <si>
    <t>https://drive.google.com/uc?id=1A66FcFGXkL8gDhDL2m7WDsAQvTmZCXnu</t>
  </si>
  <si>
    <t>https://drive.google.com/uc?id=1s9WR7KtGFRe7VV_GbDgjzqwE1YXJa4BI</t>
  </si>
  <si>
    <t>https://drive.google.com/uc?id=1omW0ItZ5OJkABNMy1vTBZoF2FdUPjK86</t>
  </si>
  <si>
    <t>https://drive.google.com/uc?id=1dtvz7QGatQoCohD2jYDaMoJuJYr5YPjQ</t>
  </si>
  <si>
    <t>https://drive.google.com/uc?id=10pLsM-RZg3YcVNKtUFtUgRFWKDNkBihN</t>
  </si>
  <si>
    <t>https://drive.google.com/uc?id=1nX7Zsh9tLfe4H7rwioFWS_ETS4xVLY8F</t>
  </si>
  <si>
    <t>https://drive.google.com/uc?id=1AXHtPO9ZTTQugejzW008A06xlA0whyPJ</t>
  </si>
  <si>
    <t>https://drive.google.com/uc?id=1wQhYlowIrDbT2BPojCnPX_yUNFNIgAyj</t>
  </si>
  <si>
    <t>https://drive.google.com/uc?id=1Ec_oHKFpp3D4OzXtO-dJcSlug-eUjhmC</t>
  </si>
  <si>
    <t>https://drive.google.com/uc?id=18YgLhFQUEXV5wYDZTHLYfEfzrzdBIygv</t>
  </si>
  <si>
    <t>https://drive.google.com/uc?id=1xTwLMe_BrcScpzc07aIDBqzl_qgQAKs3</t>
  </si>
  <si>
    <t>https://drive.google.com/uc?id=1uDvGrlCoVZGmCC7sHRDxj0QCm582Xey3</t>
  </si>
  <si>
    <t>https://drive.google.com/uc?id=1PeOVBifHiBMEyrGdogfLR7ni1oVrnV0F</t>
  </si>
  <si>
    <t>https://drive.google.com/uc?id=1wS9OtaKlRmmy2TPpekD_YILABnLdOERC</t>
  </si>
  <si>
    <t>https://drive.google.com/uc?id=1hoppopfqwnpUF3DakPeFaUYle7KnQsQB</t>
  </si>
  <si>
    <t>https://drive.google.com/uc?id=1M297n8CY1h2csRv6lyWbiQMu3QTNMRhQ</t>
  </si>
  <si>
    <t>https://drive.google.com/uc?id=108dDKg9fOd1aDQW8rGaBFt-3N8vaKXar</t>
  </si>
  <si>
    <t>https://drive.google.com/uc?id=1k99GBXU2JdiVlE8uf5vcoFHaB_rjbfXm</t>
  </si>
  <si>
    <t>https://drive.google.com/uc?id=1GdYpAJRywXT6RZQ3kAzkEHcJ49Y4EeyU</t>
  </si>
  <si>
    <t>https://drive.google.com/uc?id=1vETiS7wjLKAahCg5Y0wp-bZAxnZLsDEu</t>
  </si>
  <si>
    <t>https://drive.google.com/uc?id=1EjKFAoC-ZZS5QLy0fl5q8zOf--WVnvTY</t>
  </si>
  <si>
    <t>https://drive.google.com/uc?id=1752eEsb9OoLe7BFnul8JI1CQNsW1EvZW</t>
  </si>
  <si>
    <t>https://drive.google.com/uc?id=1SA7mLUqEniV4VymdSBQx5QyjqvyKxCsk</t>
  </si>
  <si>
    <t>https://drive.google.com/uc?id=1bU_96CIwGVALW2MYqqvniFUzqM4zjru2</t>
  </si>
  <si>
    <t>https://drive.google.com/uc?id=1Fce8Tp1_ncbYg4qjq6coJ0sFn88vVjMC</t>
  </si>
  <si>
    <t>https://drive.google.com/uc?id=1NzVwE-31oSfKIgV_a12HIeX0w95vO8UR</t>
  </si>
  <si>
    <t>https://drive.google.com/uc?id=15OpdlTox2QIwKI_fZUY6-E_xUk2DBRYg</t>
  </si>
  <si>
    <t>https://drive.google.com/uc?id=19aMGmMhlB1HXGyNfBpAJImaxZ02Q7RcE</t>
  </si>
  <si>
    <t>https://drive.google.com/uc?id=1NSKYMs2eJTmHR-1GGwGGXZRf7dg3wQmp</t>
  </si>
  <si>
    <t>https://drive.google.com/uc?id=15jR4fVcHbhcCYDToqw_orZNbPNQb1l7U</t>
  </si>
  <si>
    <t>https://drive.google.com/uc?id=1tCkgR93LwnnSBa7aiD1uix9tuenTZ6fI</t>
  </si>
  <si>
    <t>https://drive.google.com/uc?id=1yb0qjC6aqE9eCttQ1dC3paspQofjllRN</t>
  </si>
  <si>
    <t>https://drive.google.com/uc?id=1ODWvg2HwMowACk2MMGJPyYj5K9Ovxeu3</t>
  </si>
  <si>
    <t>https://drive.google.com/uc?id=1wgNT6uh5t7uG0U_XwXJz8jkiZNlo44al</t>
  </si>
  <si>
    <t>https://drive.google.com/uc?id=1-7dzQ5jU4qW2D2V3U-0clb32Zi8qiMVY</t>
  </si>
  <si>
    <t>https://drive.google.com/uc?id=1Pwim1nSNdWtlquRyOru6x-wB7fWNNtSb</t>
  </si>
  <si>
    <t>https://drive.google.com/uc?id=1qUX_CYNiI6fPffxfvt9xx24A0TZiXl4g</t>
  </si>
  <si>
    <t>https://drive.google.com/uc?id=1V0_LYyPCamAfAvLiWOyKe4xp7iie3kO6</t>
  </si>
  <si>
    <t>https://drive.google.com/uc?id=1QnhKTaaBgc7Yo186GbOeMLW1FptmPR8-</t>
  </si>
  <si>
    <t>https://drive.google.com/uc?id=1BuGoXdXIRMDTkzgl1mp8rZHB_tce16uc</t>
  </si>
  <si>
    <t>https://drive.google.com/uc?id=1Qfyq7xuY12UeLpggO7M9WSjDTOSuZfF_</t>
  </si>
  <si>
    <t>https://drive.google.com/uc?id=1yQpH_WoLpyFAqPpB-tSc12_76zNE2CWQ</t>
  </si>
  <si>
    <t>https://drive.google.com/uc?id=19Rtjzl7SMmqeSIelEe0pd-jaimBKWif1</t>
  </si>
  <si>
    <t>https://drive.google.com/uc?id=1wZ3ZwjpyKp0ONpjwg-uVrHnLLbPgk_ON</t>
  </si>
  <si>
    <t>https://drive.google.com/uc?id=1RWtOU9Eft_dkBK5k321Z560yfORG3_wa</t>
  </si>
  <si>
    <t>https://drive.google.com/uc?id=15HkUOZAhlJYzMv-HXdTrvW8-AQ-VOuZV</t>
  </si>
  <si>
    <t>https://drive.google.com/uc?id=1tg1LEXm5MoLewiy1ChGkCLAAOOn51g0U</t>
  </si>
  <si>
    <t>https://drive.google.com/uc?id=1XdeRNJcJpaXsr7PelXk4KaYmU2Myo7Is</t>
  </si>
  <si>
    <t>https://drive.google.com/uc?id=1JvYwtb3m2_J0giKwZ85pHdEhoz0Fog2s</t>
  </si>
  <si>
    <t>https://drive.google.com/uc?id=1zFEV09cvzi6FXU7GHZnsXXvbC1CWlyow</t>
  </si>
  <si>
    <t>https://drive.google.com/uc?id=1Ft_6Bxj_mLwWfCvnrsZIhiwI1tSW00sK</t>
  </si>
  <si>
    <t>https://drive.google.com/uc?id=1nFuk6jPjC9qs25JKoYlBP4KK2GBk-fTu</t>
  </si>
  <si>
    <t>https://drive.google.com/uc?id=18vK-iS_5-UVI0F2hHUcAm2PMKZ1bwDGm</t>
  </si>
  <si>
    <t>https://drive.google.com/uc?id=1bZHKUtth5JHhb8cX9iQ21FlqwJHCQqnW</t>
  </si>
  <si>
    <t>https://drive.google.com/uc?id=1lyMDq6iZx3uFIaVY2nRzAmKdnGX4pPdW</t>
  </si>
  <si>
    <t>https://drive.google.com/uc?id=14WDUFnnNcHDsFAzuWPg5a5PUT557pKlt</t>
  </si>
  <si>
    <t>https://drive.google.com/uc?id=1Roq8yNyjB0Q-jwltcwed-nBSntxR46c3</t>
  </si>
  <si>
    <t>https://drive.google.com/uc?id=1plS_9L0Bzrg55uh9Dv7IOjHN701Erdtu</t>
  </si>
  <si>
    <t>https://drive.google.com/uc?id=1E8QqkI0FrLEYcl4ZsnPRly4QOySavEKu</t>
  </si>
  <si>
    <t>https://drive.google.com/uc?id=1Jv7iy-AvLjmnsrsDO42mCUWUpUGYJR2Q</t>
  </si>
  <si>
    <t>https://drive.google.com/uc?id=1IRAtMFU6X7zg37Y5Rb1BfBydNlXDtY-Q</t>
  </si>
  <si>
    <t>https://drive.google.com/uc?id=1SJ238fX996VSIRQE7XZQ425l82c_oasA</t>
  </si>
  <si>
    <t>https://drive.google.com/uc?id=1sMBxN_oH_tsRdOdGdBdhEZ8QCb4QKzWB</t>
  </si>
  <si>
    <t>https://drive.google.com/uc?id=1ElBfX4kc2ObvmsQaqVFkzD48WqRoH-bY</t>
  </si>
  <si>
    <t>https://drive.google.com/uc?id=1zNsoB5m761cantjkx4eNAmZjabgjgbMi</t>
  </si>
  <si>
    <t>https://drive.google.com/uc?id=1F1Lr3xEWZvde4KVy3uUiRlWSvWRzCPXi</t>
  </si>
  <si>
    <t>https://drive.google.com/uc?id=1k8gdJRouwGyYuOnlI0G5SSA_a0oWALPM</t>
  </si>
  <si>
    <t>https://drive.google.com/uc?id=1hdb3d8lZ13IgJGO2m_NDw3-rEM-oMM-T</t>
  </si>
  <si>
    <t>https://drive.google.com/uc?id=1ScGMAcHXIEwfN7pkAVjw9bglpr7a00wX</t>
  </si>
  <si>
    <t>https://drive.google.com/uc?id=15eGoBUZTyXfaD2KK172P9tCgaABG6tls</t>
  </si>
  <si>
    <t>https://drive.google.com/uc?id=1WvYaTk3HR1X2IKIvK6DOSv9s7E8TIr7F</t>
  </si>
  <si>
    <t>https://drive.google.com/uc?id=16zSDIESDn57GLKC2QFKYxJ86ivDgZ4Es</t>
  </si>
  <si>
    <t>https://drive.google.com/uc?id=1lrVQos8rYRqlGMUr2ookMoMTfaGMjP3s</t>
  </si>
  <si>
    <t>https://drive.google.com/uc?id=1A4HKsS9adeDf6kLeQ3HKv7HwLjezvtgE</t>
  </si>
  <si>
    <t>https://drive.google.com/uc?id=1sEQEvu1CXToLCuAhB3CfXFGwe88YWMiB</t>
  </si>
  <si>
    <t>https://drive.google.com/uc?id=1kEWcs5bNExgAKNfo1ezlorBNaHX4_GTu</t>
  </si>
  <si>
    <t>https://drive.google.com/uc?id=1s5ed5JxpV_N4RDaqevhYgze70Xa_a9cX</t>
  </si>
  <si>
    <t>https://drive.google.com/uc?id=1f5dmmUhB46Vp_SP_Hfa50brXcB0g9lU7</t>
  </si>
  <si>
    <t>https://drive.google.com/uc?id=1InspC18rkNC-YMRWm_fpnzTXwWOdhXqn</t>
  </si>
  <si>
    <t>https://drive.google.com/uc?id=1VTtKKUE7410GZdhvVFjQKisacKB2t9HZ</t>
  </si>
  <si>
    <t>https://drive.google.com/uc?id=1ujrxUGMNCbqXR0MxoyXQ6u6EhhBzTSYJ</t>
  </si>
  <si>
    <t>https://drive.google.com/uc?id=1Heqg2yV1NNo2ScwfJq7PsuX-ORo55vtg</t>
  </si>
  <si>
    <t>https://drive.google.com/uc?id=1cRBj31AAgukIZVs_SpgRNDG9i7r_a8av</t>
  </si>
  <si>
    <t>https://drive.google.com/uc?id=1ZOM8NfSnicKwuXOfZ2ybZjKsnPOoO-So</t>
  </si>
  <si>
    <t>https://drive.google.com/uc?id=1haiD9HIUgaSj57_NaqKk44QST6nLHi94</t>
  </si>
  <si>
    <t>https://drive.google.com/uc?id=14q2RkIxLkjy2SiIvhXFjPVIrbS9ZcbFo</t>
  </si>
  <si>
    <t>https://drive.google.com/uc?id=1C0e72RI8nfU9j22519zvWbfkr4l9-zhh</t>
  </si>
  <si>
    <t>https://drive.google.com/uc?id=1exYzEwi47Px3qWGafaHpEWEPHqwB_A2l</t>
  </si>
  <si>
    <t>https://drive.google.com/uc?id=12Xgz_U9pRUb3nnDsPT58RlqRJ4S4UJIC</t>
  </si>
  <si>
    <t>https://drive.google.com/uc?id=17MMdwrueH0lYg-oB-F4BxEWXVLxH4OCN</t>
  </si>
  <si>
    <t>https://drive.google.com/uc?id=1QkQ7wbOPschS2CC6AYuWGN1mAW26KlwR</t>
  </si>
  <si>
    <t>https://drive.google.com/uc?id=1F_baUXXUW5THnQO-qbOKL5EjWfg4cmJd</t>
  </si>
  <si>
    <t>https://drive.google.com/uc?id=19_Myg0hQfpEpbZNnoJCoTnUFxF2OGSVr</t>
  </si>
  <si>
    <t>https://drive.google.com/uc?id=1drzRhJmrPAzaIJA2_NK23rPcshQeeyNa</t>
  </si>
  <si>
    <t>https://drive.google.com/uc?id=1i1WORD7ljTFrqBsNwlMVosg4zkqnkdzX</t>
  </si>
  <si>
    <t>https://drive.google.com/uc?id=1aexQqS71F26V6LXfsNCDeDy_4-s2v_ry</t>
  </si>
  <si>
    <t>https://drive.google.com/uc?id=10JNuzLdrisu2F4z9eKGvTCTH--Q9A27L</t>
  </si>
  <si>
    <t>https://drive.google.com/uc?id=19HbRY5zuDYPYklfhGDuQ89QXkhXzaybo</t>
  </si>
  <si>
    <t>https://drive.google.com/uc?id=1xMK7bIBYqpiBA5brJuRdgtg_EjdNfCAV</t>
  </si>
  <si>
    <t>https://drive.google.com/uc?id=1va_R6a4eFOQpibUZf2icQKeaUeEnUHgA</t>
  </si>
  <si>
    <t>https://drive.google.com/uc?id=1j7CsH4PMcw9Sq4kTNmLZ864EF8klR-_J</t>
  </si>
  <si>
    <t>https://drive.google.com/uc?id=1g01KbR4TjMnexHEqXJRAVJcfDJ0ra6GH</t>
  </si>
  <si>
    <t>https://drive.google.com/uc?id=1dMt81WlRc9Z8-Ts5GLIB0KZKIm95yYmR</t>
  </si>
  <si>
    <t>https://drive.google.com/uc?id=160gzEdkBvK1ifad-rvy-RFuFflWt1tso</t>
  </si>
  <si>
    <t>https://drive.google.com/uc?id=1gSLNfnqc9IRVgWbx4X63KXUDpU6uh2L7</t>
  </si>
  <si>
    <t>https://drive.google.com/uc?id=1nAQHQ66QB6wNJp0e93aWXtHdN8hR3JGY</t>
  </si>
  <si>
    <t>https://drive.google.com/uc?id=1_fZOoNBbcvRSn5F-NIrGnRc0kiyNIDEF</t>
  </si>
  <si>
    <t>https://drive.google.com/uc?id=11WSTSrinW1AQuPwGomKu4UFVrIvhtF1Z</t>
  </si>
  <si>
    <t>https://drive.google.com/uc?id=1aUYV3RRDWKrIobY9N-k007Y4VAd_1Oyz</t>
  </si>
  <si>
    <t>https://drive.google.com/uc?id=11Mht5Rz6QoVh81ZRZnKoxPvZmiatH36d</t>
  </si>
  <si>
    <t>https://drive.google.com/uc?id=1cmUdgULLVVWwQh6svwS3H-7Mxo0-9mjY</t>
  </si>
  <si>
    <t>https://drive.google.com/uc?id=1y20OM-KWIlSvdRj86HMbKDDfOsa1-fOu</t>
  </si>
  <si>
    <t>https://drive.google.com/uc?id=1DcKIE8rJVbnacbT4q96BRVGP84cON1z5</t>
  </si>
  <si>
    <t>https://drive.google.com/uc?id=1I5kxEM967LzcsfUMDQJpwDUOE3TuhMMp</t>
  </si>
  <si>
    <t>https://drive.google.com/uc?id=1sJsbqDtkI7WUVjQ4MRgJIx7SvtLXXRVs</t>
  </si>
  <si>
    <t>https://drive.google.com/uc?id=18MTxr-AkYocsU9bkSxt3QbT-YyEe_fXX</t>
  </si>
  <si>
    <t>https://drive.google.com/uc?id=1QwgMx1J2QGeg5Sg-g2exA1uX4ROnzbkF</t>
  </si>
  <si>
    <t>https://drive.google.com/uc?id=1Imn3S7gfv9YUqV5N7wJ_NuLNFqPgvtti</t>
  </si>
  <si>
    <t>https://drive.google.com/uc?id=1IV-wmMafw_WUhvGU64eUpqdIeu9ysOCJ</t>
  </si>
  <si>
    <t>https://drive.google.com/uc?id=11Dus-hEDtQ4RwbDhDfkZypAIfciAWJoF</t>
  </si>
  <si>
    <t>https://drive.google.com/uc?id=1A62O5CsgJ2Sr6upQbAwB6Jh0crTDEvsR</t>
  </si>
  <si>
    <t>https://drive.google.com/uc?id=1XhKNkAYLYgChU5U8-NsPib6dYNu-_BrZ</t>
  </si>
  <si>
    <t>https://drive.google.com/uc?id=1-ImQC6i-27fxh_BVUqyX4drB2Kcd0qsv</t>
  </si>
  <si>
    <t>https://drive.google.com/uc?id=1wey1tf94sqB5QnQnH7F5kH3OnQJeFpYU</t>
  </si>
  <si>
    <t>https://drive.google.com/uc?id=1n1JZ036fxqMDz4u5uSJz9au5oJNsls9Q</t>
  </si>
  <si>
    <t>https://drive.google.com/uc?id=1v_yzueIKdwfj7Rn4EgFwGOPc5PpXcK4-</t>
  </si>
  <si>
    <t>https://drive.google.com/uc?id=10DTWyq4C7PQhDV3Y7rPFcOh5DbHIblQe</t>
  </si>
  <si>
    <t>https://drive.google.com/uc?id=1c-HMK9YDqR3Gw241Dv2HWDKoSnMOcyfm</t>
  </si>
  <si>
    <t>https://drive.google.com/uc?id=1-fVq5F9u0mC8Nw7xEfC_os5QgtWKsS4b</t>
  </si>
  <si>
    <t>https://drive.google.com/uc?id=1ip8VF2D_fHuXMRfx7Zb2MrttC0ahgCGU</t>
  </si>
  <si>
    <t>https://drive.google.com/uc?id=1Usq5Vj2IihCz0fACV1ZvHpDqRGkNtmpT</t>
  </si>
  <si>
    <t>https://drive.google.com/uc?id=1E8cii9ByrxVAc5iL2nYPfqejhTcAUrcL</t>
  </si>
  <si>
    <t>https://drive.google.com/uc?id=1DTJOTwndLbg8ubQQUX9Kx57BRUBZLkN4</t>
  </si>
  <si>
    <t>https://drive.google.com/uc?id=15wNTk31exgdwRINx576umhqmHoWiLEGS</t>
  </si>
  <si>
    <t>https://drive.google.com/uc?id=1WXvblqGSIIM0f6AWI_kgpmUlceUhkHcN</t>
  </si>
  <si>
    <t>https://drive.google.com/uc?id=1_aIyb9DXFcomGnYu6JhGiI-FawdF5KPP</t>
  </si>
  <si>
    <t>https://drive.google.com/uc?id=1sqBHBOW8-WGj8VOwa_jq9Uj6W9lR7Bwv</t>
  </si>
  <si>
    <t>https://drive.google.com/uc?id=1-3b1kaia4RDaFuY2YlB_DIlGonPn2oxB</t>
  </si>
  <si>
    <t>https://drive.google.com/uc?id=1oJHqsHBtjpfBW3UMk2g85honzOymCVIn</t>
  </si>
  <si>
    <t>https://drive.google.com/uc?id=15IAEOi3cU1kkD4vRJKB77aDwgP_G-SLO</t>
  </si>
  <si>
    <t>https://drive.google.com/uc?id=1Gnqx-rWlGZI-Dbtlj9V68Uw7IpW5uXcN</t>
  </si>
  <si>
    <t>https://drive.google.com/uc?id=152G7RqRHmUr8fPeZXgnyiMkJBgsdzQLZ</t>
  </si>
  <si>
    <t>https://drive.google.com/uc?id=16KCit9K3Y47T5rQo0gEMr7KJwPWmj2Dy</t>
  </si>
  <si>
    <t>https://drive.google.com/uc?id=1UZ3LK_odB1gdF_rOIWcqEIkX0JGOCeKp</t>
  </si>
  <si>
    <t>https://drive.google.com/uc?id=1brgE3Rj2oYl7RanrY3MQVGpqzj48MQJh</t>
  </si>
  <si>
    <t>https://drive.google.com/uc?id=14jIJ1NRuY566q2DLiU0sz4KktK1vzFpA</t>
  </si>
  <si>
    <t>https://drive.google.com/uc?id=1woZBZNb3IPuQw-lDKMZNhuY89F6lMpuG</t>
  </si>
  <si>
    <t>https://drive.google.com/uc?id=1a03kOHr12fNv8M4m0_U51n08zJ7FGoNT</t>
  </si>
  <si>
    <t>https://drive.google.com/uc?id=1uvDMl2bmZDHRwb-iLjXJzFvmfy-iT2QX</t>
  </si>
  <si>
    <t>https://drive.google.com/uc?id=1FSNr1uJTjQsW3kMj1qkJUMM4eX7Vm-Vd</t>
  </si>
  <si>
    <t>https://drive.google.com/uc?id=1coM0JzTnJ2mrIdUsgsz9ckRGisqiQZfr</t>
  </si>
  <si>
    <t>https://drive.google.com/uc?id=1GBJVre2Q_wOgFUrCQW3IDD5D8xw8cuh9</t>
  </si>
  <si>
    <t>https://drive.google.com/uc?id=1-sICl6TFSWc2OTC36n-8Pp7qx99Fab5V</t>
  </si>
  <si>
    <t>https://drive.google.com/uc?id=1HFixSo4Jk-6p1s5GiidUQYf3_2ed0YMJ</t>
  </si>
  <si>
    <t>https://drive.google.com/uc?id=1_-VDzdaAtWLRv1cTQxmI2e6ki4e88NvE</t>
  </si>
  <si>
    <t>https://drive.google.com/uc?id=1jbwiiVThZGzVGcVuCRgqmLbsvU8IaOdM</t>
  </si>
  <si>
    <t>https://drive.google.com/uc?id=1_Lqbsi5eLV3VATujaN2QGPXuULwtPx-X</t>
  </si>
  <si>
    <t>https://drive.google.com/uc?id=1pyUwtt_Wrn7GI9tuahjDQcZ1DoUQQrRG</t>
  </si>
  <si>
    <t>https://drive.google.com/uc?id=1mr8T1KNBNFy8N2QPg82EyzXo8d05Ixzt</t>
  </si>
  <si>
    <t>https://drive.google.com/uc?id=1iP5xi6kBfx3k5_XZgZ9qlbHE7gWfZxRh</t>
  </si>
  <si>
    <t>https://drive.google.com/uc?id=179F1WD4p-E9IHnafBLF-ZTwBWN4FF3yj</t>
  </si>
  <si>
    <t>https://drive.google.com/uc?id=1fOln_Pcl-UvsoH-_74xgw1L5JgHJJowd</t>
  </si>
  <si>
    <t>https://drive.google.com/uc?id=1XQx5-Q0NhfhrQrud_3UvEv7IdCNxfkRT</t>
  </si>
  <si>
    <t>https://drive.google.com/uc?id=1ap9RQoAlCZGIH-RPt6XPqczkV2wC0ZXf</t>
  </si>
  <si>
    <t>https://drive.google.com/uc?id=1JuOgzLbqUVfbX54-goWf7P_sjPSJlwxr</t>
  </si>
  <si>
    <t>https://drive.google.com/uc?id=1Qvts1_yD3LtRt0iFrv8fowdQcRUBCDMq</t>
  </si>
  <si>
    <t>https://drive.google.com/uc?id=1nhBn2kZNL5ZVr5hc0o6bFNxE_-worLTn</t>
  </si>
  <si>
    <t>https://drive.google.com/uc?id=1-1vsq_Mdl0rLI1xzmgtqfrH0bc_9-0Ht</t>
  </si>
  <si>
    <t>https://drive.google.com/uc?id=1kI8fb5jmdeNTpwhort_Dhi3MO0JA_-hz</t>
  </si>
  <si>
    <t>https://drive.google.com/uc?id=1xOkwG7HEIVb0KgM4dsQf7WF2Y9oVnl0g</t>
  </si>
  <si>
    <t>https://drive.google.com/uc?id=1fElNGr63t5mAiNLCtn1QQcJDkICZhawr</t>
  </si>
  <si>
    <t>https://drive.google.com/uc?id=1oWC07WnHSZDYvXlXD_6KLvh9Zg1JiMKJ</t>
  </si>
  <si>
    <t>https://drive.google.com/uc?id=1w6uhayoK6shrPimLTlPFr3w1xjBe3u3o</t>
  </si>
  <si>
    <t>https://drive.google.com/uc?id=1QfIbbuWI4yEoGCmwISCTJFdhrMLYXCcM</t>
  </si>
  <si>
    <t>https://drive.google.com/uc?id=16ueFYSM6iw7iKqbXUelaZ_axqgGS4PGG</t>
  </si>
  <si>
    <t>https://drive.google.com/uc?id=1m97sRsC3zIN4Pxx94010i9Nbg6l10P4L</t>
  </si>
  <si>
    <t>https://drive.google.com/uc?id=1lXXqHhNITxjsw0BcFcJDRYNBsI5WvQsj</t>
  </si>
  <si>
    <t>https://drive.google.com/uc?id=1BolER3RIgFOsdt0mJEjJ4ubGh3rDmD83</t>
  </si>
  <si>
    <t>https://drive.google.com/uc?id=1txMh07SYKQ8fwpDUOe4RYdTaHEwzYpGr</t>
  </si>
  <si>
    <t>https://drive.google.com/uc?id=1QwSyAgwRbn_wQ7LVseqRymMDbbvTDhtA</t>
  </si>
  <si>
    <t>https://drive.google.com/uc?id=1pyyAOyjxojbBYHHi5kRu61pUeU8kQSJq</t>
  </si>
  <si>
    <t>https://drive.google.com/uc?id=16pFtnZGqSQ4UuWUZJd5vbbC5c9trS7ja</t>
  </si>
  <si>
    <t>https://drive.google.com/uc?id=1YMGzLfe2ZaXjgtV3X7z2-hYr6BVJxb2I</t>
  </si>
  <si>
    <t>https://drive.google.com/uc?id=1oWEhYSR-K7_89ZHPKCFZwWHqrlV9WSD5</t>
  </si>
  <si>
    <t>https://drive.google.com/uc?id=1VtWj-lVrxfSSz8_9i6-PWPkx_f19mxwN</t>
  </si>
  <si>
    <t>https://drive.google.com/uc?id=1C8gFhhoe0W-S1xBIinQGYRDy7rSkD_kB</t>
  </si>
  <si>
    <t>https://drive.google.com/uc?id=1WmfYzVfUksMNIRZUfqDnWGxaOKlTUX3m</t>
  </si>
  <si>
    <t>https://drive.google.com/uc?id=1taiyYs2Th9ZQfc-HiRlb0dTByHXpU_YU</t>
  </si>
  <si>
    <t>https://drive.google.com/uc?id=1nHhtpB60ZRdtbqt8iltnGVsUN7YxLuMA</t>
  </si>
  <si>
    <t>https://drive.google.com/uc?id=12HGOZxe6CKtGzh3ZsyBLzqOPCTVMNmYo</t>
  </si>
  <si>
    <t>https://drive.google.com/uc?id=1nuDYyxf2jg6GRagODxUE8qG9IKn0gEHr</t>
  </si>
  <si>
    <t>https://drive.google.com/uc?id=1KSj_5LwSv8Vkuhs5fcfipp3d65x3--BC</t>
  </si>
  <si>
    <t>https://drive.google.com/uc?id=1Xc1745Z0FgGCgTuwJ25pAroz0Lj5jU0h</t>
  </si>
  <si>
    <t>https://drive.google.com/uc?id=1h4H8tUmF4D72TGpWGb4iwCtFzWfx1NmR</t>
  </si>
  <si>
    <t>https://drive.google.com/uc?id=19STQb54VIGeONB36HxN0qS6hPdLi_iIH</t>
  </si>
  <si>
    <t>https://drive.google.com/uc?id=1f7Y6jbjXP8XPgfHjLww24os25KxJDIrv</t>
  </si>
  <si>
    <t>https://drive.google.com/uc?id=1ksZPXS69TVogV98uYxeR4wauf1IFr3og</t>
  </si>
  <si>
    <t>https://drive.google.com/uc?id=1GkV5mZe5cJaV_Cj4cKN443pJSdEr0AgC</t>
  </si>
  <si>
    <t>https://drive.google.com/uc?id=1rMNhiurWgZrv9fmunKdOtK-A4KVwpcLz</t>
  </si>
  <si>
    <t>https://drive.google.com/uc?id=1UkvYwiclVzrtRLjLDp_9B3J6sn_L5EL9</t>
  </si>
  <si>
    <t>https://drive.google.com/uc?id=1w3AiK1LwKGJErQEt_IO6yElavGAE_TIb</t>
  </si>
  <si>
    <t>https://drive.google.com/uc?id=1KnF5k9MSvGF25qwIpB4GxVuVyvYfZwk4</t>
  </si>
  <si>
    <t>https://drive.google.com/uc?id=1Hx2qEXjnS9-ztTth56e2khb-gJf9nFSL</t>
  </si>
  <si>
    <t>https://drive.google.com/uc?id=1xFiQnk32rNXqq1d9KZaCuUTXNP1Z6pVr</t>
  </si>
  <si>
    <t>https://drive.google.com/uc?id=1dxAlMTxLggVBvxa-LxKaW7SHK4kNapyY</t>
  </si>
  <si>
    <t>https://drive.google.com/uc?id=1G_mDmWLECDuOC1LN_n_iA4HfSeMsvj0k</t>
  </si>
  <si>
    <t>https://drive.google.com/uc?id=1_bTg-DIA-ecfaAbvHkd6aavl6n43mm4o</t>
  </si>
  <si>
    <t>https://drive.google.com/uc?id=1xoxnzSstrbDUk1JhNtJBnMGfHlvhodpB</t>
  </si>
  <si>
    <t>https://drive.google.com/uc?id=1_acEhsdnrZLuQ_EabVq5qcbSHwbyFvF_</t>
  </si>
  <si>
    <t>https://drive.google.com/uc?id=1YAmCwNOW3Swp2IxB8X6qmx0fQWvtFCIx</t>
  </si>
  <si>
    <t>https://drive.google.com/uc?id=1dALonu1N4Dq81DDpgbTgz3o7fIfUIvds</t>
  </si>
  <si>
    <t>https://drive.google.com/uc?id=1Qo2kKEJYiVkqked01O6zZb3BuR5l52u9</t>
  </si>
  <si>
    <t>https://drive.google.com/uc?id=1w_tWkKoAFmv-7WMSXauutZigKEOJ_txU</t>
  </si>
  <si>
    <t>https://drive.google.com/uc?id=1786Z72jBjWDBgMZ0Y9Dntu_Jdak-sUmr</t>
  </si>
  <si>
    <t>https://drive.google.com/uc?id=10iWdw4kzBTWcC5s8b_o6NWfMO31Ru6J0</t>
  </si>
  <si>
    <t>https://drive.google.com/uc?id=1AoaIy-56uVNWf1vbAF82h5j7v6w3T_Tc</t>
  </si>
  <si>
    <t>https://drive.google.com/uc?id=1Pkhq2Bql09WpERr8ErZ3DvynEpZ9oNkg</t>
  </si>
  <si>
    <t>https://drive.google.com/uc?id=11rSNVkh8l137jNkO_FlR_-GO3KR4phQ7</t>
  </si>
  <si>
    <t>file_name</t>
  </si>
  <si>
    <t>https://drive.google.com/uc?id=12lIURPstlqImwtiglgpJhAVSK2b2WWj6</t>
  </si>
  <si>
    <t>https://drive.google.com/uc?id=1Xla55eXMKB_nX_4wt0UbRmE_zjPX1Mrj</t>
  </si>
  <si>
    <t>https://drive.google.com/uc?id=1iobX3j6ANtIPGePwD84KhSexQyyeU6cb</t>
  </si>
  <si>
    <t>https://drive.google.com/uc?id=1ZyHqjupHpieFvWdvnQa9-8Bc7ZsJtAYH</t>
  </si>
  <si>
    <t>https://drive.google.com/uc?id=1OQ8Ot3fjB8luNez0PbhZY0TtiBbTgQqG</t>
  </si>
  <si>
    <t>https://drive.google.com/uc?id=1qjqxmoXdZ1_d3RFxsAki5LmzuHMjjyuT</t>
  </si>
  <si>
    <t>https://drive.google.com/uc?id=1AIeJFXAdlTiDYBNl9EuFo-2nSmvKMo0k</t>
  </si>
  <si>
    <t>https://drive.google.com/uc?id=1RYn5w4MvaI0gFhCxaXGTrTwkH7J0cmr0</t>
  </si>
  <si>
    <t>https://drive.google.com/uc?id=1jwMGJVd6dybDi1h9xRs2HwSbqML8YIiJ</t>
  </si>
  <si>
    <t>https://drive.google.com/uc?id=1XMMgE4mIIszzWB7jhCPemMed2zC8Udfe</t>
  </si>
  <si>
    <t>https://drive.google.com/uc?id=1V2tdWm_GNGHgaSNgCf1YPssMzxaSWZRQ</t>
  </si>
  <si>
    <t>https://drive.google.com/uc?id=1eA5z_oFbsG053m2PjZjqy0Cp6mJoeBIM</t>
  </si>
  <si>
    <t>https://drive.google.com/uc?id=1GobqqFoKMyDOo0uRnTsGVJHm_L57p2ix</t>
  </si>
  <si>
    <t>https://drive.google.com/uc?id=1ehjJKRjpLbswHcJTluYKDqStizGaDWX9</t>
  </si>
  <si>
    <t>https://drive.google.com/uc?id=1pBTxXWIAKu5xHm4_39GLNxJW3iuEKqYB</t>
  </si>
  <si>
    <t>https://drive.google.com/uc?id=11esQLpBKAEthDaW0yyPTbC4OftLHoxiG</t>
  </si>
  <si>
    <t>https://drive.google.com/uc?id=1DNNa3rZ5wiyqkKhayYdscpXaH8TBwyl1</t>
  </si>
  <si>
    <t>https://drive.google.com/uc?id=1l2WemFQS3r2lT3VwZEbEbC9eVSRO5neo</t>
  </si>
  <si>
    <t>https://drive.google.com/uc?id=1heJyHtqYBkWyfLGFdRX1KSv_rFX9TXq1</t>
  </si>
  <si>
    <t>https://drive.google.com/uc?id=1Ic94m7ZgrOxBbs3rzKIQsqZbgv8UlkqR</t>
  </si>
  <si>
    <t>https://drive.google.com/uc?id=1yBSoT10W3bE_5AKOoIvAZGW0PPWVnaGT</t>
  </si>
  <si>
    <t>https://drive.google.com/uc?id=16y8j5nV8iA_iL6bI3kZEr1hoblyWI1u5</t>
  </si>
  <si>
    <t>https://drive.google.com/uc?id=1res99eDmJh_ok8CjLIt0iVjEg24r9tu5</t>
  </si>
  <si>
    <t>https://drive.google.com/uc?id=1-w7HscwYgqF_giC1uJJU1Vk1-2GUiM-b</t>
  </si>
  <si>
    <t>https://drive.google.com/uc?id=1JnxE8uySIihREygbXnjMfgTUcH-iLUIW</t>
  </si>
  <si>
    <t>https://drive.google.com/uc?id=1WpxNvRGe3PxU4S-acpK8B5vt2vDfBQmn</t>
  </si>
  <si>
    <t>https://drive.google.com/uc?id=1B5SPIZRGYfQb4FcODJgx1p0aNAQXIGQ9</t>
  </si>
  <si>
    <t>https://drive.google.com/uc?id=1J6rnwIF53wsaGBktzhMT1LAsx1jULMjP</t>
  </si>
  <si>
    <t>https://drive.google.com/uc?id=1ew3weSGy09CrgjPYEh2WxO52FfarHwu_</t>
  </si>
  <si>
    <t>https://drive.google.com/uc?id=1wTHEhUzNmoIu6HgWvw_uMOSQ1vxofHZ3</t>
  </si>
  <si>
    <t>https://drive.google.com/uc?id=1fvKfhuUNad4jAOppKOXVZJnS08mvPbvR</t>
  </si>
  <si>
    <t>https://drive.google.com/uc?id=1BjVu2YtYp35f-HGHckAXtGNvzzZSfWhg</t>
  </si>
  <si>
    <t>https://drive.google.com/uc?id=192YKPXc48lZt3nboyWkmFzMajcs0M86M</t>
  </si>
  <si>
    <t>https://drive.google.com/uc?id=14B6fgs4A6p8zWTzK5Rn26t6PgwJaedMn</t>
  </si>
  <si>
    <t>https://drive.google.com/uc?id=1wiA1q5hwglhR7l5LCnzlNCGmthWRcSJW</t>
  </si>
  <si>
    <t>https://drive.google.com/uc?id=1lPGy3BRRVYFgWNP-O6MngZ3pPDHhOUEN</t>
  </si>
  <si>
    <t>https://drive.google.com/uc?id=1_P3kY2LgEEdAOS8NsILb7O-mD_AUgIh5</t>
  </si>
  <si>
    <t>https://drive.google.com/uc?id=1Jj88ugyuSAe0zChtceVlwWXTfV14L_Fo</t>
  </si>
  <si>
    <t>https://drive.google.com/uc?id=1sFfZdILJupXbPPCagdSerTtj-IFAplMk</t>
  </si>
  <si>
    <t>https://drive.google.com/uc?id=1MtnqLeP9Qm43Lxk2V58qWqlcYBZ61ibQ</t>
  </si>
  <si>
    <t>https://drive.google.com/uc?id=1mHWZt-G4_E57YPSIPRtD45RCKr6LT69k</t>
  </si>
  <si>
    <t>https://drive.google.com/uc?id=1GyzEViUKYnP7UNLp_MWxe9lWEgvaD2vw</t>
  </si>
  <si>
    <t>https://drive.google.com/uc?id=1h1s-Uzmw4jYgKRFuVnPkLqqjetoUEg_X</t>
  </si>
  <si>
    <t>https://drive.google.com/uc?id=14hQPSXdMWwqTZ5SXDGoBxXmUvc0HChWJ</t>
  </si>
  <si>
    <t>https://drive.google.com/uc?id=1i1xEpVmZrAT6NQuK0wt9MjgJGcECiH5q</t>
  </si>
  <si>
    <t>https://drive.google.com/uc?id=1H2JI9P1ZyOu-38Xjot7lrs4x1IslZcox</t>
  </si>
  <si>
    <t>https://drive.google.com/uc?id=1XkVMWLlgyKNuY1-aMvirbK0tMlXPP8TE</t>
  </si>
  <si>
    <t>https://drive.google.com/uc?id=1SJDmdXqun5LLDImJDyJhe8I8Rte_mjUU</t>
  </si>
  <si>
    <t>https://drive.google.com/uc?id=1PLyvqEWebp3lke6wVtCh1-5G2O4ncMvN</t>
  </si>
  <si>
    <t>https://drive.google.com/uc?id=1xuq6WVQOotbPm3BOyq7ehVXFePjKvV9-</t>
  </si>
  <si>
    <t>https://drive.google.com/uc?id=14bE0VAE7HPyKDsi16groMNjjexiQFWv_</t>
  </si>
  <si>
    <t>https://drive.google.com/uc?id=1twTEzeX4_Fq6dkoR-6e07qk2hBl5Bj5A</t>
  </si>
  <si>
    <t>https://drive.google.com/uc?id=1V4IwelXS0NWBpRafCjxjvcWHliVQ_byB</t>
  </si>
  <si>
    <t>https://drive.google.com/uc?id=1h2yMYxIexp6P-SVyls4eXOhzOO9sWmQW</t>
  </si>
  <si>
    <t>https://drive.google.com/uc?id=1rq2fSGPgR8B5RXqCqgtC09R3db5gIIqX</t>
  </si>
  <si>
    <t>https://drive.google.com/uc?id=1GPJVQWICV4ZGG0jbSomis7j_2wuTI9Z2</t>
  </si>
  <si>
    <t>https://drive.google.com/uc?id=1vTzFJakSqvcgEP1n2tRq0psMOmqJNfr0</t>
  </si>
  <si>
    <t>https://drive.google.com/uc?id=1EGhMXjbSm0zjYxI-kkpakB_mFZQJDEvq</t>
  </si>
  <si>
    <t>https://drive.google.com/uc?id=1j1ck9xk6GtEHiIlE4YX5PTnnBLR9-zVJ</t>
  </si>
  <si>
    <t>https://drive.google.com/uc?id=1T9lFrHf0Pqv5_a7zdOoevHI6KEcWFM1a</t>
  </si>
  <si>
    <t>https://drive.google.com/uc?id=1ygMRH7ofZ0I_AZarJ_rP_3wtqCCfWBtL</t>
  </si>
  <si>
    <t>https://drive.google.com/uc?id=1IuXTl_E7Co9-C_qSrym6Je9m16O0CPt5</t>
  </si>
  <si>
    <t>https://drive.google.com/uc?id=1LwjSJYkjGFhTSIPaGikD70THpIscMjv9</t>
  </si>
  <si>
    <t>https://drive.google.com/uc?id=1sVRl23eRe535k5zeXy_nbSyHyXBsyzj7</t>
  </si>
  <si>
    <t>https://drive.google.com/uc?id=1hHE0_fXlwW3A7BmsgWtXGavvRsae5Cfz</t>
  </si>
  <si>
    <t>https://drive.google.com/uc?id=1-ktewCAZB8vL_LquKS0IjCrMSRRgUbER</t>
  </si>
  <si>
    <t>https://drive.google.com/uc?id=1tARYGSnW9ENiqw2TPQFAqmI3sdukO30k</t>
  </si>
  <si>
    <t>https://drive.google.com/uc?id=1IuKdSumtS4qT0AK918b0lYB5LZFhZ-9B</t>
  </si>
  <si>
    <t>https://drive.google.com/uc?id=17uF8W4TNaAzrMuyO3csYHXbpEi_A2UN9</t>
  </si>
  <si>
    <t>https://drive.google.com/uc?id=1MDkijTu2KPevd5hXMC-ul-vIH3RM3-Ey</t>
  </si>
  <si>
    <t>https://drive.google.com/uc?id=1lqBSdo05YtJTSl4Q3y0i0ZZNfuGZB3qn</t>
  </si>
  <si>
    <t>https://drive.google.com/uc?id=1LY4RcfMohTy-dgknCVkCezS32HdtjW51</t>
  </si>
  <si>
    <t>https://drive.google.com/uc?id=1o5mmIWSVsgaDnjgd5LqwHVgbtEzEMbd-</t>
  </si>
  <si>
    <t>https://drive.google.com/uc?id=1pD0iuYRA5M3kSpkrkC33HVYvqCYVQbxk</t>
  </si>
  <si>
    <t>https://drive.google.com/uc?id=1DBzoYGoncn9nokIZz44Is9SHsH0212oY</t>
  </si>
  <si>
    <t>https://drive.google.com/uc?id=12xD_tfijxhZNfmser4jrMXf4IzR9XRX5</t>
  </si>
  <si>
    <t>https://drive.google.com/uc?id=14BdtJul0w-YPpFQtWKIUfBl5Prsimvu0</t>
  </si>
  <si>
    <t>https://drive.google.com/uc?id=1VKy-kNAGFS47-xcMydRAcMthgO3lTZsN</t>
  </si>
  <si>
    <t>https://drive.google.com/uc?id=1BKCr0IKVLwqcdghewPO-DrfvgqEzWagJ</t>
  </si>
  <si>
    <t>https://drive.google.com/uc?id=1ijQZHxWEbHRdMaPdjfqQsLkqsNTUeIK8</t>
  </si>
  <si>
    <t>https://drive.google.com/uc?id=1j43DBAqCF156Z0rwS3YTllbKvtq2tyxu</t>
  </si>
  <si>
    <t>https://drive.google.com/uc?id=1WLn4ryw6d8LgTN_AVSiloTv6CP8x1MAy</t>
  </si>
  <si>
    <t>https://drive.google.com/uc?id=1gA4Pi8NUsJ_MBVh_pYbOuwpPLqAonjML</t>
  </si>
  <si>
    <t>https://drive.google.com/uc?id=1HLvDcAP4VUs1Cl0wFrVurfkWGwuT-gUM</t>
  </si>
  <si>
    <t>https://drive.google.com/uc?id=1A0d31kr27XtFZyTfrx4qw6SKDNqbT1yo</t>
  </si>
  <si>
    <t>https://drive.google.com/uc?id=1Od0LOLIlkVM0OmOeQJVQSmNsSa3fHokz</t>
  </si>
  <si>
    <t>https://drive.google.com/uc?id=1IX35cHlgFLdccilPQ0DUVPq6Db4igofl</t>
  </si>
  <si>
    <t>https://drive.google.com/uc?id=1ipAwTcxqK2kTiYusuKWy3giyo0T59k8_</t>
  </si>
  <si>
    <t>https://drive.google.com/uc?id=1ca0NE3Nn3_2LzhkZPJn3HWE7x3fz9Hzk</t>
  </si>
  <si>
    <t>https://drive.google.com/uc?id=1ykt_8-FtTofJsOzFiz-rJZCaVec_mXXB</t>
  </si>
  <si>
    <t>https://drive.google.com/uc?id=12eWB79aWeuIOoNmmq4n__6ZpxZOjKgrv</t>
  </si>
  <si>
    <t>https://drive.google.com/uc?id=11FvQiEd-abe0F91bt8vxPYN7QqTgmZ1C</t>
  </si>
  <si>
    <t>https://drive.google.com/uc?id=1SaHBFGWe6VFe4AfV9GWfmp2jMGN-6Fbd</t>
  </si>
  <si>
    <t>https://drive.google.com/uc?id=1XtrKDucd_V5FM_bnAxTZjHYZGmX7-0n2</t>
  </si>
  <si>
    <t>https://drive.google.com/uc?id=18sDMzyWGIY8mi9Oa0P7Z4Tskm1V3u_NX</t>
  </si>
  <si>
    <t>https://drive.google.com/uc?id=1u5tPpF-hI_JQ1mvOyNjU4n4EqmKnKDyD</t>
  </si>
  <si>
    <t>https://drive.google.com/uc?id=1lx2SKvEvQgrXIqzX17X2g2YbwS_N9DIl</t>
  </si>
  <si>
    <t>https://drive.google.com/uc?id=1QGnwy-K_YeyAgkFRTud9uN3M1NihJEsC</t>
  </si>
  <si>
    <t>https://drive.google.com/uc?id=1ImxTcXTGV7kCeD3c03KGXEb2GK1AA1Ov</t>
  </si>
  <si>
    <t>https://drive.google.com/uc?id=1meZRXMDPkvJBQUq8xFepRXmjlCP74CeA</t>
  </si>
  <si>
    <t>https://drive.google.com/uc?id=1_d2haBeP7YS1qpvqjFTk07DwwRgeW8mI</t>
  </si>
  <si>
    <t>https://drive.google.com/uc?id=1VF4teQU-uMb9dYpIoWrOWHfXUEqLBpCO</t>
  </si>
  <si>
    <t>https://drive.google.com/uc?id=17ufEMmhdhjyz2XpFfQz7bJmxX10yt6nT</t>
  </si>
  <si>
    <t>https://drive.google.com/uc?id=1O7--DyUjzkJdP63ByoTLwKA91qs9zewR</t>
  </si>
  <si>
    <t>https://drive.google.com/uc?id=1UTHEGAcAImOWVi_s-adW-9tfKiHrPXEz</t>
  </si>
  <si>
    <t>https://drive.google.com/uc?id=1R-W6N6xFZD0_8SaPHt2A6ZMiL-miOOS2</t>
  </si>
  <si>
    <t>https://drive.google.com/uc?id=1d5sV5NBNb3R720rAjVKNS1Vea_N2WFfM</t>
  </si>
  <si>
    <t>https://drive.google.com/uc?id=1SsS44t3z0DbD-Fr5DAyrdPjfllzx7poS</t>
  </si>
  <si>
    <t>https://drive.google.com/uc?id=1SFu7NUJhhRrYoPWwVvpvaem5eLoMgeYA</t>
  </si>
  <si>
    <t>https://drive.google.com/uc?id=1UJs7OyHY4U1IqoaaKNEqD3ihpvDfFt4b</t>
  </si>
  <si>
    <t>https://drive.google.com/uc?id=1_blNWrrbcGBJTs-ZruDgdZBqlBvofHi3</t>
  </si>
  <si>
    <t>https://drive.google.com/uc?id=1iEtKt732jj7fLGZ79aYp29vPDL41-hgu</t>
  </si>
  <si>
    <t>https://drive.google.com/uc?id=1V_R3-gkvyxTF67fcvT7YPk_ZrO1qIXHt</t>
  </si>
  <si>
    <t>https://drive.google.com/uc?id=1ARvyYGtLFui18Bm3sDNxrw8VoJSQJd5R</t>
  </si>
  <si>
    <t>https://drive.google.com/uc?id=1C99_mVD8k9VJMErlTEERFnn7tOun3CxG</t>
  </si>
  <si>
    <t>https://drive.google.com/uc?id=19LOlzkrNk-h_NkvrXkp1LSsnb6YmJcg6</t>
  </si>
  <si>
    <t>https://drive.google.com/uc?id=1r2a4ssQhYDIEmwZkSIeXFnWgV9V0AFY5</t>
  </si>
  <si>
    <t>https://drive.google.com/uc?id=1JRCHBUMq48HFazgnLhfkflveXGS_c5Lz</t>
  </si>
  <si>
    <t>https://drive.google.com/uc?id=1ERuGsedDj94QGID_j8aAeVWboOzzsByc</t>
  </si>
  <si>
    <t>https://drive.google.com/uc?id=1iswUPVvRPtIBE5T9Hkqjc76YycFBR1f3</t>
  </si>
  <si>
    <t>https://drive.google.com/uc?id=17aFmJppqc-cqvKL6q2Okd_zFCYZ32-NG</t>
  </si>
  <si>
    <t>https://drive.google.com/uc?id=1V3VLPCvUoz49-9YKRi_sUO_5QkUUI2U8</t>
  </si>
  <si>
    <t>https://drive.google.com/uc?id=1toBnBEUvn_anjMmCh97e94ikqXTI4dGt</t>
  </si>
  <si>
    <t>https://drive.google.com/uc?id=1H1ji07qNvUngUiH9E4oShTwBgyoo8ahh</t>
  </si>
  <si>
    <t>https://drive.google.com/uc?id=1Fm2eQM6G0yHsWo7rtyJm8Ln3PLZ5BjAy</t>
  </si>
  <si>
    <t>https://drive.google.com/uc?id=1G3zhC9uOat-Jub3evtD6HMi7UqmtX8ei</t>
  </si>
  <si>
    <t>https://drive.google.com/uc?id=1uJqPXyrfko-f5c69RSfZIIpsZhjVH19Z</t>
  </si>
  <si>
    <t>https://drive.google.com/uc?id=1hvNN-xtP2iSXqDiZPsiVq1g0lt_NJMPF</t>
  </si>
  <si>
    <t>https://drive.google.com/uc?id=1UHbtkbeVeAPWQtw2lBig3_6ysQ3bIjAz</t>
  </si>
  <si>
    <t>https://drive.google.com/uc?id=1S_hReWfBG_x9ETQ4_MJklkRwmLChj3Hz</t>
  </si>
  <si>
    <t>https://drive.google.com/uc?id=11jR4XMZLVlkZaDcHysDFu81MKCsavrNF</t>
  </si>
  <si>
    <t>https://drive.google.com/uc?id=1X5pZ3_YuZbZaYDjYiWQg-lhsBui9ArfP</t>
  </si>
  <si>
    <t>https://drive.google.com/uc?id=1H9bZwIC-Gs5-UMEk1nAuqXOZhegM6w__</t>
  </si>
  <si>
    <t>https://drive.google.com/uc?id=1v3YTnwLHnsCQy7mVZROQuzHA8CJfzbSM</t>
  </si>
  <si>
    <t>https://drive.google.com/uc?id=11OQENQEfh73ie12bZR31YcQiYGsDYPPT</t>
  </si>
  <si>
    <t>https://drive.google.com/uc?id=1ybyhpTsi19IlY2UsqXyX3kohXtcHoS_y</t>
  </si>
  <si>
    <t>https://drive.google.com/uc?id=15SeG4GDacTe5k7Q449v7sLoEiMx5pdsf</t>
  </si>
  <si>
    <t>https://drive.google.com/uc?id=1N8VCy3M2yHVaXFVpZzUQ8GFg07gPs1bl</t>
  </si>
  <si>
    <t>https://drive.google.com/uc?id=1LmjPzUHFh8mvhGavuS8PZnphaaPDubSp</t>
  </si>
  <si>
    <t>https://drive.google.com/uc?id=1JQTnCl9OPtAbSvbUF9Dtox3JCgAdEDvy</t>
  </si>
  <si>
    <t>https://drive.google.com/uc?id=1v3BvGImaLZimALZ7Q8cYMXYGjXC6yM8d</t>
  </si>
  <si>
    <t>https://drive.google.com/uc?id=1by3ly24tkmcIqS-1xwjFpI84XMzfLoGG</t>
  </si>
  <si>
    <t>https://drive.google.com/uc?id=1-V8Dg1GZ-qfZ4seN1EUFDI7g0zMCc8Dk</t>
  </si>
  <si>
    <t>https://drive.google.com/uc?id=1_l7CMpymPflRCtV-jlmUTTZi6f76YIpy</t>
  </si>
  <si>
    <t>https://drive.google.com/uc?id=1UbSkUOeKt92PqxyBfE4LIsvfOGe1rH85</t>
  </si>
  <si>
    <t>https://drive.google.com/uc?id=12cyDLPa15uCF0BYJ4-duA0PCof1CK-5j</t>
  </si>
  <si>
    <t>https://drive.google.com/uc?id=1RaUuU7bdArzxk-4Ma0G43Wt1bafleQ8h</t>
  </si>
  <si>
    <t>https://drive.google.com/uc?id=1vYk7aquvXu-A0x16k831idixNq1qCshD</t>
  </si>
  <si>
    <t>https://drive.google.com/uc?id=1ISgeIbUbehTbRRqIVauPT9QS68aZxGhS</t>
  </si>
  <si>
    <t>https://drive.google.com/uc?id=1rZ-Glff9Mov6V_CecdRDU923ackJvkvE</t>
  </si>
  <si>
    <t>https://drive.google.com/uc?id=1pNSjMN5ZbsQDLZC4WvvZptpZ3B1PfLd9</t>
  </si>
  <si>
    <t>https://drive.google.com/uc?id=1X8h3RhqlE7iC8fJnJP-y8yX8ylC3azOr</t>
  </si>
  <si>
    <t>https://drive.google.com/uc?id=1EpuZM9VDm6Z-0TcXLfpbRR15sBoopvDW</t>
  </si>
  <si>
    <t>https://drive.google.com/uc?id=15-1RXhwA3cv53_0tWRNWazLBe1wkA1MV</t>
  </si>
  <si>
    <t>https://drive.google.com/uc?id=1fzt29AmjhH349ouwpo0z3YjGEEBRauf0</t>
  </si>
  <si>
    <t>https://drive.google.com/uc?id=1G-OBYAE27GASgSSwxB_e3y5zN8JjGZ6d</t>
  </si>
  <si>
    <t>https://drive.google.com/uc?id=1QfxBJWb_yxHOhqdPeBq2bq88md365llX</t>
  </si>
  <si>
    <t>https://drive.google.com/uc?id=12g1dqX6C-q9g5NEezjpbFDIqz1Ak17zg</t>
  </si>
  <si>
    <t>https://drive.google.com/uc?id=1H2kPHNkjZwLft0ZvlrWZH0NktaDJPELw</t>
  </si>
  <si>
    <t>https://drive.google.com/uc?id=1CNbWQjJrbKh9ty-3Rdn-k6S4MjfFSL2n</t>
  </si>
  <si>
    <t>https://drive.google.com/uc?id=1UKy8zQd6hvOeJ37nattF1nbFA4fD-6oc</t>
  </si>
  <si>
    <t>https://drive.google.com/uc?id=1dJioiziwjd23_K6rJEw27iL9Lnqm-XvK</t>
  </si>
  <si>
    <t>https://drive.google.com/uc?id=1j9mFCwZCZfZAyPViOvz8oSQ8ms0XFrjo</t>
  </si>
  <si>
    <t>https://drive.google.com/uc?id=12-2dP3eka6MucD0Fx5u0xit9vqg9izFO</t>
  </si>
  <si>
    <t>https://drive.google.com/uc?id=1tgDIfe4V_880irfvoGikW9lBgIndVBNR</t>
  </si>
  <si>
    <t>https://drive.google.com/uc?id=1KRrAUd6nt3en9xUgh0xl67Zy45_lw9--</t>
  </si>
  <si>
    <t>https://drive.google.com/uc?id=1ffGzwM83e06Xj2aY9VZcZ1aSlF3xgV9q</t>
  </si>
  <si>
    <t>https://drive.google.com/uc?id=1RmVMjFcDxZJJNY_f8nEcxYeMmjraGEtW</t>
  </si>
  <si>
    <t>https://drive.google.com/uc?id=17iM0muWgDre3LBrFRdSiVIzbWa1zss2Q</t>
  </si>
  <si>
    <t>https://drive.google.com/uc?id=1na_sfbg8MjAgXaS2KQ0hyegjyY9QRQUs</t>
  </si>
  <si>
    <t>https://drive.google.com/uc?id=1U1l43Q2iEUOtme9YefF4tElFHSsOUln6</t>
  </si>
  <si>
    <t>https://drive.google.com/uc?id=1gfE7NasakureHuowUrdHlTV5oZvtT2x9</t>
  </si>
  <si>
    <t>https://drive.google.com/uc?id=162sZYeuWX_1J8rGrWeY8IREmY3xJrV1s</t>
  </si>
  <si>
    <t>https://drive.google.com/uc?id=18cGBSNM0wClgGyaA8mCFgXHRbaWOr8BX</t>
  </si>
  <si>
    <t>https://drive.google.com/uc?id=1QZ1Ao3sEqZUf0ZsSRp03DZwMqNTSWtZr</t>
  </si>
  <si>
    <t>https://drive.google.com/uc?id=143DIQKrmGKol100pOEQ1HNE71P0D8BPJ</t>
  </si>
  <si>
    <t>https://drive.google.com/uc?id=11jp55VGm7ercHjRaAZ_GURXgxqxySguf</t>
  </si>
  <si>
    <t>https://drive.google.com/uc?id=1_yPEYy7404HzyOMCbc-vzYw4FnOw7Djo</t>
  </si>
  <si>
    <t>https://drive.google.com/uc?id=1tGKhPjcZtBxgGbYgGbKfiAHOak5AXQ9V</t>
  </si>
  <si>
    <t>https://drive.google.com/uc?id=16G3b-rwG9UcOk7zDrTihzmU5-BgCYl9v</t>
  </si>
  <si>
    <t>https://drive.google.com/uc?id=1FGgBcKdnsuz5m4yFdYPM-VfCtX5Dhsww</t>
  </si>
  <si>
    <t>https://drive.google.com/uc?id=1yqwaiH-K2ROlYJssMP5CuSoLU_dy4-3U</t>
  </si>
  <si>
    <t>https://drive.google.com/uc?id=1jGpxIKwW32CX2AfVEsNjxQky4HfyDMKZ</t>
  </si>
  <si>
    <t>https://drive.google.com/uc?id=1Z5DLIv5dIPxbwfRrwVX31pv-Z_hPJJ84</t>
  </si>
  <si>
    <t>https://drive.google.com/uc?id=1v8y_Hvy04KRgsaZ3xlsr9w4d_-xnOP-0</t>
  </si>
  <si>
    <t>https://drive.google.com/uc?id=1cprH-Sxa8J6Kpyj4TDBTnDmgJULSB91I</t>
  </si>
  <si>
    <t>https://drive.google.com/uc?id=1UW87Ldg8q-nPgdXm7SvvS5_bHx2EYOeF</t>
  </si>
  <si>
    <t>https://drive.google.com/uc?id=1azcHCjLRSv-WL-GaP3tmK3_XqjP8NCA7</t>
  </si>
  <si>
    <t>https://drive.google.com/uc?id=134I4mH1rPePjmZafbLlGP9GVd1uElX5s</t>
  </si>
  <si>
    <t>https://drive.google.com/uc?id=1FLHjQcc-uq-CyrTg9L0sfkCeUv2bXMGs</t>
  </si>
  <si>
    <t>https://drive.google.com/uc?id=1kNwTuLa9Qae1QI7OsAV4NiI4T5XvHdNU</t>
  </si>
  <si>
    <t>https://drive.google.com/uc?id=1tH0Z4M0suiTIYAvuaYAty2qNTvhQxxv4</t>
  </si>
  <si>
    <t>https://drive.google.com/uc?id=1LT7IwRZx2we60D-JKFcdojU9fyV9W4I-</t>
  </si>
  <si>
    <t>https://drive.google.com/uc?id=10VdJ2TV9n2nX1C07cV9X_jCX6Xlvjn3M</t>
  </si>
  <si>
    <t>https://drive.google.com/uc?id=1yrMtu7nO9sYZaDXcZi7MQ3AbHcgXmFVp</t>
  </si>
  <si>
    <t>https://drive.google.com/uc?id=1P_3KxzsC1SHdTEqM2zOF1_uYAJGv6f5Q</t>
  </si>
  <si>
    <t>https://drive.google.com/uc?id=17tb_sVowic_Ql5HDo-iX5YHB2WDbpCUy</t>
  </si>
  <si>
    <t>https://drive.google.com/uc?id=1TwGRv_R_oGr5u6a2hAHgN-iqzXAx0Dpg</t>
  </si>
  <si>
    <t>https://drive.google.com/uc?id=1EgAaZhujEkpcvPs8KasNvQj8qEXkD-Ly</t>
  </si>
  <si>
    <t>https://drive.google.com/uc?id=1ZoN321hCwyWAdF4dXiZpEW_oGLCqP7sU</t>
  </si>
  <si>
    <t>https://drive.google.com/uc?id=1hDqjKpLvRdmQw-JluyQBGIVroZW5nT0V</t>
  </si>
  <si>
    <t>https://drive.google.com/uc?id=11Z7Agz0tPuxiGH9Uv1uqJF0qKHgjyoDj</t>
  </si>
  <si>
    <t>https://drive.google.com/uc?id=1VhKJ48E5sf-WP0qOWSZkQMIW19wnYhBe</t>
  </si>
  <si>
    <t>https://drive.google.com/uc?id=1hMLXAKv8-g2PV0lGRV3ZkDXu_W7gAxnu</t>
  </si>
  <si>
    <t>https://drive.google.com/uc?id=1-LHIYnfsk9ol8ppl6YTx1K1NRUYoG2-i</t>
  </si>
  <si>
    <t>https://drive.google.com/uc?id=1F3itSo6CrD35vds7tVWVqysJfC-ygQkH</t>
  </si>
  <si>
    <t>https://drive.google.com/uc?id=1PYjNmT2i0Od-JV1fA7MhMbtAVHP04EPV</t>
  </si>
  <si>
    <t>https://drive.google.com/uc?id=1S5X4F9-Y1AMxWu-02lm1U9H0l2K6imEV</t>
  </si>
  <si>
    <t>https://drive.google.com/uc?id=1Wklfv594OQeIpzM4vWwGVQWglPy8v8f9</t>
  </si>
  <si>
    <t>https://drive.google.com/uc?id=1g6rmUQgFh7QWzPto0ly8bhNf2GxiEEon</t>
  </si>
  <si>
    <t>https://drive.google.com/uc?id=1ZSNbHpCKncCsN70PG6OfjkivF1GOlXFM</t>
  </si>
  <si>
    <t>https://drive.google.com/uc?id=13SUOTN4XsfA52zmQQT26u83skyQKboNZ</t>
  </si>
  <si>
    <t>https://drive.google.com/uc?id=1GdxO02bvL6c1WiybDGI7l4NQ4l1zXgMf</t>
  </si>
  <si>
    <t>https://drive.google.com/uc?id=1_uyM3B8YwBSf2JLEksLvTAWNi4DBLdmA</t>
  </si>
  <si>
    <t>https://drive.google.com/uc?id=1v2Z9o_zxfQlJxzXGQIvtAstiPZh2xw08</t>
  </si>
  <si>
    <t>https://drive.google.com/uc?id=1evYhR0afpRZ77F0VEXs23FityxKdHW4T</t>
  </si>
  <si>
    <t>https://drive.google.com/uc?id=12Sdlht8AOfEeSpY9EMgg2uQLaxr4JFuc</t>
  </si>
  <si>
    <t>https://drive.google.com/uc?id=1agbmhGqpsFY9cbENMcyGz3yUlBsit09o</t>
  </si>
  <si>
    <t>https://drive.google.com/uc?id=11o7lHUYimZKxnNEvFkE53IgLj3QfRJrK</t>
  </si>
  <si>
    <t>https://drive.google.com/uc?id=1FacTOjqvl51cCmgwirJ4C4SSPPfG8x5C</t>
  </si>
  <si>
    <t>https://drive.google.com/uc?id=1TXrcs-cBnnlxi5VdRBwzmUx3RtC2hkvy</t>
  </si>
  <si>
    <t>https://drive.google.com/uc?id=1KT0oo3FYv3_pAC7oVShJmNQYRHY2V3rE</t>
  </si>
  <si>
    <t>https://drive.google.com/uc?id=1oFCQHaDJ_bC5OmIQzzHXtbFgdXmcGEOR</t>
  </si>
  <si>
    <t>https://drive.google.com/uc?id=1fMK7f82QKH3jn3A1iN84z4qhSpcPyBAs</t>
  </si>
  <si>
    <t>https://drive.google.com/uc?id=1KqSOKNcpzNnrNLD4YPlpazaAOEKVdgpO</t>
  </si>
  <si>
    <t>https://drive.google.com/uc?id=1wrDVmC9ZXHm8SakFFzybocZ5EN_6-Eo2</t>
  </si>
  <si>
    <t>https://drive.google.com/uc?id=1AbdGSbTgwqzsRm3_a3L3sceG1hg3rbbx</t>
  </si>
  <si>
    <t>https://drive.google.com/uc?id=1oYP34rjo54MhlyiuzEYfrxg9jheoQSAQ</t>
  </si>
  <si>
    <t>https://drive.google.com/uc?id=15H9jXaTtZeAaGiHCN3aE7OijQK6sdci2</t>
  </si>
  <si>
    <t>https://drive.google.com/uc?id=1uzLTwU-HNTuj3gsywLNPY4ucKlIDyNET</t>
  </si>
  <si>
    <t>https://drive.google.com/uc?id=1CyTOaotDAVeiktOqmhj4gt5VMsvDGrrD</t>
  </si>
  <si>
    <t>https://drive.google.com/uc?id=1OmQhXmyF6yjnyPqH_4UtyRW1jIsjJAkt</t>
  </si>
  <si>
    <t>https://drive.google.com/uc?id=1Hun_hZoyiYtCEF5gXTcNRu947ZtlNyJ3</t>
  </si>
  <si>
    <t>https://drive.google.com/uc?id=14oh4aLmrhrdLhDMNZbCn-YH6YJ7M9_WJ</t>
  </si>
  <si>
    <t>https://drive.google.com/uc?id=1afzAdwtgVHKPsYdPqM6-OL4Wf2JoQhej</t>
  </si>
  <si>
    <t>https://drive.google.com/uc?id=1OAfi8JJNWPWiuUzI2ExHclhvsqAdlW8P</t>
  </si>
  <si>
    <t>https://drive.google.com/uc?id=1A6ki-PzQRcYiLVDYo2YDHCmFulilYvQa</t>
  </si>
  <si>
    <t>https://drive.google.com/uc?id=1Y6FvkgnWzgcL-3jdK6BPRAoPy1WlrZ0Y</t>
  </si>
  <si>
    <t>https://drive.google.com/uc?id=1tAffzgPavvVJbadhJ2NvQknOZ9OcT72E</t>
  </si>
  <si>
    <t>https://drive.google.com/uc?id=1jgctIcsPhgr0Pq8tt2m4305w6Lbkv6yi</t>
  </si>
  <si>
    <t>https://drive.google.com/uc?id=17AFgG9f2v0xADt1KHw723_hF7hmV0_Fc</t>
  </si>
  <si>
    <t>https://drive.google.com/uc?id=1C2Q_6waHOj9Eb8ezyJ1RLgqH2O29_eXD</t>
  </si>
  <si>
    <t>https://drive.google.com/uc?id=194-8enqTaPAc58eAQ6Yh6S72rvTEGvR3</t>
  </si>
  <si>
    <t>https://drive.google.com/uc?id=1aWgglKluOIY-3frNTgCG-STEiHIK-Wv-</t>
  </si>
  <si>
    <t>https://drive.google.com/uc?id=19li0TnLcEJWg915m8TyNylcnRhiDPQVM</t>
  </si>
  <si>
    <t>https://drive.google.com/uc?id=1hKAKbkBH_4KtX1MVvrfmH-vJsU7sjdLn</t>
  </si>
  <si>
    <t>https://drive.google.com/uc?id=1LD4e_qB1OfEqyrdV1idoEdwicmVHs_cz</t>
  </si>
  <si>
    <t>https://drive.google.com/uc?id=1HceRTsabvbcT5YpZvXDDvQpcujmV7Ml-</t>
  </si>
  <si>
    <t>https://drive.google.com/uc?id=1Bkl8MQ4hPZ9rvFaA8chY5HSrk4kVy2R-</t>
  </si>
  <si>
    <t>https://drive.google.com/uc?id=18w1eHsk2NbcVxaa9AHzZ1CWtoxopORqT</t>
  </si>
  <si>
    <t>https://drive.google.com/uc?id=13ciVc7cHxFj3Abps526PbTN8VHeW038Q</t>
  </si>
  <si>
    <t>https://drive.google.com/uc?id=16u6rACVH58NdIDqssvkE1MOHM-h58phN</t>
  </si>
  <si>
    <t>https://drive.google.com/uc?id=12t89Im4CqKRnrBAlPnhEdjso_3uwI14r</t>
  </si>
  <si>
    <t>https://drive.google.com/uc?id=1bE7_50A8SMH7gxlC43ce-mVNZjJCKsRW</t>
  </si>
  <si>
    <t>https://drive.google.com/uc?id=1_RkLkL_MMXSSNDPpnn9WDQESJP3daMoJ</t>
  </si>
  <si>
    <t>https://drive.google.com/uc?id=1LoTbRRA2didvdc0R7DYzruUxKXFEgWae</t>
  </si>
  <si>
    <t>https://drive.google.com/uc?id=1DrlJfH9YgcaixAVOvoPYPAwhyihVhDjP</t>
  </si>
  <si>
    <t>https://drive.google.com/uc?id=1V1Im8do6YALUW31qwfg3OmFVy5GvVN55</t>
  </si>
  <si>
    <t>https://drive.google.com/uc?id=1q_Y5Cag28l67r_OR1FiHpKP5LoBNWvPV</t>
  </si>
  <si>
    <t>https://drive.google.com/uc?id=1T_90QcutMNWhs-Wsa-oZXLII4etktr7p</t>
  </si>
  <si>
    <t>https://drive.google.com/uc?id=1T0HnQ-7blmsUexeHu4gJCYYMPuijW-yk</t>
  </si>
  <si>
    <t>https://drive.google.com/uc?id=12KlxI3tXGjqkcBA9BBQgRL3si-M8MxGh</t>
  </si>
  <si>
    <t>https://drive.google.com/uc?id=1IOcj7zoxMQ4FRV9CtVrxGA_U0-8hRVK-</t>
  </si>
  <si>
    <t>https://drive.google.com/uc?id=1R4KoB2xJ3Iyam55BjPki-abShY4SbqVO</t>
  </si>
  <si>
    <t>https://drive.google.com/uc?id=1ZM6mCzWci1mH37-C9eeKU4NEssIIl_GI</t>
  </si>
  <si>
    <t>https://drive.google.com/uc?id=1CfJkj4z8VVR2xlvWzM2bVrfhAM1alwYt</t>
  </si>
  <si>
    <t>https://drive.google.com/uc?id=1Wa5pQDn1bnvFR91XVGCQysHRBDjRFoL2</t>
  </si>
  <si>
    <t>https://drive.google.com/uc?id=1AELN4VDxjyh_eyy-6l-ETtLCiffmBi1m</t>
  </si>
  <si>
    <t>https://drive.google.com/uc?id=1Hf68vhnRb3f5O4niB-hoZgDciI4DQ_4H</t>
  </si>
  <si>
    <t>https://drive.google.com/uc?id=1jJa3su6WAPucnuz40UDQXkmTGXswCp94</t>
  </si>
  <si>
    <t>https://drive.google.com/uc?id=1FRRZ-vwNC4wEhsom3B7HACbMh-G3idFo</t>
  </si>
  <si>
    <t>https://drive.google.com/uc?id=1kLTWDEEpoYXrsswuo9j3yo58-9wJC_Md</t>
  </si>
  <si>
    <t>https://drive.google.com/uc?id=1-4JNX4MxvBPvwyA8DpWuKPL1xusBP4ku</t>
  </si>
  <si>
    <t>https://drive.google.com/uc?id=1DOjB_8bTLi6QAwswAQ8_vTS__hqoMcMB</t>
  </si>
  <si>
    <t>https://drive.google.com/uc?id=1DIOZWXatOQTz4hIF4hWBe-e9tabLbtio</t>
  </si>
  <si>
    <t>https://drive.google.com/uc?id=1LqdeU_p_wDGfMO7ZVJeB25JoaEGrWAcp</t>
  </si>
  <si>
    <t>https://drive.google.com/uc?id=1gj0cPQx1W7kjouMQCH4UYD3PeyN7aE5D</t>
  </si>
  <si>
    <t>https://drive.google.com/uc?id=11oxoDbt8MOcIAko_yEcPKfM81ewu_nBi</t>
  </si>
  <si>
    <t>https://drive.google.com/uc?id=1OtLtNl0WKJaxBrJBeWiy9kvh4Ae-wgcZ</t>
  </si>
  <si>
    <t>https://drive.google.com/uc?id=1ibeTyKRjywSA79Az2ESIVUp3EcvscyQG</t>
  </si>
  <si>
    <t>https://drive.google.com/uc?id=1YT9nRIY4VzY1XyeF3StCseGxLxMQnuyE</t>
  </si>
  <si>
    <t>https://drive.google.com/uc?id=1pAlCKQbVKxaOak1XRcw21tRLQk7fq-yq</t>
  </si>
  <si>
    <t>https://drive.google.com/uc?id=1GVPX3ue7YdnqLdUKiQkzdW4646ey0qLv</t>
  </si>
  <si>
    <t>https://drive.google.com/uc?id=1ePzIrKecywyRBFRuY1kWYJslF6OACX_8</t>
  </si>
  <si>
    <t>https://drive.google.com/uc?id=1DCbzgFwOlsDsF4QOYoaG1ML2hg4kw8sm</t>
  </si>
  <si>
    <t>https://drive.google.com/uc?id=1wczHZLLLU_8bPHOSQM_3XCxC41SOwmGZ</t>
  </si>
  <si>
    <t>https://drive.google.com/uc?id=1ba0T2EcOwGUwV42Eos8c2-LMrMfxjSHl</t>
  </si>
  <si>
    <t>https://drive.google.com/uc?id=1DutKGZ-E-mRceNqgPftFp5vX0E8Dbueu</t>
  </si>
  <si>
    <t>https://drive.google.com/uc?id=13Hdeh8Hx01ReRjDkRz9bDsBbbwxn-aq0</t>
  </si>
  <si>
    <t>https://drive.google.com/uc?id=14zUvrWBDworGU5t9G2pajX2aEcgJesqE</t>
  </si>
  <si>
    <t>https://drive.google.com/uc?id=1lNq5Ep16qzhYva48Dv-B1Lemlz6j5AZP</t>
  </si>
  <si>
    <t>https://drive.google.com/uc?id=1MaWML1xVzRbWGAaEHBysI49O06f-T9gR</t>
  </si>
  <si>
    <t>https://drive.google.com/uc?id=1O3glSLfGi6oufPziEuAqfpqznwMPgE9J</t>
  </si>
  <si>
    <t>https://drive.google.com/uc?id=10UxTQzvIkRgPp-vNdxZiyH19P6bZIiXD</t>
  </si>
  <si>
    <t>https://drive.google.com/uc?id=1lND6ZKzznC2c54Q1ZltffuRxQyvPwZON</t>
  </si>
  <si>
    <t>https://drive.google.com/uc?id=1Gocoda1SoGFs84I1wgvdNaWMK7NnJycM</t>
  </si>
  <si>
    <t>https://drive.google.com/uc?id=1qVjRTzNPzZjERyl27-XcqYclyCJgp17X</t>
  </si>
  <si>
    <t>https://drive.google.com/uc?id=1e96ip_TwGsT5ZPN_J1ZI6Hn2t1SY0X0D</t>
  </si>
  <si>
    <t>https://drive.google.com/uc?id=1yBMU3nbYilRtyzviprFls27rZpPT-vza</t>
  </si>
  <si>
    <t>https://drive.google.com/uc?id=1NDRI7kR3yliEoGxZki0c9DoxgebMzKRY</t>
  </si>
  <si>
    <t>https://drive.google.com/uc?id=1z5-nu8gbhaplNJGYmIMCytuUugyMugve</t>
  </si>
  <si>
    <t>https://drive.google.com/uc?id=1koiyTlezkZJd6x0WKfMO-plfux6byQNE</t>
  </si>
  <si>
    <t>https://drive.google.com/uc?id=1p4Z-cmc8nLisBOoWlonGf2zDfq8-RJZr</t>
  </si>
  <si>
    <t>https://drive.google.com/uc?id=1dXgu4DA0UWj1mODQ2YnydWdVGrCGM5Dc</t>
  </si>
  <si>
    <t>https://drive.google.com/uc?id=1LZCFruH_Pld78GdD5IG3R9dNImvhyzRC</t>
  </si>
  <si>
    <t>https://drive.google.com/uc?id=1gD-C-ylMGPn7kk3hKSJ_p2nkogj0gpS2</t>
  </si>
  <si>
    <t>https://drive.google.com/uc?id=1eXFpk-wZpOGeS16vCUmEW3wGv4XAACMH</t>
  </si>
  <si>
    <t>https://drive.google.com/uc?id=1T7RYxQ9LASijJ_zR-LBVU2NLUs5GZyrl</t>
  </si>
  <si>
    <t>https://drive.google.com/uc?id=1I35ybPkgwTWeIJpsBeC1ws7TSwMcz0m8</t>
  </si>
  <si>
    <t>https://drive.google.com/uc?id=1oK9mUL-YCMyHTG26q_9FWjfDDLCPCfHQ</t>
  </si>
  <si>
    <t>https://drive.google.com/uc?id=1J4Zh4mI0tcgFxzuvZjQg2jN8stIcBYpH</t>
  </si>
  <si>
    <t>https://drive.google.com/uc?id=1LMlqiXTp2pwHifyjZ7V3bo_f5aFV4AgH</t>
  </si>
  <si>
    <t>https://drive.google.com/uc?id=16Jix8MGK7Gsq3Tr3wnl1hQWY0UK_YUke</t>
  </si>
  <si>
    <t>https://drive.google.com/uc?id=1Dpn3sZqK1SKVTJkSENlY3hqoqWAJzKHS</t>
  </si>
  <si>
    <t>https://drive.google.com/uc?id=1U8CTP9CACLAYm7id2JaWxBR2mG7IEgXJ</t>
  </si>
  <si>
    <t>https://drive.google.com/uc?id=1MQuKRX-Gn0ogCnpUNsnBab2YXuLOc3mB</t>
  </si>
  <si>
    <t>https://drive.google.com/uc?id=1mCnlX1fYPGHk3zveTK4um3KjQLWGTav6</t>
  </si>
  <si>
    <t>https://drive.google.com/uc?id=12zhYQVCimaez0XWZ2s5sY_ZrOL_vngxs</t>
  </si>
  <si>
    <t>https://drive.google.com/uc?id=1Ek4-eiRFngrgbvv3p-wxw2XTtCdKoWoq</t>
  </si>
  <si>
    <t>https://drive.google.com/uc?id=1eknQFTw60mKoOYbmuTrAJDL-Ca5KMH27</t>
  </si>
  <si>
    <t>https://drive.google.com/uc?id=1DQjF8wY1x_Y-_FdnDDaMPBrtwb54RlrL</t>
  </si>
  <si>
    <t>https://drive.google.com/uc?id=1cLueMzrRXWwXeiMWHdZYuWgxzML0s-QL</t>
  </si>
  <si>
    <t>https://drive.google.com/uc?id=1pirvo4lFwH0EZvdexBaN-ScTlEUj_yGI</t>
  </si>
  <si>
    <t>https://drive.google.com/uc?id=1sCd4A5aAxqtY-2H1OqZQluH7zxSWskt7</t>
  </si>
  <si>
    <t>https://drive.google.com/uc?id=1dRpHKrU-lXnT1iTzd1QtIHm1etXA-BR_</t>
  </si>
  <si>
    <t>https://drive.google.com/uc?id=1w5QVWLu1n1v8WXIwmlDs-t7vJ6UfoLUa</t>
  </si>
  <si>
    <t>https://drive.google.com/uc?id=1V3R2lk1x5smMYNEjzn39E-W8TA21AN_t</t>
  </si>
  <si>
    <t>https://drive.google.com/uc?id=10J5AY28jbG9CkVPzN_Ep5oR1W5XWxThg</t>
  </si>
  <si>
    <t>https://drive.google.com/uc?id=1ItHDKVVAIEqEQMRP4uDe4aQeL7kmA_Q0</t>
  </si>
  <si>
    <t>https://drive.google.com/uc?id=17Q1sy234wC5iHIebINfMrMti0_Y_qedN</t>
  </si>
  <si>
    <t>https://drive.google.com/uc?id=1je9wYLBFQWVc2o8C6HPB_xnZOU9H-ufU</t>
  </si>
  <si>
    <t>https://drive.google.com/uc?id=1KQ4Tsgli6lTfu8-oOsnXuBw67hfpKgxn</t>
  </si>
  <si>
    <t>https://drive.google.com/uc?id=1vsDG9QpDdxS6NJpS_Qm9k4SjZKB0yrMi</t>
  </si>
  <si>
    <t>https://drive.google.com/uc?id=17AUCyFadSLYVfRNsaQrKAQzGmiU5e5x1</t>
  </si>
  <si>
    <t>https://drive.google.com/uc?id=1Kv57Swra1EEJD_34ONq3pnKxSpxy_-i4</t>
  </si>
  <si>
    <t>https://drive.google.com/uc?id=1fE9FJLkI3wL7vjqyU_dVvNRWoLVdI_Xs</t>
  </si>
  <si>
    <t>https://drive.google.com/uc?id=1186_N4moraS_TmOB7TPEvE-S1zHe48Ic</t>
  </si>
  <si>
    <t>https://drive.google.com/uc?id=1xQ_w71dECPTZDXiTwf9LoIEsLsOOBvLn</t>
  </si>
  <si>
    <t>https://drive.google.com/uc?id=1GMMibJVAikKCfzUDLH5H5rYhVj6uEl0z</t>
  </si>
  <si>
    <t>https://drive.google.com/uc?id=1FrDvHzgcTDlbGAsOTSaHEqwDl7TsZ5tE</t>
  </si>
  <si>
    <t>https://drive.google.com/uc?id=1kQ7p4QWEbl5G8qclPS9oa2n7SnxHt_Q8</t>
  </si>
  <si>
    <t>https://drive.google.com/uc?id=18LYxyHhR_-DTepIpEbAm_nkxMJ1MWbhP</t>
  </si>
  <si>
    <t>https://drive.google.com/uc?id=1ts00Mr2Ce6PewxMzFpuw9iR-_LYG4sR8</t>
  </si>
  <si>
    <t>https://drive.google.com/uc?id=1emU9XEscCK-idMS8bwqK3OHPUwz2CQb0</t>
  </si>
  <si>
    <t>https://drive.google.com/uc?id=1-Tm-YDxnyCBwlFnNTowt2uyNqRDzexN6</t>
  </si>
  <si>
    <t>https://drive.google.com/uc?id=1k81pYIfRIaR2L1O2hAFQYMMt68IjftX6</t>
  </si>
  <si>
    <t>https://drive.google.com/uc?id=1--QbYm5KarsrPSIxJH5opvYfDyoWPnmp</t>
  </si>
  <si>
    <t>https://drive.google.com/uc?id=1K2Xc05zk2CH0zsLViPk5nMJz7CeOUXtq</t>
  </si>
  <si>
    <t>https://drive.google.com/uc?id=1pTPv3qyoLFbWe62jyeMIaefuUe91bJoz</t>
  </si>
  <si>
    <t>https://drive.google.com/uc?id=1kqU6nrZsSrNQv-2FlMMHmdMg3EPbuyCX</t>
  </si>
  <si>
    <t>https://drive.google.com/uc?id=1XRBT99H0fC4e6RRTBr969KTbBsBHUXto</t>
  </si>
  <si>
    <t>https://drive.google.com/uc?id=1igk68loE4d1RLQK8RlhmZz-huGnhfTjZ</t>
  </si>
  <si>
    <t>https://drive.google.com/uc?id=1MbjFdYnkf3ojBEOdhhjSgdfmi6GWqltD</t>
  </si>
  <si>
    <t>https://drive.google.com/uc?id=1QiNvd9xt6xydVBV_oFMUoLZZ2EHdHvcZ</t>
  </si>
  <si>
    <t>https://drive.google.com/uc?id=1ngX89SqgtCTZcmGIpgHPqhCLBn5PV-vB</t>
  </si>
  <si>
    <t>https://drive.google.com/uc?id=185nGW8RSNr6RCQ8OyG5ppxfuFLctH3bN</t>
  </si>
  <si>
    <t>https://drive.google.com/uc?id=1u5ZVrtp2uhKAdjEnVef3XjS_XGSAmBGN</t>
  </si>
  <si>
    <t>https://drive.google.com/uc?id=1v2UnGA6unxBqe93EbxFBis5JI2P0on94</t>
  </si>
  <si>
    <t>https://drive.google.com/uc?id=1tnNG1MbJcJqWJZGkUCi6FbfFoY6wDoDv</t>
  </si>
  <si>
    <t>https://drive.google.com/uc?id=1HKOHKuKEUUj2fPIyXMjbIMhpWVDlNGJg</t>
  </si>
  <si>
    <t>https://drive.google.com/uc?id=1kQ1gUF5UJWLD-MJeMUqanOGQ21cY945-</t>
  </si>
  <si>
    <t>https://drive.google.com/uc?id=1EsKvXtPX3WfxUDRA5Tl2RiygLdpJE2tQ</t>
  </si>
  <si>
    <t>https://drive.google.com/uc?id=1MmklM2BRAA50Fpz1-gjl7iJF4zHRmsYJ</t>
  </si>
  <si>
    <t>https://drive.google.com/uc?id=17D4g9Bzmwh6KT1ynxlfmJK-jERsyVFUE</t>
  </si>
  <si>
    <t>https://drive.google.com/uc?id=1Y_q4GmU9oDfGWnY-7MuMEQlYBxbAbNeH</t>
  </si>
  <si>
    <t>https://drive.google.com/uc?id=1EuSl5pb3zqZpUdxRd9qMPsa0kxkRoL8u</t>
  </si>
  <si>
    <t>https://drive.google.com/uc?id=1DPdcRstu5TjwoABor9wxGWth-5JKfJqC</t>
  </si>
  <si>
    <t>https://drive.google.com/uc?id=1BpJhACO_L2FV2p9ySQzY1_neYoOl1Ikh</t>
  </si>
  <si>
    <t>https://drive.google.com/uc?id=1lsq_okCsSPnfZbLu92_Au9ycQeeNWZnN</t>
  </si>
  <si>
    <t>https://drive.google.com/uc?id=1BkyEfME1xOH0RV9DchEQAx0mh4I57Rjx</t>
  </si>
  <si>
    <t>https://drive.google.com/uc?id=15MFboI7UkR2FN-A4hA-6WGKgx4ZYx_gP</t>
  </si>
  <si>
    <t>https://drive.google.com/uc?id=1DlTFBvRanGOs2OG2DbqQAaErWqvrz4Ly</t>
  </si>
  <si>
    <t>https://drive.google.com/uc?id=1B48c5CM-XsXNjSkO_nVBlfgFaXv62gas</t>
  </si>
  <si>
    <t>https://drive.google.com/uc?id=1uiCZKqOvHf-r6XY3ucJRcoPy-P5fJB0V</t>
  </si>
  <si>
    <t>https://drive.google.com/uc?id=19bdr7rNXMr3twRNmQNsIvbNtTm72jufv</t>
  </si>
  <si>
    <t>https://drive.google.com/uc?id=1TDodfwvZmg3a0vWwIH22IJMVcER755TB</t>
  </si>
  <si>
    <t>https://drive.google.com/uc?id=1Pk98l2bBQLCEde8LrbP--kkiBR82d6Mq</t>
  </si>
  <si>
    <t>https://drive.google.com/uc?id=1acR2O0LUymYBuhZaIafaqaUobEcajbCh</t>
  </si>
  <si>
    <t>https://drive.google.com/uc?id=1ts0d1lpgUTVaGgFH__qm3CnJ2KJCmS-2</t>
  </si>
  <si>
    <t>https://drive.google.com/uc?id=1w3sokJVeZ3feEP49-g1pqCNO1Gj1Qnhe</t>
  </si>
  <si>
    <t>https://drive.google.com/uc?id=1gZ_k_cJOApwraW4G9_ejUyQ9JgHm_pBk</t>
  </si>
  <si>
    <t>https://drive.google.com/uc?id=19EehDDvrAGIQNMxk1C1hyO5ZHr91WxFb</t>
  </si>
  <si>
    <t>https://drive.google.com/uc?id=19ELiinAU6o3mn1AhO7awRMgMJv_hxT5Y</t>
  </si>
  <si>
    <t>https://drive.google.com/uc?id=1EBufzsBhMnWHCbtHNWB634vkcVyW0-Yi</t>
  </si>
  <si>
    <t>https://drive.google.com/uc?id=1243GIro5yMVHPyXdr9T-oPOfIQ2pKrd2</t>
  </si>
  <si>
    <t>https://drive.google.com/uc?id=1vxbyJ3Uv28EpQutlNf6QCSfpPuMvUU7v</t>
  </si>
  <si>
    <t>https://drive.google.com/uc?id=1RQ0T6oOBwPrpyIGs11sBT5kqjckCNDJk</t>
  </si>
  <si>
    <t>https://drive.google.com/uc?id=1r8fUeKLeqNpGNCmSxwL1AAIBS0ld7Yet</t>
  </si>
  <si>
    <t>https://drive.google.com/uc?id=1xC23sogPDTJWLoMj9y07_ElXsu6I_Yh9</t>
  </si>
  <si>
    <t>https://drive.google.com/uc?id=1P5Azq0jHDy_aE6rJB4xIaWvxK6dR5sjp</t>
  </si>
  <si>
    <t>https://drive.google.com/uc?id=1U1aeoAZ1mxJeVSSv4At5x9Q6KJEOJT22</t>
  </si>
  <si>
    <t>https://drive.google.com/uc?id=1FRsND-FUept9DaT2ZELIiqGeNo2VMcfD</t>
  </si>
  <si>
    <t>https://drive.google.com/uc?id=1sBHTnbbSbpju22eSU4eEPOzOLOzgd11q</t>
  </si>
  <si>
    <t>https://drive.google.com/uc?id=1HhoXtdYwYbfM1xwxB0V0mKftV-iw8IAb</t>
  </si>
  <si>
    <t>https://drive.google.com/uc?id=1TrXs4V8EGyjAdPnskmeyjS5YH8bno3Nm</t>
  </si>
  <si>
    <t>https://drive.google.com/uc?id=1puFXx6jKWW5gLUZl82I8lBZb2IEII8YT</t>
  </si>
  <si>
    <t>https://drive.google.com/uc?id=1IxuVFPq6VCN74wJj2k-QjFmCBhoOj9in</t>
  </si>
  <si>
    <t>https://drive.google.com/uc?id=1_6DEylvoi0qnfuvM6hTy4h4hM0CLu--2</t>
  </si>
  <si>
    <t>https://drive.google.com/uc?id=1nqk9faqRDgmHQstx0WJGI1l29mIiPAi8</t>
  </si>
  <si>
    <t>https://drive.google.com/uc?id=1AJAWkF23eTW1CQiuDXNrqZpKFRmxwTLb</t>
  </si>
  <si>
    <t>https://drive.google.com/uc?id=1J0T8gmApm2fvg7kS80YPJ_mjIYAOEbd0</t>
  </si>
  <si>
    <t>https://drive.google.com/uc?id=1cCbs0G_D3_cAU6CA5tmA8Lw5d-jlQREk</t>
  </si>
  <si>
    <t>https://drive.google.com/uc?id=1q8JrGxk4Rfqw8aVgcMFJ57i44rlRIx7Q</t>
  </si>
  <si>
    <t>https://drive.google.com/uc?id=1k0Bk7CDH6ipbTHzpkkD9xpJ7AMaUtzQD</t>
  </si>
  <si>
    <t>https://drive.google.com/uc?id=1P2zgRWg3vBTz0bhKtrs9tHf8_WK-7kSp</t>
  </si>
  <si>
    <t>https://drive.google.com/uc?id=1aYUXpbRM8_xVl4orf9arLEu7_fCgxzIG</t>
  </si>
  <si>
    <t>https://drive.google.com/uc?id=1dbL1QT0WBYw3PH1PmkCABDcv_fjXh-Wb</t>
  </si>
  <si>
    <t>https://drive.google.com/uc?id=1nq7bYIAXa98DTgmmaMneIvhM4nyE3XD-</t>
  </si>
  <si>
    <t>https://drive.google.com/uc?id=1nUB3xpAAIzqtp2Jyfm-ARX6cFZYiPweE</t>
  </si>
  <si>
    <t>https://drive.google.com/uc?id=15A-0E0B-cpHa42T0NpKjJxz6yipdLJAm</t>
  </si>
  <si>
    <t>https://drive.google.com/uc?id=1o2YpBclJH8W1t3YQzKHE1LIegZC0GbSe</t>
  </si>
  <si>
    <t>https://drive.google.com/uc?id=1ue-2uVC0dEt9QHibB18422FnVkDZI_gM</t>
  </si>
  <si>
    <t>https://drive.google.com/uc?id=12HH8d4pY4a40uaKfplq839OjSW66mH69</t>
  </si>
  <si>
    <t>https://drive.google.com/uc?id=1dLFc4LsczDFMeMqcwqMOQ__t-_UJ8NmG</t>
  </si>
  <si>
    <t>https://drive.google.com/uc?id=1R8CegvMLlgytR-hqozBSK1Je32-JcIVy</t>
  </si>
  <si>
    <t>https://drive.google.com/uc?id=19NYuX4NdoQhK4feBbOtNOwTjYNHMYQpL</t>
  </si>
  <si>
    <t>https://drive.google.com/uc?id=1HPiCRNNIzCqVSbzIhx0A-L8iTFm4-hh7</t>
  </si>
  <si>
    <t>https://drive.google.com/uc?id=1Qa_3nKeoorfYOD64lnnV_PMjBBB4dX_X</t>
  </si>
  <si>
    <t>https://drive.google.com/uc?id=1VIeGFjtrbeawqWGYL8VFnDO4w2F1WsHA</t>
  </si>
  <si>
    <t>https://drive.google.com/uc?id=1LcVp5JzmzgL149-bollSSXTZ4OasAhJF</t>
  </si>
  <si>
    <t>https://drive.google.com/uc?id=1sLX_dEuRJgm5wt8gkPtS2dqxM-ab6dH6</t>
  </si>
  <si>
    <t>https://drive.google.com/uc?id=1gWVNrozY4ANS_H6TLbtlf14wOQDR5egU</t>
  </si>
  <si>
    <t>https://drive.google.com/uc?id=1CwtmL9xtWTSGnLn18hQpst2u-s8vzyjo</t>
  </si>
  <si>
    <t>https://drive.google.com/uc?id=1y31vYZk73vvoEcL-Oo_RxweKmOJOkQq0</t>
  </si>
  <si>
    <t>https://drive.google.com/uc?id=1C90o60jbLE2lCN2YYJAWEP-qaSHntBrm</t>
  </si>
  <si>
    <t>https://drive.google.com/uc?id=14BMgzKoSJ8OFMBX5p_R4S90qDyKNfxef</t>
  </si>
  <si>
    <t>https://drive.google.com/uc?id=1sFaeH_pVU6_eetqQCanFPFKAkzu4alRn</t>
  </si>
  <si>
    <t>https://drive.google.com/uc?id=13q_SjyDMpXNJc79NczlRIbvQF8UUHnBt</t>
  </si>
  <si>
    <t>https://drive.google.com/uc?id=1WjOfd-0tcidz49I-wmhb09yMfUvuqEvX</t>
  </si>
  <si>
    <t>https://drive.google.com/uc?id=1KowQ6Mvb5maPWScieHgUS9JtRlBfsZk7</t>
  </si>
  <si>
    <t>https://drive.google.com/uc?id=1lNvJXPPrBbk8AGp_eM8Ax3XH1xxYkLjI</t>
  </si>
  <si>
    <t>https://drive.google.com/uc?id=13CJ2Zxbc_1yEU_VHUaF18h7AKxFusLi3</t>
  </si>
  <si>
    <t>https://drive.google.com/uc?id=1mMQt1w9N7gTBKh4doMg-m91G-gBvy4ER</t>
  </si>
  <si>
    <t>https://drive.google.com/uc?id=1WSR1GDZA6chesizb0jPNUm5YkThc4TR8</t>
  </si>
  <si>
    <t>https://drive.google.com/uc?id=1qcZdj5RO4Hl0x5yRujIQDtLHva1Gnl39</t>
  </si>
  <si>
    <t>https://drive.google.com/uc?id=1Eno-0fl_PaM_vEsAiiblD36KDUA3o_5U</t>
  </si>
  <si>
    <t>https://drive.google.com/uc?id=1vkFua1QXTQTViwhgrbQlxRpH9fNXw1tB</t>
  </si>
  <si>
    <t>https://drive.google.com/uc?id=1lIrxZhciKajLjzNgO4QFmZ2aY76ZpLd7</t>
  </si>
  <si>
    <t>https://drive.google.com/uc?id=10qN9_K2NRp0dXxikxs_ZvxOfRtJhEauA</t>
  </si>
  <si>
    <t>https://drive.google.com/uc?id=1X7FTHZZQ8UZEa8d6PEcqMDlOSgKWhPGM</t>
  </si>
  <si>
    <t>https://drive.google.com/uc?id=1lYtr9vXlNIOeQaiJkDBTUvxUwyHGyVC-</t>
  </si>
  <si>
    <t>https://drive.google.com/uc?id=1bRj0MU8ROJ787yjknBw789ILYn4lylDl</t>
  </si>
  <si>
    <t>https://drive.google.com/uc?id=1vbC60sMGDJ7C-UQxFUWkgPuKrR39tc-W</t>
  </si>
  <si>
    <t>https://drive.google.com/uc?id=1GKROwclBmyyyo6GmV_h1B9tXwJiN25ez</t>
  </si>
  <si>
    <t>https://drive.google.com/uc?id=1aJ0PfTjWg7AHn6m_CaYS2Kzl-2nGa9AA</t>
  </si>
  <si>
    <t>https://drive.google.com/uc?id=19d_I0rmZXMKdSiX4rAxbbAX-jwJ5J31d</t>
  </si>
  <si>
    <t>https://drive.google.com/uc?id=1A8N2q6ZDiCP4gArbghGDMnGOswnHBU4m</t>
  </si>
  <si>
    <t>https://drive.google.com/uc?id=1UKyO2cz5lJfUimtNoStWCKuRPg9jfIrV</t>
  </si>
  <si>
    <t>https://drive.google.com/uc?id=1rXQaizSkiLgGRBXlnfDZl2PWyz0FkwyI</t>
  </si>
  <si>
    <t>https://drive.google.com/uc?id=1rA60az2tMc9ysfJZsAr01_SF6gUvqpL_</t>
  </si>
  <si>
    <t>https://drive.google.com/uc?id=11enenjEUs5NaT_3c3kHkgz4u_y3tRKKc</t>
  </si>
  <si>
    <t>https://drive.google.com/uc?id=1GDbJaTx7gWlh2GxouSm2irgX6Ey0jd-M</t>
  </si>
  <si>
    <t>https://drive.google.com/uc?id=1pv0u9L4n5wM-WXSqSdFXeFJ167_vlDyo</t>
  </si>
  <si>
    <t>https://drive.google.com/uc?id=1JoRlA0nt5d9R-7-vFxaPrcdjeg0t837X</t>
  </si>
  <si>
    <t>https://drive.google.com/uc?id=1Oc5goy7UslhO6hyQcVpRa-PwXIDrTlpF</t>
  </si>
  <si>
    <t>https://drive.google.com/uc?id=1_r1DH_vpp_Ha6dS5pPGbxUkW9N86rsMx</t>
  </si>
  <si>
    <t>https://drive.google.com/uc?id=1biq5YxDmW8fbXsrnQHIy9ZWRnFBVJNOr</t>
  </si>
  <si>
    <t>https://drive.google.com/uc?id=1h5PHD5l6ltnnnFimFEQ_fgMASeO5ejs-</t>
  </si>
  <si>
    <t>https://drive.google.com/uc?id=1Lmi60Ts8eZuouS8vsFhUkUOfBkVWqcBD</t>
  </si>
  <si>
    <t>https://drive.google.com/uc?id=1q6tUzaSMS6Z8OuD9OAGdqJgu9xw6i9Mf</t>
  </si>
  <si>
    <t>https://drive.google.com/uc?id=1FBCWqvpx1oRHF_-yISGdE6nrJFiGiDeV</t>
  </si>
  <si>
    <t>https://drive.google.com/uc?id=1KrgZp_G5_c7lOtibr7LomCE1pfRCAfze</t>
  </si>
  <si>
    <t>https://drive.google.com/uc?id=1HCAyrDaSAqmgvkJKf0--wsmmt6FKGc99</t>
  </si>
  <si>
    <t>https://drive.google.com/uc?id=1fs_sGhHUuCHrTBsJEErvrkRjYy60ETh9</t>
  </si>
  <si>
    <t>https://drive.google.com/uc?id=1nrjdCX-wvzkUbiZU7kO5JRE_JBs64CEN</t>
  </si>
  <si>
    <t>https://drive.google.com/uc?id=1XgVe_nCX5WqFOaz3_wHGDyT0_CF6--6o</t>
  </si>
  <si>
    <t>https://drive.google.com/uc?id=1mWip0HN0D9T5NS9RqS22aWUc7yO3q9-Y</t>
  </si>
  <si>
    <t>https://drive.google.com/uc?id=16mF98R6X-IntDRRS4EWW5kCHlkXACGtV</t>
  </si>
  <si>
    <t>https://drive.google.com/uc?id=1_JKXOou4qobTuGdVldHyMXesSd5sjVFh</t>
  </si>
  <si>
    <t>https://drive.google.com/uc?id=1TiH0_P3snuE7bbDnHqMUbjaiLNAvUcW-</t>
  </si>
  <si>
    <t>https://drive.google.com/uc?id=18JDhvbVFUOm5XYd_ikHfPqUPDSs91M-D</t>
  </si>
  <si>
    <t>https://drive.google.com/uc?id=1mE9ea8yXPUXzIagd-9uH0s5EHSfbXVWY</t>
  </si>
  <si>
    <t>https://drive.google.com/uc?id=1YKlAveNozhRB2nUMktaLPqe37IGt_5Jn</t>
  </si>
  <si>
    <t>https://drive.google.com/uc?id=1kMgfqfbg0B2QaWA62FcVdxxszOksMhO7</t>
  </si>
  <si>
    <t>https://drive.google.com/uc?id=1caRLwHFgfneLYT8jGjUrmTo8JrWEUItC</t>
  </si>
  <si>
    <t>https://drive.google.com/uc?id=16Ooowhvr2lo5rfUAzfoKuc-TuLrpk6PA</t>
  </si>
  <si>
    <t>https://drive.google.com/uc?id=1XlV1yF4FTBAUt4GS3dWWFKjQa7XMcK54</t>
  </si>
  <si>
    <t>https://drive.google.com/uc?id=1GCDZjS-0gbE8f6JfKJpgOqBuqOFbBreU</t>
  </si>
  <si>
    <t>https://drive.google.com/uc?id=1TDZAXbh4GcT-03KQPIkVM7Cc7R14fNN7</t>
  </si>
  <si>
    <t>https://drive.google.com/uc?id=1zAqF3A9NqcO62drTfMhr6wG0bRlq_o0G</t>
  </si>
  <si>
    <t>https://drive.google.com/uc?id=1TkySPDV5JZoTattpF9TtJcKog0yrFQgQ</t>
  </si>
  <si>
    <t>https://drive.google.com/uc?id=1ILcnByclMerF0UHDA0-NlAqXF41DUI_O</t>
  </si>
  <si>
    <t>https://drive.google.com/uc?id=1oxOoeidyesWMDdk8ubzyVPPe8O7GaPKC</t>
  </si>
  <si>
    <t>https://drive.google.com/uc?id=1qdNzRntlI06Xky6Rd3uPEjqYmWNTRWsW</t>
  </si>
  <si>
    <t>https://drive.google.com/uc?id=1cFNz0-o0rlon1PMOqdFhWRVXDT5_BB5i</t>
  </si>
  <si>
    <t>https://drive.google.com/uc?id=1vIn9HdTjD9rKilXgwfz-KE6v6akfsSzQ</t>
  </si>
  <si>
    <t>https://drive.google.com/uc?id=1xqyyN95hHUBRosgDORO_VBB324z0LA6C</t>
  </si>
  <si>
    <t>https://drive.google.com/uc?id=1GVLNWR58KNKqNOR4CgqtNf-Q21dctfOD</t>
  </si>
  <si>
    <t>https://drive.google.com/uc?id=1s16mGMz0TeocIBuKQtUXMLTY7rOZ6QKq</t>
  </si>
  <si>
    <t>https://drive.google.com/uc?id=1lkImmJ8E1vfa5ac_zWzOrtGXxqR7l0U_</t>
  </si>
  <si>
    <t>https://drive.google.com/uc?id=1e8DqXcfnO2X78VEi5y4YvJh622L3AUME</t>
  </si>
  <si>
    <t>https://drive.google.com/uc?id=15e9a0lVc4z0-7PEBIQ_UG07V6ywK3e07</t>
  </si>
  <si>
    <t>https://drive.google.com/uc?id=10UBqQe9ArsK-sXXPhS6DMqeIJUZ2V4pw</t>
  </si>
  <si>
    <t>https://drive.google.com/uc?id=1KEXGhaHYtpCa0AHwjmsdMs7vn3qkyaLO</t>
  </si>
  <si>
    <t>https://drive.google.com/uc?id=1lvPaQySOrCafmDpO5E3iQbW9rHsGhD7Q</t>
  </si>
  <si>
    <t>https://drive.google.com/uc?id=1xRQgQpIbnBGi7MUGwziSyaEADitNrZ3s</t>
  </si>
  <si>
    <t>https://drive.google.com/uc?id=1xJ2Ujjsfw2iL_rMOqvY4lbI6zIDCMScw</t>
  </si>
  <si>
    <t>https://drive.google.com/uc?id=15baDyPKZPvsdLP6LVdQ7BSXXRSYEBzJJ</t>
  </si>
  <si>
    <t>https://drive.google.com/uc?id=12k9WzbJlTZFrKqdcyWaY6iblKWF6Pl_V</t>
  </si>
  <si>
    <t>https://drive.google.com/uc?id=10y_8HnJ4nGnSfurAOaACM2HleDJ5uXdp</t>
  </si>
  <si>
    <t>https://drive.google.com/uc?id=18LZXg3OSkxSsEFhBffscvBcwKI1mSdSE</t>
  </si>
  <si>
    <t>https://drive.google.com/uc?id=1114lNp2vhd4HnL0BOEA9evMvPWF5oLW6</t>
  </si>
  <si>
    <t>https://drive.google.com/uc?id=1EKcAxcWdNEICv1HK_zJyz3hZtfc6vyOE</t>
  </si>
  <si>
    <t>https://drive.google.com/uc?id=1_03KuBIbh9E2t5YWXPyxbHfuh1XaX1AJ</t>
  </si>
  <si>
    <t>date</t>
  </si>
  <si>
    <t>time</t>
  </si>
  <si>
    <t>Data Used for testing</t>
  </si>
  <si>
    <t>Cleaned Data</t>
  </si>
  <si>
    <t>Compare</t>
  </si>
  <si>
    <t>minuteround</t>
  </si>
  <si>
    <t>occupancy</t>
  </si>
  <si>
    <t>Inputs</t>
  </si>
  <si>
    <t>rounded_minute</t>
  </si>
  <si>
    <t>hour</t>
  </si>
  <si>
    <t>Time</t>
  </si>
  <si>
    <t>calculations</t>
  </si>
  <si>
    <t>New Format</t>
  </si>
  <si>
    <t>newdatetime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</si>
</sst>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theme="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22" fontId="0" fillId="0" borderId="0" xfId="0" applyNumberFormat="1"/>
    <xf numFmtId="0" fontId="0" fillId="33" borderId="0" xfId="0" applyFill="1"/>
    <xf numFmtId="14" fontId="0" fillId="33" borderId="0" xfId="0" applyNumberFormat="1" applyFill="1"/>
    <xf numFmtId="18" fontId="0" fillId="33" borderId="0" xfId="0" applyNumberFormat="1" applyFill="1"/>
    <xf numFmtId="22" fontId="0" fillId="33" borderId="0" xfId="0" applyNumberFormat="1" applyFill="1"/>
    <xf numFmtId="0" fontId="16" fillId="33" borderId="0" xfId="0" applyFont="1" applyFill="1"/>
    <xf numFmtId="0" fontId="16" fillId="0" borderId="10" xfId="0" applyFont="1" applyBorder="1"/>
    <xf numFmtId="0" fontId="0" fillId="0" borderId="10" xfId="0" applyBorder="1"/>
    <xf numFmtId="0" fontId="18" fillId="0" borderId="10" xfId="42" applyBorder="1"/>
    <xf numFmtId="0" fontId="0" fillId="33" borderId="0" xfId="0" applyNumberFormat="1" applyFill="1"/>
    <xf numFmtId="0" fontId="0" fillId="34" borderId="0" xfId="0" applyFill="1"/>
    <xf numFmtId="0" fontId="16" fillId="34" borderId="0" xfId="0" applyFont="1" applyFill="1"/>
    <xf numFmtId="22" fontId="0" fillId="34" borderId="0" xfId="0" applyNumberFormat="1" applyFill="1"/>
    <xf numFmtId="0" fontId="16" fillId="34" borderId="11" xfId="0" applyFont="1" applyFill="1" applyBorder="1"/>
    <xf numFmtId="0" fontId="0" fillId="34" borderId="11" xfId="0" applyFill="1" applyBorder="1"/>
    <xf numFmtId="0" fontId="19" fillId="33" borderId="11" xfId="0" applyFont="1" applyFill="1" applyBorder="1"/>
    <xf numFmtId="0" fontId="0" fillId="33" borderId="11" xfId="0" applyFill="1" applyBorder="1"/>
    <xf numFmtId="0" fontId="0" fillId="35" borderId="0" xfId="0" applyFill="1"/>
    <xf numFmtId="0" fontId="16" fillId="35" borderId="0" xfId="0" applyFont="1" applyFill="1"/>
    <xf numFmtId="22" fontId="0" fillId="35" borderId="0" xfId="0" applyNumberFormat="1" applyFill="1"/>
    <xf numFmtId="0" fontId="0" fillId="35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c?id=1114lNp2vhd4HnL0BOEA9evMvPWF5oLW6" TargetMode="External"/><Relationship Id="rId3" Type="http://schemas.openxmlformats.org/officeDocument/2006/relationships/hyperlink" Target="https://drive.google.com/uc?id=1SIUorwermiX2v_vOHH00uLuvDl-yQ88E" TargetMode="External"/><Relationship Id="rId7" Type="http://schemas.openxmlformats.org/officeDocument/2006/relationships/hyperlink" Target="https://drive.google.com/uc?id=1114lNp2vhd4HnL0BOEA9evMvPWF5oLW6" TargetMode="External"/><Relationship Id="rId2" Type="http://schemas.openxmlformats.org/officeDocument/2006/relationships/hyperlink" Target="https://drive.google.com/uc?id=1JJc3xxMMbT1K1ksfy0NWClUqd-NODvVM" TargetMode="External"/><Relationship Id="rId1" Type="http://schemas.openxmlformats.org/officeDocument/2006/relationships/hyperlink" Target="https://drive.google.com/uc?id=1pEz3VMgILti4KREH55TAYJBPIOXTwEFL" TargetMode="External"/><Relationship Id="rId6" Type="http://schemas.openxmlformats.org/officeDocument/2006/relationships/hyperlink" Target="https://drive.google.com/uc?id=12k9WzbJlTZFrKqdcyWaY6iblKWF6Pl_V" TargetMode="External"/><Relationship Id="rId5" Type="http://schemas.openxmlformats.org/officeDocument/2006/relationships/hyperlink" Target="https://drive.google.com/uc?id=12k9WzbJlTZFrKqdcyWaY6iblKWF6Pl_V" TargetMode="External"/><Relationship Id="rId4" Type="http://schemas.openxmlformats.org/officeDocument/2006/relationships/hyperlink" Target="https://drive.google.com/uc?id=1_3g_aKodcJxYnuMZObePMN77AjnQlBm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A35C-2D4E-4C35-A822-C02C3288E2B6}">
  <dimension ref="A1:J505"/>
  <sheetViews>
    <sheetView showGridLines="0" topLeftCell="A468" workbookViewId="0">
      <selection activeCell="I2" sqref="I2:J505"/>
    </sheetView>
  </sheetViews>
  <sheetFormatPr defaultRowHeight="15" x14ac:dyDescent="0.25"/>
  <cols>
    <col min="1" max="1" width="15.85546875" style="12" bestFit="1" customWidth="1"/>
    <col min="2" max="2" width="9.140625" style="12"/>
    <col min="4" max="4" width="10.7109375" style="3" bestFit="1" customWidth="1"/>
    <col min="5" max="5" width="10.85546875" style="3" customWidth="1"/>
    <col min="6" max="6" width="10.7109375" style="3" bestFit="1" customWidth="1"/>
    <col min="7" max="7" width="9.140625" style="3"/>
    <col min="9" max="9" width="15.85546875" style="19" bestFit="1" customWidth="1"/>
    <col min="10" max="10" width="10.140625" style="19" bestFit="1" customWidth="1"/>
  </cols>
  <sheetData>
    <row r="1" spans="1:10" ht="15.75" thickBot="1" x14ac:dyDescent="0.3">
      <c r="A1" s="15" t="s">
        <v>1915</v>
      </c>
      <c r="B1" s="16"/>
      <c r="D1" s="17" t="s">
        <v>1919</v>
      </c>
      <c r="E1" s="18"/>
      <c r="F1" s="18"/>
      <c r="G1" s="18"/>
      <c r="I1" s="22" t="s">
        <v>1920</v>
      </c>
      <c r="J1" s="22"/>
    </row>
    <row r="2" spans="1:10" x14ac:dyDescent="0.25">
      <c r="A2" s="13" t="s">
        <v>1908</v>
      </c>
      <c r="B2" s="13" t="s">
        <v>1914</v>
      </c>
      <c r="D2" s="3" t="s">
        <v>1908</v>
      </c>
      <c r="E2" s="3" t="s">
        <v>1917</v>
      </c>
      <c r="F2" s="3" t="s">
        <v>1916</v>
      </c>
      <c r="G2" s="3" t="s">
        <v>1918</v>
      </c>
      <c r="I2" s="20" t="s">
        <v>1908</v>
      </c>
      <c r="J2" s="20" t="s">
        <v>1914</v>
      </c>
    </row>
    <row r="3" spans="1:10" x14ac:dyDescent="0.25">
      <c r="A3" s="14">
        <v>43309.25</v>
      </c>
      <c r="B3" s="12">
        <v>1</v>
      </c>
      <c r="D3" s="4">
        <f>DATE(YEAR(A3),MONTH(A3),DAY(A3))</f>
        <v>43309</v>
      </c>
      <c r="E3" s="3">
        <f>HOUR(A3)</f>
        <v>6</v>
      </c>
      <c r="F3" s="11">
        <f>IFERROR(_xlfn.IFS(RIGHT(MINUTE(A3),1)="6",INT(LEFT(MINUTE(A3),1)&amp;5),RIGHT(MINUTE(A3),1)="1",INT(LEFT(MINUTE(A3),1)&amp;0)),MINUTE(A3))</f>
        <v>0</v>
      </c>
      <c r="G3" s="5">
        <f>TIME(E3,F3,0)</f>
        <v>0.25</v>
      </c>
      <c r="I3" s="21">
        <f>D3+G3</f>
        <v>43309.25</v>
      </c>
      <c r="J3" s="19">
        <v>1</v>
      </c>
    </row>
    <row r="4" spans="1:10" x14ac:dyDescent="0.25">
      <c r="A4" s="14">
        <v>43309.260416666664</v>
      </c>
      <c r="B4" s="12">
        <v>1</v>
      </c>
      <c r="D4" s="4">
        <f t="shared" ref="D4:D67" si="0">DATE(YEAR(A4),MONTH(A4),DAY(A4))</f>
        <v>43309</v>
      </c>
      <c r="E4" s="3">
        <f t="shared" ref="E4:E67" si="1">HOUR(A4)</f>
        <v>6</v>
      </c>
      <c r="F4" s="11">
        <f>IFERROR(_xlfn.IFS(RIGHT(MINUTE(A4),1)="6",INT(LEFT(MINUTE(A4),1)&amp;5),RIGHT(MINUTE(A4),1)="1",INT(LEFT(MINUTE(A4),1)&amp;0)),MINUTE(A4))</f>
        <v>15</v>
      </c>
      <c r="G4" s="5">
        <f t="shared" ref="G4:G67" si="2">TIME(E4,F4,0)</f>
        <v>0.26041666666666669</v>
      </c>
      <c r="I4" s="21">
        <f t="shared" ref="I4:I67" si="3">D4+G4</f>
        <v>43309.260416666664</v>
      </c>
      <c r="J4" s="19">
        <v>1</v>
      </c>
    </row>
    <row r="5" spans="1:10" x14ac:dyDescent="0.25">
      <c r="A5" s="14">
        <v>43309.270833333336</v>
      </c>
      <c r="B5" s="12">
        <v>1</v>
      </c>
      <c r="D5" s="4">
        <f t="shared" si="0"/>
        <v>43309</v>
      </c>
      <c r="E5" s="3">
        <f t="shared" si="1"/>
        <v>6</v>
      </c>
      <c r="F5" s="11">
        <f>IFERROR(_xlfn.IFS(RIGHT(MINUTE(A5),1)="6",INT(LEFT(MINUTE(A5),1)&amp;5),RIGHT(MINUTE(A5),1)="1",INT(LEFT(MINUTE(A5),1)&amp;0)),MINUTE(A5))</f>
        <v>30</v>
      </c>
      <c r="G5" s="5">
        <f t="shared" si="2"/>
        <v>0.27083333333333331</v>
      </c>
      <c r="I5" s="21">
        <f t="shared" si="3"/>
        <v>43309.270833333336</v>
      </c>
      <c r="J5" s="19">
        <v>1</v>
      </c>
    </row>
    <row r="6" spans="1:10" x14ac:dyDescent="0.25">
      <c r="A6" s="14">
        <v>43309.28125</v>
      </c>
      <c r="B6" s="12">
        <v>1</v>
      </c>
      <c r="D6" s="4">
        <f t="shared" si="0"/>
        <v>43309</v>
      </c>
      <c r="E6" s="3">
        <f t="shared" si="1"/>
        <v>6</v>
      </c>
      <c r="F6" s="11">
        <f>IFERROR(_xlfn.IFS(RIGHT(MINUTE(A6),1)="6",INT(LEFT(MINUTE(A6),1)&amp;5),RIGHT(MINUTE(A6),1)="1",INT(LEFT(MINUTE(A6),1)&amp;0)),MINUTE(A6))</f>
        <v>45</v>
      </c>
      <c r="G6" s="5">
        <f t="shared" si="2"/>
        <v>0.28125</v>
      </c>
      <c r="I6" s="21">
        <f t="shared" si="3"/>
        <v>43309.28125</v>
      </c>
      <c r="J6" s="19">
        <v>1</v>
      </c>
    </row>
    <row r="7" spans="1:10" x14ac:dyDescent="0.25">
      <c r="A7" s="14">
        <v>43309.291666666664</v>
      </c>
      <c r="B7" s="12">
        <v>3</v>
      </c>
      <c r="D7" s="4">
        <f t="shared" si="0"/>
        <v>43309</v>
      </c>
      <c r="E7" s="3">
        <f t="shared" si="1"/>
        <v>7</v>
      </c>
      <c r="F7" s="11">
        <f>IFERROR(_xlfn.IFS(RIGHT(MINUTE(A7),1)="6",INT(LEFT(MINUTE(A7),1)&amp;5),RIGHT(MINUTE(A7),1)="1",INT(LEFT(MINUTE(A7),1)&amp;0)),MINUTE(A7))</f>
        <v>0</v>
      </c>
      <c r="G7" s="5">
        <f t="shared" si="2"/>
        <v>0.29166666666666669</v>
      </c>
      <c r="I7" s="21">
        <f t="shared" si="3"/>
        <v>43309.291666666664</v>
      </c>
      <c r="J7" s="19">
        <v>3</v>
      </c>
    </row>
    <row r="8" spans="1:10" x14ac:dyDescent="0.25">
      <c r="A8" s="14">
        <v>43309.302777777775</v>
      </c>
      <c r="B8" s="12">
        <v>2</v>
      </c>
      <c r="D8" s="4">
        <f t="shared" si="0"/>
        <v>43309</v>
      </c>
      <c r="E8" s="3">
        <f t="shared" si="1"/>
        <v>7</v>
      </c>
      <c r="F8" s="11">
        <f>IFERROR(_xlfn.IFS(RIGHT(MINUTE(A8),1)="6",INT(LEFT(MINUTE(A8),1)&amp;5),RIGHT(MINUTE(A8),1)="1",INT(LEFT(MINUTE(A8),1)&amp;0)),MINUTE(A8))</f>
        <v>15</v>
      </c>
      <c r="G8" s="5">
        <f t="shared" si="2"/>
        <v>0.30208333333333331</v>
      </c>
      <c r="I8" s="21">
        <f t="shared" si="3"/>
        <v>43309.302083333336</v>
      </c>
      <c r="J8" s="19">
        <v>2</v>
      </c>
    </row>
    <row r="9" spans="1:10" x14ac:dyDescent="0.25">
      <c r="A9" s="14">
        <v>43309.3125</v>
      </c>
      <c r="B9" s="12">
        <v>1</v>
      </c>
      <c r="D9" s="4">
        <f t="shared" si="0"/>
        <v>43309</v>
      </c>
      <c r="E9" s="3">
        <f t="shared" si="1"/>
        <v>7</v>
      </c>
      <c r="F9" s="11">
        <f>IFERROR(_xlfn.IFS(RIGHT(MINUTE(A9),1)="6",INT(LEFT(MINUTE(A9),1)&amp;5),RIGHT(MINUTE(A9),1)="1",INT(LEFT(MINUTE(A9),1)&amp;0)),MINUTE(A9))</f>
        <v>30</v>
      </c>
      <c r="G9" s="5">
        <f t="shared" si="2"/>
        <v>0.3125</v>
      </c>
      <c r="I9" s="21">
        <f t="shared" si="3"/>
        <v>43309.3125</v>
      </c>
      <c r="J9" s="19">
        <v>1</v>
      </c>
    </row>
    <row r="10" spans="1:10" x14ac:dyDescent="0.25">
      <c r="A10" s="14">
        <v>43309.322916666664</v>
      </c>
      <c r="B10" s="12">
        <v>2</v>
      </c>
      <c r="D10" s="4">
        <f t="shared" si="0"/>
        <v>43309</v>
      </c>
      <c r="E10" s="3">
        <f t="shared" si="1"/>
        <v>7</v>
      </c>
      <c r="F10" s="11">
        <f>IFERROR(_xlfn.IFS(RIGHT(MINUTE(A10),1)="6",INT(LEFT(MINUTE(A10),1)&amp;5),RIGHT(MINUTE(A10),1)="1",INT(LEFT(MINUTE(A10),1)&amp;0)),MINUTE(A10))</f>
        <v>45</v>
      </c>
      <c r="G10" s="5">
        <f t="shared" si="2"/>
        <v>0.32291666666666669</v>
      </c>
      <c r="I10" s="21">
        <f t="shared" si="3"/>
        <v>43309.322916666664</v>
      </c>
      <c r="J10" s="19">
        <v>2</v>
      </c>
    </row>
    <row r="11" spans="1:10" x14ac:dyDescent="0.25">
      <c r="A11" s="14">
        <v>43309.333333333336</v>
      </c>
      <c r="B11" s="12">
        <v>5</v>
      </c>
      <c r="D11" s="4">
        <f t="shared" si="0"/>
        <v>43309</v>
      </c>
      <c r="E11" s="3">
        <f t="shared" si="1"/>
        <v>8</v>
      </c>
      <c r="F11" s="11">
        <f>IFERROR(_xlfn.IFS(RIGHT(MINUTE(A11),1)="6",INT(LEFT(MINUTE(A11),1)&amp;5),RIGHT(MINUTE(A11),1)="1",INT(LEFT(MINUTE(A11),1)&amp;0)),MINUTE(A11))</f>
        <v>0</v>
      </c>
      <c r="G11" s="5">
        <f t="shared" si="2"/>
        <v>0.33333333333333331</v>
      </c>
      <c r="I11" s="21">
        <f t="shared" si="3"/>
        <v>43309.333333333336</v>
      </c>
      <c r="J11" s="19">
        <v>5</v>
      </c>
    </row>
    <row r="12" spans="1:10" x14ac:dyDescent="0.25">
      <c r="A12" s="14">
        <v>43309.34375</v>
      </c>
      <c r="B12" s="12">
        <v>7</v>
      </c>
      <c r="D12" s="4">
        <f t="shared" si="0"/>
        <v>43309</v>
      </c>
      <c r="E12" s="3">
        <f t="shared" si="1"/>
        <v>8</v>
      </c>
      <c r="F12" s="11">
        <f>IFERROR(_xlfn.IFS(RIGHT(MINUTE(A12),1)="6",INT(LEFT(MINUTE(A12),1)&amp;5),RIGHT(MINUTE(A12),1)="1",INT(LEFT(MINUTE(A12),1)&amp;0)),MINUTE(A12))</f>
        <v>15</v>
      </c>
      <c r="G12" s="5">
        <f t="shared" si="2"/>
        <v>0.34375</v>
      </c>
      <c r="I12" s="21">
        <f t="shared" si="3"/>
        <v>43309.34375</v>
      </c>
      <c r="J12" s="19">
        <v>7</v>
      </c>
    </row>
    <row r="13" spans="1:10" x14ac:dyDescent="0.25">
      <c r="A13" s="14">
        <v>43309.354166666664</v>
      </c>
      <c r="B13" s="12">
        <v>9</v>
      </c>
      <c r="D13" s="4">
        <f t="shared" si="0"/>
        <v>43309</v>
      </c>
      <c r="E13" s="3">
        <f t="shared" si="1"/>
        <v>8</v>
      </c>
      <c r="F13" s="11">
        <f>IFERROR(_xlfn.IFS(RIGHT(MINUTE(A13),1)="6",INT(LEFT(MINUTE(A13),1)&amp;5),RIGHT(MINUTE(A13),1)="1",INT(LEFT(MINUTE(A13),1)&amp;0)),MINUTE(A13))</f>
        <v>30</v>
      </c>
      <c r="G13" s="5">
        <f t="shared" si="2"/>
        <v>0.35416666666666669</v>
      </c>
      <c r="I13" s="21">
        <f t="shared" si="3"/>
        <v>43309.354166666664</v>
      </c>
      <c r="J13" s="19">
        <v>9</v>
      </c>
    </row>
    <row r="14" spans="1:10" x14ac:dyDescent="0.25">
      <c r="A14" s="14">
        <v>43309.364583333336</v>
      </c>
      <c r="B14" s="12">
        <v>11</v>
      </c>
      <c r="D14" s="4">
        <f t="shared" si="0"/>
        <v>43309</v>
      </c>
      <c r="E14" s="3">
        <f t="shared" si="1"/>
        <v>8</v>
      </c>
      <c r="F14" s="11">
        <f>IFERROR(_xlfn.IFS(RIGHT(MINUTE(A14),1)="6",INT(LEFT(MINUTE(A14),1)&amp;5),RIGHT(MINUTE(A14),1)="1",INT(LEFT(MINUTE(A14),1)&amp;0)),MINUTE(A14))</f>
        <v>45</v>
      </c>
      <c r="G14" s="5">
        <f t="shared" si="2"/>
        <v>0.36458333333333331</v>
      </c>
      <c r="I14" s="21">
        <f t="shared" si="3"/>
        <v>43309.364583333336</v>
      </c>
      <c r="J14" s="19">
        <v>11</v>
      </c>
    </row>
    <row r="15" spans="1:10" x14ac:dyDescent="0.25">
      <c r="A15" s="14">
        <v>43309.375</v>
      </c>
      <c r="B15" s="12">
        <v>14</v>
      </c>
      <c r="D15" s="4">
        <f t="shared" si="0"/>
        <v>43309</v>
      </c>
      <c r="E15" s="3">
        <f t="shared" si="1"/>
        <v>9</v>
      </c>
      <c r="F15" s="11">
        <f>IFERROR(_xlfn.IFS(RIGHT(MINUTE(A15),1)="6",INT(LEFT(MINUTE(A15),1)&amp;5),RIGHT(MINUTE(A15),1)="1",INT(LEFT(MINUTE(A15),1)&amp;0)),MINUTE(A15))</f>
        <v>0</v>
      </c>
      <c r="G15" s="5">
        <f t="shared" si="2"/>
        <v>0.375</v>
      </c>
      <c r="I15" s="21">
        <f t="shared" si="3"/>
        <v>43309.375</v>
      </c>
      <c r="J15" s="19">
        <v>14</v>
      </c>
    </row>
    <row r="16" spans="1:10" x14ac:dyDescent="0.25">
      <c r="A16" s="14">
        <v>43309.386111111111</v>
      </c>
      <c r="B16" s="12">
        <v>13</v>
      </c>
      <c r="D16" s="4">
        <f t="shared" si="0"/>
        <v>43309</v>
      </c>
      <c r="E16" s="3">
        <f t="shared" si="1"/>
        <v>9</v>
      </c>
      <c r="F16" s="11">
        <f>IFERROR(_xlfn.IFS(RIGHT(MINUTE(A16),1)="6",INT(LEFT(MINUTE(A16),1)&amp;5),RIGHT(MINUTE(A16),1)="1",INT(LEFT(MINUTE(A16),1)&amp;0)),MINUTE(A16))</f>
        <v>15</v>
      </c>
      <c r="G16" s="5">
        <f t="shared" si="2"/>
        <v>0.38541666666666669</v>
      </c>
      <c r="I16" s="21">
        <f t="shared" si="3"/>
        <v>43309.385416666664</v>
      </c>
      <c r="J16" s="19">
        <v>13</v>
      </c>
    </row>
    <row r="17" spans="1:10" x14ac:dyDescent="0.25">
      <c r="A17" s="14">
        <v>43309.395833333336</v>
      </c>
      <c r="B17" s="12">
        <v>17</v>
      </c>
      <c r="D17" s="4">
        <f t="shared" si="0"/>
        <v>43309</v>
      </c>
      <c r="E17" s="3">
        <f t="shared" si="1"/>
        <v>9</v>
      </c>
      <c r="F17" s="11">
        <f>IFERROR(_xlfn.IFS(RIGHT(MINUTE(A17),1)="6",INT(LEFT(MINUTE(A17),1)&amp;5),RIGHT(MINUTE(A17),1)="1",INT(LEFT(MINUTE(A17),1)&amp;0)),MINUTE(A17))</f>
        <v>30</v>
      </c>
      <c r="G17" s="5">
        <f t="shared" si="2"/>
        <v>0.39583333333333331</v>
      </c>
      <c r="I17" s="21">
        <f t="shared" si="3"/>
        <v>43309.395833333336</v>
      </c>
      <c r="J17" s="19">
        <v>17</v>
      </c>
    </row>
    <row r="18" spans="1:10" x14ac:dyDescent="0.25">
      <c r="A18" s="14">
        <v>43309.40625</v>
      </c>
      <c r="B18" s="12">
        <v>18</v>
      </c>
      <c r="D18" s="4">
        <f t="shared" si="0"/>
        <v>43309</v>
      </c>
      <c r="E18" s="3">
        <f t="shared" si="1"/>
        <v>9</v>
      </c>
      <c r="F18" s="11">
        <f>IFERROR(_xlfn.IFS(RIGHT(MINUTE(A18),1)="6",INT(LEFT(MINUTE(A18),1)&amp;5),RIGHT(MINUTE(A18),1)="1",INT(LEFT(MINUTE(A18),1)&amp;0)),MINUTE(A18))</f>
        <v>45</v>
      </c>
      <c r="G18" s="5">
        <f t="shared" si="2"/>
        <v>0.40625</v>
      </c>
      <c r="I18" s="21">
        <f t="shared" si="3"/>
        <v>43309.40625</v>
      </c>
      <c r="J18" s="19">
        <v>18</v>
      </c>
    </row>
    <row r="19" spans="1:10" x14ac:dyDescent="0.25">
      <c r="A19" s="14">
        <v>43309.416666666664</v>
      </c>
      <c r="B19" s="12">
        <v>17</v>
      </c>
      <c r="D19" s="4">
        <f t="shared" si="0"/>
        <v>43309</v>
      </c>
      <c r="E19" s="3">
        <f t="shared" si="1"/>
        <v>10</v>
      </c>
      <c r="F19" s="11">
        <f>IFERROR(_xlfn.IFS(RIGHT(MINUTE(A19),1)="6",INT(LEFT(MINUTE(A19),1)&amp;5),RIGHT(MINUTE(A19),1)="1",INT(LEFT(MINUTE(A19),1)&amp;0)),MINUTE(A19))</f>
        <v>0</v>
      </c>
      <c r="G19" s="5">
        <f t="shared" si="2"/>
        <v>0.41666666666666669</v>
      </c>
      <c r="I19" s="21">
        <f t="shared" si="3"/>
        <v>43309.416666666664</v>
      </c>
      <c r="J19" s="19">
        <v>17</v>
      </c>
    </row>
    <row r="20" spans="1:10" x14ac:dyDescent="0.25">
      <c r="A20" s="14">
        <v>43309.427083333336</v>
      </c>
      <c r="B20" s="12">
        <v>21</v>
      </c>
      <c r="D20" s="4">
        <f t="shared" si="0"/>
        <v>43309</v>
      </c>
      <c r="E20" s="3">
        <f t="shared" si="1"/>
        <v>10</v>
      </c>
      <c r="F20" s="11">
        <f>IFERROR(_xlfn.IFS(RIGHT(MINUTE(A20),1)="6",INT(LEFT(MINUTE(A20),1)&amp;5),RIGHT(MINUTE(A20),1)="1",INT(LEFT(MINUTE(A20),1)&amp;0)),MINUTE(A20))</f>
        <v>15</v>
      </c>
      <c r="G20" s="5">
        <f t="shared" si="2"/>
        <v>0.42708333333333331</v>
      </c>
      <c r="I20" s="21">
        <f t="shared" si="3"/>
        <v>43309.427083333336</v>
      </c>
      <c r="J20" s="19">
        <v>21</v>
      </c>
    </row>
    <row r="21" spans="1:10" x14ac:dyDescent="0.25">
      <c r="A21" s="14">
        <v>43309.4375</v>
      </c>
      <c r="B21" s="12">
        <v>24</v>
      </c>
      <c r="D21" s="4">
        <f t="shared" si="0"/>
        <v>43309</v>
      </c>
      <c r="E21" s="3">
        <f t="shared" si="1"/>
        <v>10</v>
      </c>
      <c r="F21" s="11">
        <f>IFERROR(_xlfn.IFS(RIGHT(MINUTE(A21),1)="6",INT(LEFT(MINUTE(A21),1)&amp;5),RIGHT(MINUTE(A21),1)="1",INT(LEFT(MINUTE(A21),1)&amp;0)),MINUTE(A21))</f>
        <v>30</v>
      </c>
      <c r="G21" s="5">
        <f t="shared" si="2"/>
        <v>0.4375</v>
      </c>
      <c r="I21" s="21">
        <f t="shared" si="3"/>
        <v>43309.4375</v>
      </c>
      <c r="J21" s="19">
        <v>24</v>
      </c>
    </row>
    <row r="22" spans="1:10" x14ac:dyDescent="0.25">
      <c r="A22" s="14">
        <v>43309.447916666664</v>
      </c>
      <c r="B22" s="12">
        <v>23</v>
      </c>
      <c r="D22" s="4">
        <f t="shared" si="0"/>
        <v>43309</v>
      </c>
      <c r="E22" s="3">
        <f t="shared" si="1"/>
        <v>10</v>
      </c>
      <c r="F22" s="11">
        <f>IFERROR(_xlfn.IFS(RIGHT(MINUTE(A22),1)="6",INT(LEFT(MINUTE(A22),1)&amp;5),RIGHT(MINUTE(A22),1)="1",INT(LEFT(MINUTE(A22),1)&amp;0)),MINUTE(A22))</f>
        <v>45</v>
      </c>
      <c r="G22" s="5">
        <f t="shared" si="2"/>
        <v>0.44791666666666669</v>
      </c>
      <c r="I22" s="21">
        <f t="shared" si="3"/>
        <v>43309.447916666664</v>
      </c>
      <c r="J22" s="19">
        <v>23</v>
      </c>
    </row>
    <row r="23" spans="1:10" x14ac:dyDescent="0.25">
      <c r="A23" s="14">
        <v>43309.458333333336</v>
      </c>
      <c r="B23" s="12">
        <v>22</v>
      </c>
      <c r="D23" s="4">
        <f t="shared" si="0"/>
        <v>43309</v>
      </c>
      <c r="E23" s="3">
        <f t="shared" si="1"/>
        <v>11</v>
      </c>
      <c r="F23" s="11">
        <f>IFERROR(_xlfn.IFS(RIGHT(MINUTE(A23),1)="6",INT(LEFT(MINUTE(A23),1)&amp;5),RIGHT(MINUTE(A23),1)="1",INT(LEFT(MINUTE(A23),1)&amp;0)),MINUTE(A23))</f>
        <v>0</v>
      </c>
      <c r="G23" s="5">
        <f t="shared" si="2"/>
        <v>0.45833333333333331</v>
      </c>
      <c r="I23" s="21">
        <f t="shared" si="3"/>
        <v>43309.458333333336</v>
      </c>
      <c r="J23" s="19">
        <v>22</v>
      </c>
    </row>
    <row r="24" spans="1:10" x14ac:dyDescent="0.25">
      <c r="A24" s="14">
        <v>43309.469444444447</v>
      </c>
      <c r="B24" s="12">
        <v>24</v>
      </c>
      <c r="D24" s="4">
        <f t="shared" si="0"/>
        <v>43309</v>
      </c>
      <c r="E24" s="3">
        <f t="shared" si="1"/>
        <v>11</v>
      </c>
      <c r="F24" s="11">
        <f>IFERROR(_xlfn.IFS(RIGHT(MINUTE(A24),1)="6",INT(LEFT(MINUTE(A24),1)&amp;5),RIGHT(MINUTE(A24),1)="1",INT(LEFT(MINUTE(A24),1)&amp;0)),MINUTE(A24))</f>
        <v>15</v>
      </c>
      <c r="G24" s="5">
        <f t="shared" si="2"/>
        <v>0.46875</v>
      </c>
      <c r="I24" s="21">
        <f t="shared" si="3"/>
        <v>43309.46875</v>
      </c>
      <c r="J24" s="19">
        <v>24</v>
      </c>
    </row>
    <row r="25" spans="1:10" x14ac:dyDescent="0.25">
      <c r="A25" s="14">
        <v>43309.479166666664</v>
      </c>
      <c r="B25" s="12">
        <v>21</v>
      </c>
      <c r="D25" s="4">
        <f t="shared" si="0"/>
        <v>43309</v>
      </c>
      <c r="E25" s="3">
        <f t="shared" si="1"/>
        <v>11</v>
      </c>
      <c r="F25" s="11">
        <f>IFERROR(_xlfn.IFS(RIGHT(MINUTE(A25),1)="6",INT(LEFT(MINUTE(A25),1)&amp;5),RIGHT(MINUTE(A25),1)="1",INT(LEFT(MINUTE(A25),1)&amp;0)),MINUTE(A25))</f>
        <v>30</v>
      </c>
      <c r="G25" s="5">
        <f t="shared" si="2"/>
        <v>0.47916666666666669</v>
      </c>
      <c r="I25" s="21">
        <f t="shared" si="3"/>
        <v>43309.479166666664</v>
      </c>
      <c r="J25" s="19">
        <v>21</v>
      </c>
    </row>
    <row r="26" spans="1:10" x14ac:dyDescent="0.25">
      <c r="A26" s="14">
        <v>43309.489583333336</v>
      </c>
      <c r="B26" s="12">
        <v>20</v>
      </c>
      <c r="D26" s="4">
        <f t="shared" si="0"/>
        <v>43309</v>
      </c>
      <c r="E26" s="3">
        <f t="shared" si="1"/>
        <v>11</v>
      </c>
      <c r="F26" s="11">
        <f>IFERROR(_xlfn.IFS(RIGHT(MINUTE(A26),1)="6",INT(LEFT(MINUTE(A26),1)&amp;5),RIGHT(MINUTE(A26),1)="1",INT(LEFT(MINUTE(A26),1)&amp;0)),MINUTE(A26))</f>
        <v>45</v>
      </c>
      <c r="G26" s="5">
        <f t="shared" si="2"/>
        <v>0.48958333333333331</v>
      </c>
      <c r="I26" s="21">
        <f t="shared" si="3"/>
        <v>43309.489583333336</v>
      </c>
      <c r="J26" s="19">
        <v>20</v>
      </c>
    </row>
    <row r="27" spans="1:10" x14ac:dyDescent="0.25">
      <c r="A27" s="14">
        <v>43309.5</v>
      </c>
      <c r="B27" s="12">
        <v>25</v>
      </c>
      <c r="D27" s="4">
        <f t="shared" si="0"/>
        <v>43309</v>
      </c>
      <c r="E27" s="3">
        <f t="shared" si="1"/>
        <v>12</v>
      </c>
      <c r="F27" s="11">
        <f>IFERROR(_xlfn.IFS(RIGHT(MINUTE(A27),1)="6",INT(LEFT(MINUTE(A27),1)&amp;5),RIGHT(MINUTE(A27),1)="1",INT(LEFT(MINUTE(A27),1)&amp;0)),MINUTE(A27))</f>
        <v>0</v>
      </c>
      <c r="G27" s="5">
        <f t="shared" si="2"/>
        <v>0.5</v>
      </c>
      <c r="I27" s="21">
        <f t="shared" si="3"/>
        <v>43309.5</v>
      </c>
      <c r="J27" s="19">
        <v>25</v>
      </c>
    </row>
    <row r="28" spans="1:10" x14ac:dyDescent="0.25">
      <c r="A28" s="14">
        <v>43309.510416666664</v>
      </c>
      <c r="B28" s="12">
        <v>26</v>
      </c>
      <c r="D28" s="4">
        <f t="shared" si="0"/>
        <v>43309</v>
      </c>
      <c r="E28" s="3">
        <f t="shared" si="1"/>
        <v>12</v>
      </c>
      <c r="F28" s="11">
        <f>IFERROR(_xlfn.IFS(RIGHT(MINUTE(A28),1)="6",INT(LEFT(MINUTE(A28),1)&amp;5),RIGHT(MINUTE(A28),1)="1",INT(LEFT(MINUTE(A28),1)&amp;0)),MINUTE(A28))</f>
        <v>15</v>
      </c>
      <c r="G28" s="5">
        <f t="shared" si="2"/>
        <v>0.51041666666666663</v>
      </c>
      <c r="I28" s="21">
        <f t="shared" si="3"/>
        <v>43309.510416666664</v>
      </c>
      <c r="J28" s="19">
        <v>26</v>
      </c>
    </row>
    <row r="29" spans="1:10" x14ac:dyDescent="0.25">
      <c r="A29" s="14">
        <v>43309.520833333336</v>
      </c>
      <c r="B29" s="12">
        <v>26</v>
      </c>
      <c r="D29" s="4">
        <f t="shared" si="0"/>
        <v>43309</v>
      </c>
      <c r="E29" s="3">
        <f t="shared" si="1"/>
        <v>12</v>
      </c>
      <c r="F29" s="11">
        <f>IFERROR(_xlfn.IFS(RIGHT(MINUTE(A29),1)="6",INT(LEFT(MINUTE(A29),1)&amp;5),RIGHT(MINUTE(A29),1)="1",INT(LEFT(MINUTE(A29),1)&amp;0)),MINUTE(A29))</f>
        <v>30</v>
      </c>
      <c r="G29" s="5">
        <f t="shared" si="2"/>
        <v>0.52083333333333337</v>
      </c>
      <c r="I29" s="21">
        <f t="shared" si="3"/>
        <v>43309.520833333336</v>
      </c>
      <c r="J29" s="19">
        <v>26</v>
      </c>
    </row>
    <row r="30" spans="1:10" x14ac:dyDescent="0.25">
      <c r="A30" s="14">
        <v>43309.53125</v>
      </c>
      <c r="B30" s="12">
        <v>18</v>
      </c>
      <c r="D30" s="4">
        <f t="shared" si="0"/>
        <v>43309</v>
      </c>
      <c r="E30" s="3">
        <f t="shared" si="1"/>
        <v>12</v>
      </c>
      <c r="F30" s="11">
        <f>IFERROR(_xlfn.IFS(RIGHT(MINUTE(A30),1)="6",INT(LEFT(MINUTE(A30),1)&amp;5),RIGHT(MINUTE(A30),1)="1",INT(LEFT(MINUTE(A30),1)&amp;0)),MINUTE(A30))</f>
        <v>45</v>
      </c>
      <c r="G30" s="5">
        <f t="shared" si="2"/>
        <v>0.53125</v>
      </c>
      <c r="I30" s="21">
        <f t="shared" si="3"/>
        <v>43309.53125</v>
      </c>
      <c r="J30" s="19">
        <v>18</v>
      </c>
    </row>
    <row r="31" spans="1:10" x14ac:dyDescent="0.25">
      <c r="A31" s="14">
        <v>43309.541666666664</v>
      </c>
      <c r="B31" s="12">
        <v>29</v>
      </c>
      <c r="D31" s="4">
        <f t="shared" si="0"/>
        <v>43309</v>
      </c>
      <c r="E31" s="3">
        <f t="shared" si="1"/>
        <v>13</v>
      </c>
      <c r="F31" s="11">
        <f>IFERROR(_xlfn.IFS(RIGHT(MINUTE(A31),1)="6",INT(LEFT(MINUTE(A31),1)&amp;5),RIGHT(MINUTE(A31),1)="1",INT(LEFT(MINUTE(A31),1)&amp;0)),MINUTE(A31))</f>
        <v>0</v>
      </c>
      <c r="G31" s="5">
        <f t="shared" si="2"/>
        <v>0.54166666666666663</v>
      </c>
      <c r="I31" s="21">
        <f t="shared" si="3"/>
        <v>43309.541666666664</v>
      </c>
      <c r="J31" s="19">
        <v>29</v>
      </c>
    </row>
    <row r="32" spans="1:10" x14ac:dyDescent="0.25">
      <c r="A32" s="14">
        <v>43309.552777777775</v>
      </c>
      <c r="B32" s="12">
        <v>21</v>
      </c>
      <c r="D32" s="4">
        <f t="shared" si="0"/>
        <v>43309</v>
      </c>
      <c r="E32" s="3">
        <f t="shared" si="1"/>
        <v>13</v>
      </c>
      <c r="F32" s="11">
        <f>IFERROR(_xlfn.IFS(RIGHT(MINUTE(A32),1)="6",INT(LEFT(MINUTE(A32),1)&amp;5),RIGHT(MINUTE(A32),1)="1",INT(LEFT(MINUTE(A32),1)&amp;0)),MINUTE(A32))</f>
        <v>15</v>
      </c>
      <c r="G32" s="5">
        <f t="shared" si="2"/>
        <v>0.55208333333333337</v>
      </c>
      <c r="I32" s="21">
        <f t="shared" si="3"/>
        <v>43309.552083333336</v>
      </c>
      <c r="J32" s="19">
        <v>21</v>
      </c>
    </row>
    <row r="33" spans="1:10" x14ac:dyDescent="0.25">
      <c r="A33" s="14">
        <v>43309.5625</v>
      </c>
      <c r="B33" s="12">
        <v>21</v>
      </c>
      <c r="D33" s="4">
        <f t="shared" si="0"/>
        <v>43309</v>
      </c>
      <c r="E33" s="3">
        <f t="shared" si="1"/>
        <v>13</v>
      </c>
      <c r="F33" s="11">
        <f>IFERROR(_xlfn.IFS(RIGHT(MINUTE(A33),1)="6",INT(LEFT(MINUTE(A33),1)&amp;5),RIGHT(MINUTE(A33),1)="1",INT(LEFT(MINUTE(A33),1)&amp;0)),MINUTE(A33))</f>
        <v>30</v>
      </c>
      <c r="G33" s="5">
        <f t="shared" si="2"/>
        <v>0.5625</v>
      </c>
      <c r="I33" s="21">
        <f t="shared" si="3"/>
        <v>43309.5625</v>
      </c>
      <c r="J33" s="19">
        <v>21</v>
      </c>
    </row>
    <row r="34" spans="1:10" x14ac:dyDescent="0.25">
      <c r="A34" s="14">
        <v>43309.572916666664</v>
      </c>
      <c r="B34" s="12">
        <v>23</v>
      </c>
      <c r="D34" s="4">
        <f t="shared" si="0"/>
        <v>43309</v>
      </c>
      <c r="E34" s="3">
        <f t="shared" si="1"/>
        <v>13</v>
      </c>
      <c r="F34" s="11">
        <f>IFERROR(_xlfn.IFS(RIGHT(MINUTE(A34),1)="6",INT(LEFT(MINUTE(A34),1)&amp;5),RIGHT(MINUTE(A34),1)="1",INT(LEFT(MINUTE(A34),1)&amp;0)),MINUTE(A34))</f>
        <v>45</v>
      </c>
      <c r="G34" s="5">
        <f t="shared" si="2"/>
        <v>0.57291666666666663</v>
      </c>
      <c r="I34" s="21">
        <f t="shared" si="3"/>
        <v>43309.572916666664</v>
      </c>
      <c r="J34" s="19">
        <v>23</v>
      </c>
    </row>
    <row r="35" spans="1:10" x14ac:dyDescent="0.25">
      <c r="A35" s="14">
        <v>43309.583333333336</v>
      </c>
      <c r="B35" s="12">
        <v>21</v>
      </c>
      <c r="D35" s="4">
        <f t="shared" si="0"/>
        <v>43309</v>
      </c>
      <c r="E35" s="3">
        <f t="shared" si="1"/>
        <v>14</v>
      </c>
      <c r="F35" s="11">
        <f>IFERROR(_xlfn.IFS(RIGHT(MINUTE(A35),1)="6",INT(LEFT(MINUTE(A35),1)&amp;5),RIGHT(MINUTE(A35),1)="1",INT(LEFT(MINUTE(A35),1)&amp;0)),MINUTE(A35))</f>
        <v>0</v>
      </c>
      <c r="G35" s="5">
        <f t="shared" si="2"/>
        <v>0.58333333333333337</v>
      </c>
      <c r="I35" s="21">
        <f t="shared" si="3"/>
        <v>43309.583333333336</v>
      </c>
      <c r="J35" s="19">
        <v>21</v>
      </c>
    </row>
    <row r="36" spans="1:10" x14ac:dyDescent="0.25">
      <c r="A36" s="14">
        <v>43309.59375</v>
      </c>
      <c r="B36" s="12">
        <v>16</v>
      </c>
      <c r="D36" s="4">
        <f t="shared" si="0"/>
        <v>43309</v>
      </c>
      <c r="E36" s="3">
        <f t="shared" si="1"/>
        <v>14</v>
      </c>
      <c r="F36" s="11">
        <f>IFERROR(_xlfn.IFS(RIGHT(MINUTE(A36),1)="6",INT(LEFT(MINUTE(A36),1)&amp;5),RIGHT(MINUTE(A36),1)="1",INT(LEFT(MINUTE(A36),1)&amp;0)),MINUTE(A36))</f>
        <v>15</v>
      </c>
      <c r="G36" s="5">
        <f t="shared" si="2"/>
        <v>0.59375</v>
      </c>
      <c r="I36" s="21">
        <f t="shared" si="3"/>
        <v>43309.59375</v>
      </c>
      <c r="J36" s="19">
        <v>16</v>
      </c>
    </row>
    <row r="37" spans="1:10" x14ac:dyDescent="0.25">
      <c r="A37" s="14">
        <v>43309.604166666664</v>
      </c>
      <c r="B37" s="12">
        <v>20</v>
      </c>
      <c r="D37" s="4">
        <f t="shared" si="0"/>
        <v>43309</v>
      </c>
      <c r="E37" s="3">
        <f t="shared" si="1"/>
        <v>14</v>
      </c>
      <c r="F37" s="11">
        <f>IFERROR(_xlfn.IFS(RIGHT(MINUTE(A37),1)="6",INT(LEFT(MINUTE(A37),1)&amp;5),RIGHT(MINUTE(A37),1)="1",INT(LEFT(MINUTE(A37),1)&amp;0)),MINUTE(A37))</f>
        <v>30</v>
      </c>
      <c r="G37" s="5">
        <f t="shared" si="2"/>
        <v>0.60416666666666663</v>
      </c>
      <c r="I37" s="21">
        <f t="shared" si="3"/>
        <v>43309.604166666664</v>
      </c>
      <c r="J37" s="19">
        <v>20</v>
      </c>
    </row>
    <row r="38" spans="1:10" x14ac:dyDescent="0.25">
      <c r="A38" s="14">
        <v>43309.614583333336</v>
      </c>
      <c r="B38" s="12">
        <v>24</v>
      </c>
      <c r="D38" s="4">
        <f t="shared" si="0"/>
        <v>43309</v>
      </c>
      <c r="E38" s="3">
        <f t="shared" si="1"/>
        <v>14</v>
      </c>
      <c r="F38" s="11">
        <f>IFERROR(_xlfn.IFS(RIGHT(MINUTE(A38),1)="6",INT(LEFT(MINUTE(A38),1)&amp;5),RIGHT(MINUTE(A38),1)="1",INT(LEFT(MINUTE(A38),1)&amp;0)),MINUTE(A38))</f>
        <v>45</v>
      </c>
      <c r="G38" s="5">
        <f t="shared" si="2"/>
        <v>0.61458333333333337</v>
      </c>
      <c r="I38" s="21">
        <f t="shared" si="3"/>
        <v>43309.614583333336</v>
      </c>
      <c r="J38" s="19">
        <v>24</v>
      </c>
    </row>
    <row r="39" spans="1:10" x14ac:dyDescent="0.25">
      <c r="A39" s="14">
        <v>43309.625</v>
      </c>
      <c r="B39" s="12">
        <v>21</v>
      </c>
      <c r="D39" s="4">
        <f t="shared" si="0"/>
        <v>43309</v>
      </c>
      <c r="E39" s="3">
        <f t="shared" si="1"/>
        <v>15</v>
      </c>
      <c r="F39" s="11">
        <f>IFERROR(_xlfn.IFS(RIGHT(MINUTE(A39),1)="6",INT(LEFT(MINUTE(A39),1)&amp;5),RIGHT(MINUTE(A39),1)="1",INT(LEFT(MINUTE(A39),1)&amp;0)),MINUTE(A39))</f>
        <v>0</v>
      </c>
      <c r="G39" s="5">
        <f t="shared" si="2"/>
        <v>0.625</v>
      </c>
      <c r="I39" s="21">
        <f t="shared" si="3"/>
        <v>43309.625</v>
      </c>
      <c r="J39" s="19">
        <v>21</v>
      </c>
    </row>
    <row r="40" spans="1:10" x14ac:dyDescent="0.25">
      <c r="A40" s="14">
        <v>43309.635416666664</v>
      </c>
      <c r="B40" s="12">
        <v>17</v>
      </c>
      <c r="D40" s="4">
        <f t="shared" si="0"/>
        <v>43309</v>
      </c>
      <c r="E40" s="3">
        <f t="shared" si="1"/>
        <v>15</v>
      </c>
      <c r="F40" s="11">
        <f>IFERROR(_xlfn.IFS(RIGHT(MINUTE(A40),1)="6",INT(LEFT(MINUTE(A40),1)&amp;5),RIGHT(MINUTE(A40),1)="1",INT(LEFT(MINUTE(A40),1)&amp;0)),MINUTE(A40))</f>
        <v>15</v>
      </c>
      <c r="G40" s="5">
        <f t="shared" si="2"/>
        <v>0.63541666666666663</v>
      </c>
      <c r="I40" s="21">
        <f t="shared" si="3"/>
        <v>43309.635416666664</v>
      </c>
      <c r="J40" s="19">
        <v>17</v>
      </c>
    </row>
    <row r="41" spans="1:10" x14ac:dyDescent="0.25">
      <c r="A41" s="14">
        <v>43309.645833333336</v>
      </c>
      <c r="B41" s="12">
        <v>19</v>
      </c>
      <c r="D41" s="4">
        <f t="shared" si="0"/>
        <v>43309</v>
      </c>
      <c r="E41" s="3">
        <f t="shared" si="1"/>
        <v>15</v>
      </c>
      <c r="F41" s="11">
        <f>IFERROR(_xlfn.IFS(RIGHT(MINUTE(A41),1)="6",INT(LEFT(MINUTE(A41),1)&amp;5),RIGHT(MINUTE(A41),1)="1",INT(LEFT(MINUTE(A41),1)&amp;0)),MINUTE(A41))</f>
        <v>30</v>
      </c>
      <c r="G41" s="5">
        <f t="shared" si="2"/>
        <v>0.64583333333333337</v>
      </c>
      <c r="I41" s="21">
        <f t="shared" si="3"/>
        <v>43309.645833333336</v>
      </c>
      <c r="J41" s="19">
        <v>19</v>
      </c>
    </row>
    <row r="42" spans="1:10" x14ac:dyDescent="0.25">
      <c r="A42" s="14">
        <v>43309.65625</v>
      </c>
      <c r="B42" s="12">
        <v>15</v>
      </c>
      <c r="D42" s="4">
        <f t="shared" si="0"/>
        <v>43309</v>
      </c>
      <c r="E42" s="3">
        <f t="shared" si="1"/>
        <v>15</v>
      </c>
      <c r="F42" s="11">
        <f>IFERROR(_xlfn.IFS(RIGHT(MINUTE(A42),1)="6",INT(LEFT(MINUTE(A42),1)&amp;5),RIGHT(MINUTE(A42),1)="1",INT(LEFT(MINUTE(A42),1)&amp;0)),MINUTE(A42))</f>
        <v>45</v>
      </c>
      <c r="G42" s="5">
        <f t="shared" si="2"/>
        <v>0.65625</v>
      </c>
      <c r="I42" s="21">
        <f t="shared" si="3"/>
        <v>43309.65625</v>
      </c>
      <c r="J42" s="19">
        <v>15</v>
      </c>
    </row>
    <row r="43" spans="1:10" x14ac:dyDescent="0.25">
      <c r="A43" s="14">
        <v>43309.666666666664</v>
      </c>
      <c r="B43" s="12">
        <v>20</v>
      </c>
      <c r="D43" s="4">
        <f t="shared" si="0"/>
        <v>43309</v>
      </c>
      <c r="E43" s="3">
        <f t="shared" si="1"/>
        <v>16</v>
      </c>
      <c r="F43" s="11">
        <f>IFERROR(_xlfn.IFS(RIGHT(MINUTE(A43),1)="6",INT(LEFT(MINUTE(A43),1)&amp;5),RIGHT(MINUTE(A43),1)="1",INT(LEFT(MINUTE(A43),1)&amp;0)),MINUTE(A43))</f>
        <v>0</v>
      </c>
      <c r="G43" s="5">
        <f t="shared" si="2"/>
        <v>0.66666666666666663</v>
      </c>
      <c r="I43" s="21">
        <f t="shared" si="3"/>
        <v>43309.666666666664</v>
      </c>
      <c r="J43" s="19">
        <v>20</v>
      </c>
    </row>
    <row r="44" spans="1:10" x14ac:dyDescent="0.25">
      <c r="A44" s="14">
        <v>43309.677083333336</v>
      </c>
      <c r="B44" s="12">
        <v>16</v>
      </c>
      <c r="D44" s="4">
        <f t="shared" si="0"/>
        <v>43309</v>
      </c>
      <c r="E44" s="3">
        <f t="shared" si="1"/>
        <v>16</v>
      </c>
      <c r="F44" s="11">
        <f>IFERROR(_xlfn.IFS(RIGHT(MINUTE(A44),1)="6",INT(LEFT(MINUTE(A44),1)&amp;5),RIGHT(MINUTE(A44),1)="1",INT(LEFT(MINUTE(A44),1)&amp;0)),MINUTE(A44))</f>
        <v>15</v>
      </c>
      <c r="G44" s="5">
        <f t="shared" si="2"/>
        <v>0.67708333333333337</v>
      </c>
      <c r="I44" s="21">
        <f t="shared" si="3"/>
        <v>43309.677083333336</v>
      </c>
      <c r="J44" s="19">
        <v>16</v>
      </c>
    </row>
    <row r="45" spans="1:10" x14ac:dyDescent="0.25">
      <c r="A45" s="14">
        <v>43309.6875</v>
      </c>
      <c r="B45" s="12">
        <v>18</v>
      </c>
      <c r="D45" s="4">
        <f t="shared" si="0"/>
        <v>43309</v>
      </c>
      <c r="E45" s="3">
        <f t="shared" si="1"/>
        <v>16</v>
      </c>
      <c r="F45" s="11">
        <f>IFERROR(_xlfn.IFS(RIGHT(MINUTE(A45),1)="6",INT(LEFT(MINUTE(A45),1)&amp;5),RIGHT(MINUTE(A45),1)="1",INT(LEFT(MINUTE(A45),1)&amp;0)),MINUTE(A45))</f>
        <v>30</v>
      </c>
      <c r="G45" s="5">
        <f t="shared" si="2"/>
        <v>0.6875</v>
      </c>
      <c r="I45" s="21">
        <f t="shared" si="3"/>
        <v>43309.6875</v>
      </c>
      <c r="J45" s="19">
        <v>18</v>
      </c>
    </row>
    <row r="46" spans="1:10" x14ac:dyDescent="0.25">
      <c r="A46" s="14">
        <v>43309.697916666664</v>
      </c>
      <c r="B46" s="12">
        <v>21</v>
      </c>
      <c r="D46" s="4">
        <f t="shared" si="0"/>
        <v>43309</v>
      </c>
      <c r="E46" s="3">
        <f t="shared" si="1"/>
        <v>16</v>
      </c>
      <c r="F46" s="11">
        <f>IFERROR(_xlfn.IFS(RIGHT(MINUTE(A46),1)="6",INT(LEFT(MINUTE(A46),1)&amp;5),RIGHT(MINUTE(A46),1)="1",INT(LEFT(MINUTE(A46),1)&amp;0)),MINUTE(A46))</f>
        <v>45</v>
      </c>
      <c r="G46" s="5">
        <f t="shared" si="2"/>
        <v>0.69791666666666663</v>
      </c>
      <c r="I46" s="21">
        <f t="shared" si="3"/>
        <v>43309.697916666664</v>
      </c>
      <c r="J46" s="19">
        <v>21</v>
      </c>
    </row>
    <row r="47" spans="1:10" x14ac:dyDescent="0.25">
      <c r="A47" s="14">
        <v>43309.708333333336</v>
      </c>
      <c r="B47" s="12">
        <v>19</v>
      </c>
      <c r="D47" s="4">
        <f t="shared" si="0"/>
        <v>43309</v>
      </c>
      <c r="E47" s="3">
        <f t="shared" si="1"/>
        <v>17</v>
      </c>
      <c r="F47" s="11">
        <f>IFERROR(_xlfn.IFS(RIGHT(MINUTE(A47),1)="6",INT(LEFT(MINUTE(A47),1)&amp;5),RIGHT(MINUTE(A47),1)="1",INT(LEFT(MINUTE(A47),1)&amp;0)),MINUTE(A47))</f>
        <v>0</v>
      </c>
      <c r="G47" s="5">
        <f t="shared" si="2"/>
        <v>0.70833333333333337</v>
      </c>
      <c r="I47" s="21">
        <f t="shared" si="3"/>
        <v>43309.708333333336</v>
      </c>
      <c r="J47" s="19">
        <v>19</v>
      </c>
    </row>
    <row r="48" spans="1:10" x14ac:dyDescent="0.25">
      <c r="A48" s="14">
        <v>43309.71875</v>
      </c>
      <c r="B48" s="12">
        <v>21</v>
      </c>
      <c r="D48" s="4">
        <f t="shared" si="0"/>
        <v>43309</v>
      </c>
      <c r="E48" s="3">
        <f t="shared" si="1"/>
        <v>17</v>
      </c>
      <c r="F48" s="11">
        <f>IFERROR(_xlfn.IFS(RIGHT(MINUTE(A48),1)="6",INT(LEFT(MINUTE(A48),1)&amp;5),RIGHT(MINUTE(A48),1)="1",INT(LEFT(MINUTE(A48),1)&amp;0)),MINUTE(A48))</f>
        <v>15</v>
      </c>
      <c r="G48" s="5">
        <f t="shared" si="2"/>
        <v>0.71875</v>
      </c>
      <c r="I48" s="21">
        <f t="shared" si="3"/>
        <v>43309.71875</v>
      </c>
      <c r="J48" s="19">
        <v>21</v>
      </c>
    </row>
    <row r="49" spans="1:10" x14ac:dyDescent="0.25">
      <c r="A49" s="14">
        <v>43309.729166666664</v>
      </c>
      <c r="B49" s="12">
        <v>18</v>
      </c>
      <c r="D49" s="4">
        <f t="shared" si="0"/>
        <v>43309</v>
      </c>
      <c r="E49" s="3">
        <f t="shared" si="1"/>
        <v>17</v>
      </c>
      <c r="F49" s="11">
        <f>IFERROR(_xlfn.IFS(RIGHT(MINUTE(A49),1)="6",INT(LEFT(MINUTE(A49),1)&amp;5),RIGHT(MINUTE(A49),1)="1",INT(LEFT(MINUTE(A49),1)&amp;0)),MINUTE(A49))</f>
        <v>30</v>
      </c>
      <c r="G49" s="5">
        <f t="shared" si="2"/>
        <v>0.72916666666666663</v>
      </c>
      <c r="I49" s="21">
        <f t="shared" si="3"/>
        <v>43309.729166666664</v>
      </c>
      <c r="J49" s="19">
        <v>18</v>
      </c>
    </row>
    <row r="50" spans="1:10" x14ac:dyDescent="0.25">
      <c r="A50" s="14">
        <v>43309.739583333336</v>
      </c>
      <c r="B50" s="12">
        <v>22</v>
      </c>
      <c r="D50" s="4">
        <f t="shared" si="0"/>
        <v>43309</v>
      </c>
      <c r="E50" s="3">
        <f t="shared" si="1"/>
        <v>17</v>
      </c>
      <c r="F50" s="11">
        <f>IFERROR(_xlfn.IFS(RIGHT(MINUTE(A50),1)="6",INT(LEFT(MINUTE(A50),1)&amp;5),RIGHT(MINUTE(A50),1)="1",INT(LEFT(MINUTE(A50),1)&amp;0)),MINUTE(A50))</f>
        <v>45</v>
      </c>
      <c r="G50" s="5">
        <f t="shared" si="2"/>
        <v>0.73958333333333337</v>
      </c>
      <c r="I50" s="21">
        <f t="shared" si="3"/>
        <v>43309.739583333336</v>
      </c>
      <c r="J50" s="19">
        <v>22</v>
      </c>
    </row>
    <row r="51" spans="1:10" x14ac:dyDescent="0.25">
      <c r="A51" s="14">
        <v>43309.75</v>
      </c>
      <c r="B51" s="12">
        <v>25</v>
      </c>
      <c r="D51" s="4">
        <f t="shared" si="0"/>
        <v>43309</v>
      </c>
      <c r="E51" s="3">
        <f t="shared" si="1"/>
        <v>18</v>
      </c>
      <c r="F51" s="11">
        <f>IFERROR(_xlfn.IFS(RIGHT(MINUTE(A51),1)="6",INT(LEFT(MINUTE(A51),1)&amp;5),RIGHT(MINUTE(A51),1)="1",INT(LEFT(MINUTE(A51),1)&amp;0)),MINUTE(A51))</f>
        <v>0</v>
      </c>
      <c r="G51" s="5">
        <f t="shared" si="2"/>
        <v>0.75</v>
      </c>
      <c r="I51" s="21">
        <f t="shared" si="3"/>
        <v>43309.75</v>
      </c>
      <c r="J51" s="19">
        <v>25</v>
      </c>
    </row>
    <row r="52" spans="1:10" x14ac:dyDescent="0.25">
      <c r="A52" s="14">
        <v>43309.760416666664</v>
      </c>
      <c r="B52" s="12">
        <v>24</v>
      </c>
      <c r="D52" s="4">
        <f t="shared" si="0"/>
        <v>43309</v>
      </c>
      <c r="E52" s="3">
        <f t="shared" si="1"/>
        <v>18</v>
      </c>
      <c r="F52" s="11">
        <f>IFERROR(_xlfn.IFS(RIGHT(MINUTE(A52),1)="6",INT(LEFT(MINUTE(A52),1)&amp;5),RIGHT(MINUTE(A52),1)="1",INT(LEFT(MINUTE(A52),1)&amp;0)),MINUTE(A52))</f>
        <v>15</v>
      </c>
      <c r="G52" s="5">
        <f t="shared" si="2"/>
        <v>0.76041666666666663</v>
      </c>
      <c r="I52" s="21">
        <f t="shared" si="3"/>
        <v>43309.760416666664</v>
      </c>
      <c r="J52" s="19">
        <v>24</v>
      </c>
    </row>
    <row r="53" spans="1:10" x14ac:dyDescent="0.25">
      <c r="A53" s="14">
        <v>43309.770833333336</v>
      </c>
      <c r="B53" s="12">
        <v>22</v>
      </c>
      <c r="D53" s="4">
        <f t="shared" si="0"/>
        <v>43309</v>
      </c>
      <c r="E53" s="3">
        <f t="shared" si="1"/>
        <v>18</v>
      </c>
      <c r="F53" s="11">
        <f>IFERROR(_xlfn.IFS(RIGHT(MINUTE(A53),1)="6",INT(LEFT(MINUTE(A53),1)&amp;5),RIGHT(MINUTE(A53),1)="1",INT(LEFT(MINUTE(A53),1)&amp;0)),MINUTE(A53))</f>
        <v>30</v>
      </c>
      <c r="G53" s="5">
        <f t="shared" si="2"/>
        <v>0.77083333333333337</v>
      </c>
      <c r="I53" s="21">
        <f t="shared" si="3"/>
        <v>43309.770833333336</v>
      </c>
      <c r="J53" s="19">
        <v>22</v>
      </c>
    </row>
    <row r="54" spans="1:10" x14ac:dyDescent="0.25">
      <c r="A54" s="14">
        <v>43309.78125</v>
      </c>
      <c r="B54" s="12">
        <v>20</v>
      </c>
      <c r="D54" s="4">
        <f t="shared" si="0"/>
        <v>43309</v>
      </c>
      <c r="E54" s="3">
        <f t="shared" si="1"/>
        <v>18</v>
      </c>
      <c r="F54" s="11">
        <f>IFERROR(_xlfn.IFS(RIGHT(MINUTE(A54),1)="6",INT(LEFT(MINUTE(A54),1)&amp;5),RIGHT(MINUTE(A54),1)="1",INT(LEFT(MINUTE(A54),1)&amp;0)),MINUTE(A54))</f>
        <v>45</v>
      </c>
      <c r="G54" s="5">
        <f t="shared" si="2"/>
        <v>0.78125</v>
      </c>
      <c r="I54" s="21">
        <f t="shared" si="3"/>
        <v>43309.78125</v>
      </c>
      <c r="J54" s="19">
        <v>20</v>
      </c>
    </row>
    <row r="55" spans="1:10" x14ac:dyDescent="0.25">
      <c r="A55" s="14">
        <v>43309.791666666664</v>
      </c>
      <c r="B55" s="12">
        <v>17</v>
      </c>
      <c r="D55" s="4">
        <f t="shared" si="0"/>
        <v>43309</v>
      </c>
      <c r="E55" s="3">
        <f t="shared" si="1"/>
        <v>19</v>
      </c>
      <c r="F55" s="11">
        <f>IFERROR(_xlfn.IFS(RIGHT(MINUTE(A55),1)="6",INT(LEFT(MINUTE(A55),1)&amp;5),RIGHT(MINUTE(A55),1)="1",INT(LEFT(MINUTE(A55),1)&amp;0)),MINUTE(A55))</f>
        <v>0</v>
      </c>
      <c r="G55" s="5">
        <f t="shared" si="2"/>
        <v>0.79166666666666663</v>
      </c>
      <c r="I55" s="21">
        <f t="shared" si="3"/>
        <v>43309.791666666664</v>
      </c>
      <c r="J55" s="19">
        <v>17</v>
      </c>
    </row>
    <row r="56" spans="1:10" x14ac:dyDescent="0.25">
      <c r="A56" s="14">
        <v>43309.802083333336</v>
      </c>
      <c r="B56" s="12">
        <v>20</v>
      </c>
      <c r="D56" s="4">
        <f t="shared" si="0"/>
        <v>43309</v>
      </c>
      <c r="E56" s="3">
        <f t="shared" si="1"/>
        <v>19</v>
      </c>
      <c r="F56" s="11">
        <f>IFERROR(_xlfn.IFS(RIGHT(MINUTE(A56),1)="6",INT(LEFT(MINUTE(A56),1)&amp;5),RIGHT(MINUTE(A56),1)="1",INT(LEFT(MINUTE(A56),1)&amp;0)),MINUTE(A56))</f>
        <v>15</v>
      </c>
      <c r="G56" s="5">
        <f t="shared" si="2"/>
        <v>0.80208333333333337</v>
      </c>
      <c r="I56" s="21">
        <f t="shared" si="3"/>
        <v>43309.802083333336</v>
      </c>
      <c r="J56" s="19">
        <v>20</v>
      </c>
    </row>
    <row r="57" spans="1:10" x14ac:dyDescent="0.25">
      <c r="A57" s="14">
        <v>43309.8125</v>
      </c>
      <c r="B57" s="12">
        <v>24</v>
      </c>
      <c r="D57" s="4">
        <f t="shared" si="0"/>
        <v>43309</v>
      </c>
      <c r="E57" s="3">
        <f t="shared" si="1"/>
        <v>19</v>
      </c>
      <c r="F57" s="11">
        <f>IFERROR(_xlfn.IFS(RIGHT(MINUTE(A57),1)="6",INT(LEFT(MINUTE(A57),1)&amp;5),RIGHT(MINUTE(A57),1)="1",INT(LEFT(MINUTE(A57),1)&amp;0)),MINUTE(A57))</f>
        <v>30</v>
      </c>
      <c r="G57" s="5">
        <f t="shared" si="2"/>
        <v>0.8125</v>
      </c>
      <c r="I57" s="21">
        <f t="shared" si="3"/>
        <v>43309.8125</v>
      </c>
      <c r="J57" s="19">
        <v>24</v>
      </c>
    </row>
    <row r="58" spans="1:10" x14ac:dyDescent="0.25">
      <c r="A58" s="14">
        <v>43309.822916666664</v>
      </c>
      <c r="B58" s="12">
        <v>23</v>
      </c>
      <c r="D58" s="4">
        <f t="shared" si="0"/>
        <v>43309</v>
      </c>
      <c r="E58" s="3">
        <f t="shared" si="1"/>
        <v>19</v>
      </c>
      <c r="F58" s="11">
        <f>IFERROR(_xlfn.IFS(RIGHT(MINUTE(A58),1)="6",INT(LEFT(MINUTE(A58),1)&amp;5),RIGHT(MINUTE(A58),1)="1",INT(LEFT(MINUTE(A58),1)&amp;0)),MINUTE(A58))</f>
        <v>45</v>
      </c>
      <c r="G58" s="5">
        <f t="shared" si="2"/>
        <v>0.82291666666666663</v>
      </c>
      <c r="I58" s="21">
        <f t="shared" si="3"/>
        <v>43309.822916666664</v>
      </c>
      <c r="J58" s="19">
        <v>23</v>
      </c>
    </row>
    <row r="59" spans="1:10" x14ac:dyDescent="0.25">
      <c r="A59" s="14">
        <v>43310.25</v>
      </c>
      <c r="B59" s="12">
        <v>2</v>
      </c>
      <c r="D59" s="4">
        <f t="shared" si="0"/>
        <v>43310</v>
      </c>
      <c r="E59" s="3">
        <f t="shared" si="1"/>
        <v>6</v>
      </c>
      <c r="F59" s="11">
        <f>IFERROR(_xlfn.IFS(RIGHT(MINUTE(A59),1)="6",INT(LEFT(MINUTE(A59),1)&amp;5),RIGHT(MINUTE(A59),1)="1",INT(LEFT(MINUTE(A59),1)&amp;0)),MINUTE(A59))</f>
        <v>0</v>
      </c>
      <c r="G59" s="5">
        <f t="shared" si="2"/>
        <v>0.25</v>
      </c>
      <c r="I59" s="21">
        <f t="shared" si="3"/>
        <v>43310.25</v>
      </c>
      <c r="J59" s="19">
        <v>2</v>
      </c>
    </row>
    <row r="60" spans="1:10" x14ac:dyDescent="0.25">
      <c r="A60" s="14">
        <v>43310.260416666664</v>
      </c>
      <c r="B60" s="12">
        <v>2</v>
      </c>
      <c r="D60" s="4">
        <f t="shared" si="0"/>
        <v>43310</v>
      </c>
      <c r="E60" s="3">
        <f t="shared" si="1"/>
        <v>6</v>
      </c>
      <c r="F60" s="11">
        <f>IFERROR(_xlfn.IFS(RIGHT(MINUTE(A60),1)="6",INT(LEFT(MINUTE(A60),1)&amp;5),RIGHT(MINUTE(A60),1)="1",INT(LEFT(MINUTE(A60),1)&amp;0)),MINUTE(A60))</f>
        <v>15</v>
      </c>
      <c r="G60" s="5">
        <f t="shared" si="2"/>
        <v>0.26041666666666669</v>
      </c>
      <c r="I60" s="21">
        <f t="shared" si="3"/>
        <v>43310.260416666664</v>
      </c>
      <c r="J60" s="19">
        <v>2</v>
      </c>
    </row>
    <row r="61" spans="1:10" x14ac:dyDescent="0.25">
      <c r="A61" s="14">
        <v>43310.270833333336</v>
      </c>
      <c r="B61" s="12">
        <v>3</v>
      </c>
      <c r="D61" s="4">
        <f t="shared" si="0"/>
        <v>43310</v>
      </c>
      <c r="E61" s="3">
        <f t="shared" si="1"/>
        <v>6</v>
      </c>
      <c r="F61" s="11">
        <f>IFERROR(_xlfn.IFS(RIGHT(MINUTE(A61),1)="6",INT(LEFT(MINUTE(A61),1)&amp;5),RIGHT(MINUTE(A61),1)="1",INT(LEFT(MINUTE(A61),1)&amp;0)),MINUTE(A61))</f>
        <v>30</v>
      </c>
      <c r="G61" s="5">
        <f t="shared" si="2"/>
        <v>0.27083333333333331</v>
      </c>
      <c r="I61" s="21">
        <f t="shared" si="3"/>
        <v>43310.270833333336</v>
      </c>
      <c r="J61" s="19">
        <v>3</v>
      </c>
    </row>
    <row r="62" spans="1:10" x14ac:dyDescent="0.25">
      <c r="A62" s="14">
        <v>43310.28125</v>
      </c>
      <c r="B62" s="12">
        <v>4</v>
      </c>
      <c r="D62" s="4">
        <f t="shared" si="0"/>
        <v>43310</v>
      </c>
      <c r="E62" s="3">
        <f t="shared" si="1"/>
        <v>6</v>
      </c>
      <c r="F62" s="11">
        <f>IFERROR(_xlfn.IFS(RIGHT(MINUTE(A62),1)="6",INT(LEFT(MINUTE(A62),1)&amp;5),RIGHT(MINUTE(A62),1)="1",INT(LEFT(MINUTE(A62),1)&amp;0)),MINUTE(A62))</f>
        <v>45</v>
      </c>
      <c r="G62" s="5">
        <f t="shared" si="2"/>
        <v>0.28125</v>
      </c>
      <c r="I62" s="21">
        <f t="shared" si="3"/>
        <v>43310.28125</v>
      </c>
      <c r="J62" s="19">
        <v>4</v>
      </c>
    </row>
    <row r="63" spans="1:10" x14ac:dyDescent="0.25">
      <c r="A63" s="14">
        <v>43310.291666666664</v>
      </c>
      <c r="B63" s="12">
        <v>6</v>
      </c>
      <c r="D63" s="4">
        <f t="shared" si="0"/>
        <v>43310</v>
      </c>
      <c r="E63" s="3">
        <f t="shared" si="1"/>
        <v>7</v>
      </c>
      <c r="F63" s="11">
        <f>IFERROR(_xlfn.IFS(RIGHT(MINUTE(A63),1)="6",INT(LEFT(MINUTE(A63),1)&amp;5),RIGHT(MINUTE(A63),1)="1",INT(LEFT(MINUTE(A63),1)&amp;0)),MINUTE(A63))</f>
        <v>0</v>
      </c>
      <c r="G63" s="5">
        <f t="shared" si="2"/>
        <v>0.29166666666666669</v>
      </c>
      <c r="I63" s="21">
        <f t="shared" si="3"/>
        <v>43310.291666666664</v>
      </c>
      <c r="J63" s="19">
        <v>6</v>
      </c>
    </row>
    <row r="64" spans="1:10" x14ac:dyDescent="0.25">
      <c r="A64" s="14">
        <v>43310.302083333336</v>
      </c>
      <c r="B64" s="12">
        <v>4</v>
      </c>
      <c r="D64" s="4">
        <f t="shared" si="0"/>
        <v>43310</v>
      </c>
      <c r="E64" s="3">
        <f t="shared" si="1"/>
        <v>7</v>
      </c>
      <c r="F64" s="11">
        <f>IFERROR(_xlfn.IFS(RIGHT(MINUTE(A64),1)="6",INT(LEFT(MINUTE(A64),1)&amp;5),RIGHT(MINUTE(A64),1)="1",INT(LEFT(MINUTE(A64),1)&amp;0)),MINUTE(A64))</f>
        <v>15</v>
      </c>
      <c r="G64" s="5">
        <f t="shared" si="2"/>
        <v>0.30208333333333331</v>
      </c>
      <c r="I64" s="21">
        <f t="shared" si="3"/>
        <v>43310.302083333336</v>
      </c>
      <c r="J64" s="19">
        <v>4</v>
      </c>
    </row>
    <row r="65" spans="1:10" x14ac:dyDescent="0.25">
      <c r="A65" s="14">
        <v>43310.3125</v>
      </c>
      <c r="B65" s="12">
        <v>5</v>
      </c>
      <c r="D65" s="4">
        <f t="shared" si="0"/>
        <v>43310</v>
      </c>
      <c r="E65" s="3">
        <f t="shared" si="1"/>
        <v>7</v>
      </c>
      <c r="F65" s="11">
        <f>IFERROR(_xlfn.IFS(RIGHT(MINUTE(A65),1)="6",INT(LEFT(MINUTE(A65),1)&amp;5),RIGHT(MINUTE(A65),1)="1",INT(LEFT(MINUTE(A65),1)&amp;0)),MINUTE(A65))</f>
        <v>30</v>
      </c>
      <c r="G65" s="5">
        <f t="shared" si="2"/>
        <v>0.3125</v>
      </c>
      <c r="I65" s="21">
        <f t="shared" si="3"/>
        <v>43310.3125</v>
      </c>
      <c r="J65" s="19">
        <v>5</v>
      </c>
    </row>
    <row r="66" spans="1:10" x14ac:dyDescent="0.25">
      <c r="A66" s="14">
        <v>43310.322916666664</v>
      </c>
      <c r="B66" s="12">
        <v>8</v>
      </c>
      <c r="D66" s="4">
        <f t="shared" si="0"/>
        <v>43310</v>
      </c>
      <c r="E66" s="3">
        <f t="shared" si="1"/>
        <v>7</v>
      </c>
      <c r="F66" s="11">
        <f>IFERROR(_xlfn.IFS(RIGHT(MINUTE(A66),1)="6",INT(LEFT(MINUTE(A66),1)&amp;5),RIGHT(MINUTE(A66),1)="1",INT(LEFT(MINUTE(A66),1)&amp;0)),MINUTE(A66))</f>
        <v>45</v>
      </c>
      <c r="G66" s="5">
        <f t="shared" si="2"/>
        <v>0.32291666666666669</v>
      </c>
      <c r="I66" s="21">
        <f t="shared" si="3"/>
        <v>43310.322916666664</v>
      </c>
      <c r="J66" s="19">
        <v>8</v>
      </c>
    </row>
    <row r="67" spans="1:10" x14ac:dyDescent="0.25">
      <c r="A67" s="14">
        <v>43310.333333333336</v>
      </c>
      <c r="B67" s="12">
        <v>4</v>
      </c>
      <c r="D67" s="4">
        <f t="shared" si="0"/>
        <v>43310</v>
      </c>
      <c r="E67" s="3">
        <f t="shared" si="1"/>
        <v>8</v>
      </c>
      <c r="F67" s="11">
        <f>IFERROR(_xlfn.IFS(RIGHT(MINUTE(A67),1)="6",INT(LEFT(MINUTE(A67),1)&amp;5),RIGHT(MINUTE(A67),1)="1",INT(LEFT(MINUTE(A67),1)&amp;0)),MINUTE(A67))</f>
        <v>0</v>
      </c>
      <c r="G67" s="5">
        <f t="shared" si="2"/>
        <v>0.33333333333333331</v>
      </c>
      <c r="I67" s="21">
        <f t="shared" si="3"/>
        <v>43310.333333333336</v>
      </c>
      <c r="J67" s="19">
        <v>4</v>
      </c>
    </row>
    <row r="68" spans="1:10" x14ac:dyDescent="0.25">
      <c r="A68" s="14">
        <v>43310.34375</v>
      </c>
      <c r="B68" s="12">
        <v>4</v>
      </c>
      <c r="D68" s="4">
        <f t="shared" ref="D68:D131" si="4">DATE(YEAR(A68),MONTH(A68),DAY(A68))</f>
        <v>43310</v>
      </c>
      <c r="E68" s="3">
        <f t="shared" ref="E68:E131" si="5">HOUR(A68)</f>
        <v>8</v>
      </c>
      <c r="F68" s="11">
        <f>IFERROR(_xlfn.IFS(RIGHT(MINUTE(A68),1)="6",INT(LEFT(MINUTE(A68),1)&amp;5),RIGHT(MINUTE(A68),1)="1",INT(LEFT(MINUTE(A68),1)&amp;0)),MINUTE(A68))</f>
        <v>15</v>
      </c>
      <c r="G68" s="5">
        <f t="shared" ref="G68:G131" si="6">TIME(E68,F68,0)</f>
        <v>0.34375</v>
      </c>
      <c r="I68" s="21">
        <f t="shared" ref="I68:I131" si="7">D68+G68</f>
        <v>43310.34375</v>
      </c>
      <c r="J68" s="19">
        <v>4</v>
      </c>
    </row>
    <row r="69" spans="1:10" x14ac:dyDescent="0.25">
      <c r="A69" s="14">
        <v>43310.354166666664</v>
      </c>
      <c r="B69" s="12">
        <v>5</v>
      </c>
      <c r="D69" s="4">
        <f t="shared" si="4"/>
        <v>43310</v>
      </c>
      <c r="E69" s="3">
        <f t="shared" si="5"/>
        <v>8</v>
      </c>
      <c r="F69" s="11">
        <f>IFERROR(_xlfn.IFS(RIGHT(MINUTE(A69),1)="6",INT(LEFT(MINUTE(A69),1)&amp;5),RIGHT(MINUTE(A69),1)="1",INT(LEFT(MINUTE(A69),1)&amp;0)),MINUTE(A69))</f>
        <v>30</v>
      </c>
      <c r="G69" s="5">
        <f t="shared" si="6"/>
        <v>0.35416666666666669</v>
      </c>
      <c r="I69" s="21">
        <f t="shared" si="7"/>
        <v>43310.354166666664</v>
      </c>
      <c r="J69" s="19">
        <v>5</v>
      </c>
    </row>
    <row r="70" spans="1:10" x14ac:dyDescent="0.25">
      <c r="A70" s="14">
        <v>43310.365277777775</v>
      </c>
      <c r="B70" s="12">
        <v>7</v>
      </c>
      <c r="D70" s="4">
        <f t="shared" si="4"/>
        <v>43310</v>
      </c>
      <c r="E70" s="3">
        <f t="shared" si="5"/>
        <v>8</v>
      </c>
      <c r="F70" s="11">
        <f>IFERROR(_xlfn.IFS(RIGHT(MINUTE(A70),1)="6",INT(LEFT(MINUTE(A70),1)&amp;5),RIGHT(MINUTE(A70),1)="1",INT(LEFT(MINUTE(A70),1)&amp;0)),MINUTE(A70))</f>
        <v>45</v>
      </c>
      <c r="G70" s="5">
        <f t="shared" si="6"/>
        <v>0.36458333333333331</v>
      </c>
      <c r="I70" s="21">
        <f t="shared" si="7"/>
        <v>43310.364583333336</v>
      </c>
      <c r="J70" s="19">
        <v>7</v>
      </c>
    </row>
    <row r="71" spans="1:10" x14ac:dyDescent="0.25">
      <c r="A71" s="14">
        <v>43310.375</v>
      </c>
      <c r="B71" s="12">
        <v>8</v>
      </c>
      <c r="D71" s="4">
        <f t="shared" si="4"/>
        <v>43310</v>
      </c>
      <c r="E71" s="3">
        <f t="shared" si="5"/>
        <v>9</v>
      </c>
      <c r="F71" s="11">
        <f>IFERROR(_xlfn.IFS(RIGHT(MINUTE(A71),1)="6",INT(LEFT(MINUTE(A71),1)&amp;5),RIGHT(MINUTE(A71),1)="1",INT(LEFT(MINUTE(A71),1)&amp;0)),MINUTE(A71))</f>
        <v>0</v>
      </c>
      <c r="G71" s="5">
        <f t="shared" si="6"/>
        <v>0.375</v>
      </c>
      <c r="I71" s="21">
        <f t="shared" si="7"/>
        <v>43310.375</v>
      </c>
      <c r="J71" s="19">
        <v>8</v>
      </c>
    </row>
    <row r="72" spans="1:10" x14ac:dyDescent="0.25">
      <c r="A72" s="14">
        <v>43310.385416666664</v>
      </c>
      <c r="B72" s="12">
        <v>8</v>
      </c>
      <c r="D72" s="4">
        <f t="shared" si="4"/>
        <v>43310</v>
      </c>
      <c r="E72" s="3">
        <f t="shared" si="5"/>
        <v>9</v>
      </c>
      <c r="F72" s="11">
        <f>IFERROR(_xlfn.IFS(RIGHT(MINUTE(A72),1)="6",INT(LEFT(MINUTE(A72),1)&amp;5),RIGHT(MINUTE(A72),1)="1",INT(LEFT(MINUTE(A72),1)&amp;0)),MINUTE(A72))</f>
        <v>15</v>
      </c>
      <c r="G72" s="5">
        <f t="shared" si="6"/>
        <v>0.38541666666666669</v>
      </c>
      <c r="I72" s="21">
        <f t="shared" si="7"/>
        <v>43310.385416666664</v>
      </c>
      <c r="J72" s="19">
        <v>8</v>
      </c>
    </row>
    <row r="73" spans="1:10" x14ac:dyDescent="0.25">
      <c r="A73" s="14">
        <v>43310.395833333336</v>
      </c>
      <c r="B73" s="12">
        <v>20</v>
      </c>
      <c r="D73" s="4">
        <f t="shared" si="4"/>
        <v>43310</v>
      </c>
      <c r="E73" s="3">
        <f t="shared" si="5"/>
        <v>9</v>
      </c>
      <c r="F73" s="11">
        <f>IFERROR(_xlfn.IFS(RIGHT(MINUTE(A73),1)="6",INT(LEFT(MINUTE(A73),1)&amp;5),RIGHT(MINUTE(A73),1)="1",INT(LEFT(MINUTE(A73),1)&amp;0)),MINUTE(A73))</f>
        <v>30</v>
      </c>
      <c r="G73" s="5">
        <f t="shared" si="6"/>
        <v>0.39583333333333331</v>
      </c>
      <c r="I73" s="21">
        <f t="shared" si="7"/>
        <v>43310.395833333336</v>
      </c>
      <c r="J73" s="19">
        <v>20</v>
      </c>
    </row>
    <row r="74" spans="1:10" x14ac:dyDescent="0.25">
      <c r="A74" s="14">
        <v>43310.40625</v>
      </c>
      <c r="B74" s="12">
        <v>25</v>
      </c>
      <c r="D74" s="4">
        <f t="shared" si="4"/>
        <v>43310</v>
      </c>
      <c r="E74" s="3">
        <f t="shared" si="5"/>
        <v>9</v>
      </c>
      <c r="F74" s="11">
        <f>IFERROR(_xlfn.IFS(RIGHT(MINUTE(A74),1)="6",INT(LEFT(MINUTE(A74),1)&amp;5),RIGHT(MINUTE(A74),1)="1",INT(LEFT(MINUTE(A74),1)&amp;0)),MINUTE(A74))</f>
        <v>45</v>
      </c>
      <c r="G74" s="5">
        <f t="shared" si="6"/>
        <v>0.40625</v>
      </c>
      <c r="I74" s="21">
        <f t="shared" si="7"/>
        <v>43310.40625</v>
      </c>
      <c r="J74" s="19">
        <v>25</v>
      </c>
    </row>
    <row r="75" spans="1:10" x14ac:dyDescent="0.25">
      <c r="A75" s="14">
        <v>43310.416666666664</v>
      </c>
      <c r="B75" s="12">
        <v>30</v>
      </c>
      <c r="D75" s="4">
        <f t="shared" si="4"/>
        <v>43310</v>
      </c>
      <c r="E75" s="3">
        <f t="shared" si="5"/>
        <v>10</v>
      </c>
      <c r="F75" s="11">
        <f>IFERROR(_xlfn.IFS(RIGHT(MINUTE(A75),1)="6",INT(LEFT(MINUTE(A75),1)&amp;5),RIGHT(MINUTE(A75),1)="1",INT(LEFT(MINUTE(A75),1)&amp;0)),MINUTE(A75))</f>
        <v>0</v>
      </c>
      <c r="G75" s="5">
        <f t="shared" si="6"/>
        <v>0.41666666666666669</v>
      </c>
      <c r="I75" s="21">
        <f t="shared" si="7"/>
        <v>43310.416666666664</v>
      </c>
      <c r="J75" s="19">
        <v>30</v>
      </c>
    </row>
    <row r="76" spans="1:10" x14ac:dyDescent="0.25">
      <c r="A76" s="14">
        <v>43310.427083333336</v>
      </c>
      <c r="B76" s="12">
        <v>26</v>
      </c>
      <c r="D76" s="4">
        <f t="shared" si="4"/>
        <v>43310</v>
      </c>
      <c r="E76" s="3">
        <f t="shared" si="5"/>
        <v>10</v>
      </c>
      <c r="F76" s="11">
        <f>IFERROR(_xlfn.IFS(RIGHT(MINUTE(A76),1)="6",INT(LEFT(MINUTE(A76),1)&amp;5),RIGHT(MINUTE(A76),1)="1",INT(LEFT(MINUTE(A76),1)&amp;0)),MINUTE(A76))</f>
        <v>15</v>
      </c>
      <c r="G76" s="5">
        <f t="shared" si="6"/>
        <v>0.42708333333333331</v>
      </c>
      <c r="I76" s="21">
        <f t="shared" si="7"/>
        <v>43310.427083333336</v>
      </c>
      <c r="J76" s="19">
        <v>26</v>
      </c>
    </row>
    <row r="77" spans="1:10" x14ac:dyDescent="0.25">
      <c r="A77" s="14">
        <v>43310.4375</v>
      </c>
      <c r="B77" s="12">
        <v>28</v>
      </c>
      <c r="D77" s="4">
        <f t="shared" si="4"/>
        <v>43310</v>
      </c>
      <c r="E77" s="3">
        <f t="shared" si="5"/>
        <v>10</v>
      </c>
      <c r="F77" s="11">
        <f>IFERROR(_xlfn.IFS(RIGHT(MINUTE(A77),1)="6",INT(LEFT(MINUTE(A77),1)&amp;5),RIGHT(MINUTE(A77),1)="1",INT(LEFT(MINUTE(A77),1)&amp;0)),MINUTE(A77))</f>
        <v>30</v>
      </c>
      <c r="G77" s="5">
        <f t="shared" si="6"/>
        <v>0.4375</v>
      </c>
      <c r="I77" s="21">
        <f t="shared" si="7"/>
        <v>43310.4375</v>
      </c>
      <c r="J77" s="19">
        <v>28</v>
      </c>
    </row>
    <row r="78" spans="1:10" x14ac:dyDescent="0.25">
      <c r="A78" s="14">
        <v>43310.448611111111</v>
      </c>
      <c r="B78" s="12">
        <v>28</v>
      </c>
      <c r="D78" s="4">
        <f t="shared" si="4"/>
        <v>43310</v>
      </c>
      <c r="E78" s="3">
        <f t="shared" si="5"/>
        <v>10</v>
      </c>
      <c r="F78" s="11">
        <f>IFERROR(_xlfn.IFS(RIGHT(MINUTE(A78),1)="6",INT(LEFT(MINUTE(A78),1)&amp;5),RIGHT(MINUTE(A78),1)="1",INT(LEFT(MINUTE(A78),1)&amp;0)),MINUTE(A78))</f>
        <v>45</v>
      </c>
      <c r="G78" s="5">
        <f t="shared" si="6"/>
        <v>0.44791666666666669</v>
      </c>
      <c r="I78" s="21">
        <f t="shared" si="7"/>
        <v>43310.447916666664</v>
      </c>
      <c r="J78" s="19">
        <v>28</v>
      </c>
    </row>
    <row r="79" spans="1:10" x14ac:dyDescent="0.25">
      <c r="A79" s="14">
        <v>43310.458333333336</v>
      </c>
      <c r="B79" s="12">
        <v>20</v>
      </c>
      <c r="D79" s="4">
        <f t="shared" si="4"/>
        <v>43310</v>
      </c>
      <c r="E79" s="3">
        <f t="shared" si="5"/>
        <v>11</v>
      </c>
      <c r="F79" s="11">
        <f>IFERROR(_xlfn.IFS(RIGHT(MINUTE(A79),1)="6",INT(LEFT(MINUTE(A79),1)&amp;5),RIGHT(MINUTE(A79),1)="1",INT(LEFT(MINUTE(A79),1)&amp;0)),MINUTE(A79))</f>
        <v>0</v>
      </c>
      <c r="G79" s="5">
        <f t="shared" si="6"/>
        <v>0.45833333333333331</v>
      </c>
      <c r="I79" s="21">
        <f t="shared" si="7"/>
        <v>43310.458333333336</v>
      </c>
      <c r="J79" s="19">
        <v>20</v>
      </c>
    </row>
    <row r="80" spans="1:10" x14ac:dyDescent="0.25">
      <c r="A80" s="14">
        <v>43310.46875</v>
      </c>
      <c r="B80" s="12">
        <v>20</v>
      </c>
      <c r="D80" s="4">
        <f t="shared" si="4"/>
        <v>43310</v>
      </c>
      <c r="E80" s="3">
        <f t="shared" si="5"/>
        <v>11</v>
      </c>
      <c r="F80" s="11">
        <f>IFERROR(_xlfn.IFS(RIGHT(MINUTE(A80),1)="6",INT(LEFT(MINUTE(A80),1)&amp;5),RIGHT(MINUTE(A80),1)="1",INT(LEFT(MINUTE(A80),1)&amp;0)),MINUTE(A80))</f>
        <v>15</v>
      </c>
      <c r="G80" s="5">
        <f t="shared" si="6"/>
        <v>0.46875</v>
      </c>
      <c r="I80" s="21">
        <f t="shared" si="7"/>
        <v>43310.46875</v>
      </c>
      <c r="J80" s="19">
        <v>20</v>
      </c>
    </row>
    <row r="81" spans="1:10" x14ac:dyDescent="0.25">
      <c r="A81" s="14">
        <v>43310.479166666664</v>
      </c>
      <c r="B81" s="12">
        <v>21</v>
      </c>
      <c r="D81" s="4">
        <f t="shared" si="4"/>
        <v>43310</v>
      </c>
      <c r="E81" s="3">
        <f t="shared" si="5"/>
        <v>11</v>
      </c>
      <c r="F81" s="11">
        <f>IFERROR(_xlfn.IFS(RIGHT(MINUTE(A81),1)="6",INT(LEFT(MINUTE(A81),1)&amp;5),RIGHT(MINUTE(A81),1)="1",INT(LEFT(MINUTE(A81),1)&amp;0)),MINUTE(A81))</f>
        <v>30</v>
      </c>
      <c r="G81" s="5">
        <f t="shared" si="6"/>
        <v>0.47916666666666669</v>
      </c>
      <c r="I81" s="21">
        <f t="shared" si="7"/>
        <v>43310.479166666664</v>
      </c>
      <c r="J81" s="19">
        <v>21</v>
      </c>
    </row>
    <row r="82" spans="1:10" x14ac:dyDescent="0.25">
      <c r="A82" s="14">
        <v>43310.489583333336</v>
      </c>
      <c r="B82" s="12">
        <v>21</v>
      </c>
      <c r="D82" s="4">
        <f t="shared" si="4"/>
        <v>43310</v>
      </c>
      <c r="E82" s="3">
        <f t="shared" si="5"/>
        <v>11</v>
      </c>
      <c r="F82" s="11">
        <f>IFERROR(_xlfn.IFS(RIGHT(MINUTE(A82),1)="6",INT(LEFT(MINUTE(A82),1)&amp;5),RIGHT(MINUTE(A82),1)="1",INT(LEFT(MINUTE(A82),1)&amp;0)),MINUTE(A82))</f>
        <v>45</v>
      </c>
      <c r="G82" s="5">
        <f t="shared" si="6"/>
        <v>0.48958333333333331</v>
      </c>
      <c r="I82" s="21">
        <f t="shared" si="7"/>
        <v>43310.489583333336</v>
      </c>
      <c r="J82" s="19">
        <v>21</v>
      </c>
    </row>
    <row r="83" spans="1:10" x14ac:dyDescent="0.25">
      <c r="A83" s="14">
        <v>43310.5</v>
      </c>
      <c r="B83" s="12">
        <v>22</v>
      </c>
      <c r="D83" s="4">
        <f t="shared" si="4"/>
        <v>43310</v>
      </c>
      <c r="E83" s="3">
        <f t="shared" si="5"/>
        <v>12</v>
      </c>
      <c r="F83" s="11">
        <f>IFERROR(_xlfn.IFS(RIGHT(MINUTE(A83),1)="6",INT(LEFT(MINUTE(A83),1)&amp;5),RIGHT(MINUTE(A83),1)="1",INT(LEFT(MINUTE(A83),1)&amp;0)),MINUTE(A83))</f>
        <v>0</v>
      </c>
      <c r="G83" s="5">
        <f t="shared" si="6"/>
        <v>0.5</v>
      </c>
      <c r="I83" s="21">
        <f t="shared" si="7"/>
        <v>43310.5</v>
      </c>
      <c r="J83" s="19">
        <v>22</v>
      </c>
    </row>
    <row r="84" spans="1:10" x14ac:dyDescent="0.25">
      <c r="A84" s="14">
        <v>43310.510416666664</v>
      </c>
      <c r="B84" s="12">
        <v>25</v>
      </c>
      <c r="D84" s="4">
        <f t="shared" si="4"/>
        <v>43310</v>
      </c>
      <c r="E84" s="3">
        <f t="shared" si="5"/>
        <v>12</v>
      </c>
      <c r="F84" s="11">
        <f>IFERROR(_xlfn.IFS(RIGHT(MINUTE(A84),1)="6",INT(LEFT(MINUTE(A84),1)&amp;5),RIGHT(MINUTE(A84),1)="1",INT(LEFT(MINUTE(A84),1)&amp;0)),MINUTE(A84))</f>
        <v>15</v>
      </c>
      <c r="G84" s="5">
        <f t="shared" si="6"/>
        <v>0.51041666666666663</v>
      </c>
      <c r="I84" s="21">
        <f t="shared" si="7"/>
        <v>43310.510416666664</v>
      </c>
      <c r="J84" s="19">
        <v>25</v>
      </c>
    </row>
    <row r="85" spans="1:10" x14ac:dyDescent="0.25">
      <c r="A85" s="14">
        <v>43310.520833333336</v>
      </c>
      <c r="B85" s="12">
        <v>22</v>
      </c>
      <c r="D85" s="4">
        <f t="shared" si="4"/>
        <v>43310</v>
      </c>
      <c r="E85" s="3">
        <f t="shared" si="5"/>
        <v>12</v>
      </c>
      <c r="F85" s="11">
        <f>IFERROR(_xlfn.IFS(RIGHT(MINUTE(A85),1)="6",INT(LEFT(MINUTE(A85),1)&amp;5),RIGHT(MINUTE(A85),1)="1",INT(LEFT(MINUTE(A85),1)&amp;0)),MINUTE(A85))</f>
        <v>30</v>
      </c>
      <c r="G85" s="5">
        <f t="shared" si="6"/>
        <v>0.52083333333333337</v>
      </c>
      <c r="I85" s="21">
        <f t="shared" si="7"/>
        <v>43310.520833333336</v>
      </c>
      <c r="J85" s="19">
        <v>22</v>
      </c>
    </row>
    <row r="86" spans="1:10" x14ac:dyDescent="0.25">
      <c r="A86" s="14">
        <v>43310.531944444447</v>
      </c>
      <c r="B86" s="12">
        <v>22</v>
      </c>
      <c r="D86" s="4">
        <f t="shared" si="4"/>
        <v>43310</v>
      </c>
      <c r="E86" s="3">
        <f t="shared" si="5"/>
        <v>12</v>
      </c>
      <c r="F86" s="11">
        <f>IFERROR(_xlfn.IFS(RIGHT(MINUTE(A86),1)="6",INT(LEFT(MINUTE(A86),1)&amp;5),RIGHT(MINUTE(A86),1)="1",INT(LEFT(MINUTE(A86),1)&amp;0)),MINUTE(A86))</f>
        <v>45</v>
      </c>
      <c r="G86" s="5">
        <f t="shared" si="6"/>
        <v>0.53125</v>
      </c>
      <c r="I86" s="21">
        <f t="shared" si="7"/>
        <v>43310.53125</v>
      </c>
      <c r="J86" s="19">
        <v>22</v>
      </c>
    </row>
    <row r="87" spans="1:10" x14ac:dyDescent="0.25">
      <c r="A87" s="14">
        <v>43310.541666666664</v>
      </c>
      <c r="B87" s="12">
        <v>19</v>
      </c>
      <c r="D87" s="4">
        <f t="shared" si="4"/>
        <v>43310</v>
      </c>
      <c r="E87" s="3">
        <f t="shared" si="5"/>
        <v>13</v>
      </c>
      <c r="F87" s="11">
        <f>IFERROR(_xlfn.IFS(RIGHT(MINUTE(A87),1)="6",INT(LEFT(MINUTE(A87),1)&amp;5),RIGHT(MINUTE(A87),1)="1",INT(LEFT(MINUTE(A87),1)&amp;0)),MINUTE(A87))</f>
        <v>0</v>
      </c>
      <c r="G87" s="5">
        <f t="shared" si="6"/>
        <v>0.54166666666666663</v>
      </c>
      <c r="I87" s="21">
        <f t="shared" si="7"/>
        <v>43310.541666666664</v>
      </c>
      <c r="J87" s="19">
        <v>19</v>
      </c>
    </row>
    <row r="88" spans="1:10" x14ac:dyDescent="0.25">
      <c r="A88" s="14">
        <v>43310.552083333336</v>
      </c>
      <c r="B88" s="12">
        <v>16</v>
      </c>
      <c r="D88" s="4">
        <f t="shared" si="4"/>
        <v>43310</v>
      </c>
      <c r="E88" s="3">
        <f t="shared" si="5"/>
        <v>13</v>
      </c>
      <c r="F88" s="11">
        <f>IFERROR(_xlfn.IFS(RIGHT(MINUTE(A88),1)="6",INT(LEFT(MINUTE(A88),1)&amp;5),RIGHT(MINUTE(A88),1)="1",INT(LEFT(MINUTE(A88),1)&amp;0)),MINUTE(A88))</f>
        <v>15</v>
      </c>
      <c r="G88" s="5">
        <f t="shared" si="6"/>
        <v>0.55208333333333337</v>
      </c>
      <c r="I88" s="21">
        <f t="shared" si="7"/>
        <v>43310.552083333336</v>
      </c>
      <c r="J88" s="19">
        <v>16</v>
      </c>
    </row>
    <row r="89" spans="1:10" x14ac:dyDescent="0.25">
      <c r="A89" s="14">
        <v>43310.5625</v>
      </c>
      <c r="B89" s="12">
        <v>17</v>
      </c>
      <c r="D89" s="4">
        <f t="shared" si="4"/>
        <v>43310</v>
      </c>
      <c r="E89" s="3">
        <f t="shared" si="5"/>
        <v>13</v>
      </c>
      <c r="F89" s="11">
        <f>IFERROR(_xlfn.IFS(RIGHT(MINUTE(A89),1)="6",INT(LEFT(MINUTE(A89),1)&amp;5),RIGHT(MINUTE(A89),1)="1",INT(LEFT(MINUTE(A89),1)&amp;0)),MINUTE(A89))</f>
        <v>30</v>
      </c>
      <c r="G89" s="5">
        <f t="shared" si="6"/>
        <v>0.5625</v>
      </c>
      <c r="I89" s="21">
        <f t="shared" si="7"/>
        <v>43310.5625</v>
      </c>
      <c r="J89" s="19">
        <v>17</v>
      </c>
    </row>
    <row r="90" spans="1:10" x14ac:dyDescent="0.25">
      <c r="A90" s="14">
        <v>43310.572916666664</v>
      </c>
      <c r="B90" s="12">
        <v>20</v>
      </c>
      <c r="D90" s="4">
        <f t="shared" si="4"/>
        <v>43310</v>
      </c>
      <c r="E90" s="3">
        <f t="shared" si="5"/>
        <v>13</v>
      </c>
      <c r="F90" s="11">
        <f>IFERROR(_xlfn.IFS(RIGHT(MINUTE(A90),1)="6",INT(LEFT(MINUTE(A90),1)&amp;5),RIGHT(MINUTE(A90),1)="1",INT(LEFT(MINUTE(A90),1)&amp;0)),MINUTE(A90))</f>
        <v>45</v>
      </c>
      <c r="G90" s="5">
        <f t="shared" si="6"/>
        <v>0.57291666666666663</v>
      </c>
      <c r="I90" s="21">
        <f t="shared" si="7"/>
        <v>43310.572916666664</v>
      </c>
      <c r="J90" s="19">
        <v>20</v>
      </c>
    </row>
    <row r="91" spans="1:10" x14ac:dyDescent="0.25">
      <c r="A91" s="14">
        <v>43310.583333333336</v>
      </c>
      <c r="B91" s="12">
        <v>20</v>
      </c>
      <c r="D91" s="4">
        <f t="shared" si="4"/>
        <v>43310</v>
      </c>
      <c r="E91" s="3">
        <f t="shared" si="5"/>
        <v>14</v>
      </c>
      <c r="F91" s="11">
        <f>IFERROR(_xlfn.IFS(RIGHT(MINUTE(A91),1)="6",INT(LEFT(MINUTE(A91),1)&amp;5),RIGHT(MINUTE(A91),1)="1",INT(LEFT(MINUTE(A91),1)&amp;0)),MINUTE(A91))</f>
        <v>0</v>
      </c>
      <c r="G91" s="5">
        <f t="shared" si="6"/>
        <v>0.58333333333333337</v>
      </c>
      <c r="I91" s="21">
        <f t="shared" si="7"/>
        <v>43310.583333333336</v>
      </c>
      <c r="J91" s="19">
        <v>20</v>
      </c>
    </row>
    <row r="92" spans="1:10" x14ac:dyDescent="0.25">
      <c r="A92" s="14">
        <v>43310.59375</v>
      </c>
      <c r="B92" s="12">
        <v>18</v>
      </c>
      <c r="D92" s="4">
        <f t="shared" si="4"/>
        <v>43310</v>
      </c>
      <c r="E92" s="3">
        <f t="shared" si="5"/>
        <v>14</v>
      </c>
      <c r="F92" s="11">
        <f>IFERROR(_xlfn.IFS(RIGHT(MINUTE(A92),1)="6",INT(LEFT(MINUTE(A92),1)&amp;5),RIGHT(MINUTE(A92),1)="1",INT(LEFT(MINUTE(A92),1)&amp;0)),MINUTE(A92))</f>
        <v>15</v>
      </c>
      <c r="G92" s="5">
        <f t="shared" si="6"/>
        <v>0.59375</v>
      </c>
      <c r="I92" s="21">
        <f t="shared" si="7"/>
        <v>43310.59375</v>
      </c>
      <c r="J92" s="19">
        <v>18</v>
      </c>
    </row>
    <row r="93" spans="1:10" x14ac:dyDescent="0.25">
      <c r="A93" s="14">
        <v>43310.604166666664</v>
      </c>
      <c r="B93" s="12">
        <v>14</v>
      </c>
      <c r="D93" s="4">
        <f t="shared" si="4"/>
        <v>43310</v>
      </c>
      <c r="E93" s="3">
        <f t="shared" si="5"/>
        <v>14</v>
      </c>
      <c r="F93" s="11">
        <f>IFERROR(_xlfn.IFS(RIGHT(MINUTE(A93),1)="6",INT(LEFT(MINUTE(A93),1)&amp;5),RIGHT(MINUTE(A93),1)="1",INT(LEFT(MINUTE(A93),1)&amp;0)),MINUTE(A93))</f>
        <v>30</v>
      </c>
      <c r="G93" s="5">
        <f t="shared" si="6"/>
        <v>0.60416666666666663</v>
      </c>
      <c r="I93" s="21">
        <f t="shared" si="7"/>
        <v>43310.604166666664</v>
      </c>
      <c r="J93" s="19">
        <v>14</v>
      </c>
    </row>
    <row r="94" spans="1:10" x14ac:dyDescent="0.25">
      <c r="A94" s="14">
        <v>43310.615277777775</v>
      </c>
      <c r="B94" s="12">
        <v>16</v>
      </c>
      <c r="D94" s="4">
        <f t="shared" si="4"/>
        <v>43310</v>
      </c>
      <c r="E94" s="3">
        <f t="shared" si="5"/>
        <v>14</v>
      </c>
      <c r="F94" s="11">
        <f>IFERROR(_xlfn.IFS(RIGHT(MINUTE(A94),1)="6",INT(LEFT(MINUTE(A94),1)&amp;5),RIGHT(MINUTE(A94),1)="1",INT(LEFT(MINUTE(A94),1)&amp;0)),MINUTE(A94))</f>
        <v>45</v>
      </c>
      <c r="G94" s="5">
        <f t="shared" si="6"/>
        <v>0.61458333333333337</v>
      </c>
      <c r="I94" s="21">
        <f t="shared" si="7"/>
        <v>43310.614583333336</v>
      </c>
      <c r="J94" s="19">
        <v>16</v>
      </c>
    </row>
    <row r="95" spans="1:10" x14ac:dyDescent="0.25">
      <c r="A95" s="14">
        <v>43310.625</v>
      </c>
      <c r="B95" s="12">
        <v>11</v>
      </c>
      <c r="D95" s="4">
        <f t="shared" si="4"/>
        <v>43310</v>
      </c>
      <c r="E95" s="3">
        <f t="shared" si="5"/>
        <v>15</v>
      </c>
      <c r="F95" s="11">
        <f>IFERROR(_xlfn.IFS(RIGHT(MINUTE(A95),1)="6",INT(LEFT(MINUTE(A95),1)&amp;5),RIGHT(MINUTE(A95),1)="1",INT(LEFT(MINUTE(A95),1)&amp;0)),MINUTE(A95))</f>
        <v>0</v>
      </c>
      <c r="G95" s="5">
        <f t="shared" si="6"/>
        <v>0.625</v>
      </c>
      <c r="I95" s="21">
        <f t="shared" si="7"/>
        <v>43310.625</v>
      </c>
      <c r="J95" s="19">
        <v>11</v>
      </c>
    </row>
    <row r="96" spans="1:10" x14ac:dyDescent="0.25">
      <c r="A96" s="14">
        <v>43310.635416666664</v>
      </c>
      <c r="B96" s="12">
        <v>12</v>
      </c>
      <c r="D96" s="4">
        <f t="shared" si="4"/>
        <v>43310</v>
      </c>
      <c r="E96" s="3">
        <f t="shared" si="5"/>
        <v>15</v>
      </c>
      <c r="F96" s="11">
        <f>IFERROR(_xlfn.IFS(RIGHT(MINUTE(A96),1)="6",INT(LEFT(MINUTE(A96),1)&amp;5),RIGHT(MINUTE(A96),1)="1",INT(LEFT(MINUTE(A96),1)&amp;0)),MINUTE(A96))</f>
        <v>15</v>
      </c>
      <c r="G96" s="5">
        <f t="shared" si="6"/>
        <v>0.63541666666666663</v>
      </c>
      <c r="I96" s="21">
        <f t="shared" si="7"/>
        <v>43310.635416666664</v>
      </c>
      <c r="J96" s="19">
        <v>12</v>
      </c>
    </row>
    <row r="97" spans="1:10" x14ac:dyDescent="0.25">
      <c r="A97" s="14">
        <v>43310.645833333336</v>
      </c>
      <c r="B97" s="12">
        <v>17</v>
      </c>
      <c r="D97" s="4">
        <f t="shared" si="4"/>
        <v>43310</v>
      </c>
      <c r="E97" s="3">
        <f t="shared" si="5"/>
        <v>15</v>
      </c>
      <c r="F97" s="11">
        <f>IFERROR(_xlfn.IFS(RIGHT(MINUTE(A97),1)="6",INT(LEFT(MINUTE(A97),1)&amp;5),RIGHT(MINUTE(A97),1)="1",INT(LEFT(MINUTE(A97),1)&amp;0)),MINUTE(A97))</f>
        <v>30</v>
      </c>
      <c r="G97" s="5">
        <f t="shared" si="6"/>
        <v>0.64583333333333337</v>
      </c>
      <c r="I97" s="21">
        <f t="shared" si="7"/>
        <v>43310.645833333336</v>
      </c>
      <c r="J97" s="19">
        <v>17</v>
      </c>
    </row>
    <row r="98" spans="1:10" x14ac:dyDescent="0.25">
      <c r="A98" s="14">
        <v>43310.65625</v>
      </c>
      <c r="B98" s="12">
        <v>16</v>
      </c>
      <c r="D98" s="4">
        <f t="shared" si="4"/>
        <v>43310</v>
      </c>
      <c r="E98" s="3">
        <f t="shared" si="5"/>
        <v>15</v>
      </c>
      <c r="F98" s="11">
        <f>IFERROR(_xlfn.IFS(RIGHT(MINUTE(A98),1)="6",INT(LEFT(MINUTE(A98),1)&amp;5),RIGHT(MINUTE(A98),1)="1",INT(LEFT(MINUTE(A98),1)&amp;0)),MINUTE(A98))</f>
        <v>45</v>
      </c>
      <c r="G98" s="5">
        <f t="shared" si="6"/>
        <v>0.65625</v>
      </c>
      <c r="I98" s="21">
        <f t="shared" si="7"/>
        <v>43310.65625</v>
      </c>
      <c r="J98" s="19">
        <v>16</v>
      </c>
    </row>
    <row r="99" spans="1:10" x14ac:dyDescent="0.25">
      <c r="A99" s="14">
        <v>43310.666666666664</v>
      </c>
      <c r="B99" s="12">
        <v>13</v>
      </c>
      <c r="D99" s="4">
        <f t="shared" si="4"/>
        <v>43310</v>
      </c>
      <c r="E99" s="3">
        <f t="shared" si="5"/>
        <v>16</v>
      </c>
      <c r="F99" s="11">
        <f>IFERROR(_xlfn.IFS(RIGHT(MINUTE(A99),1)="6",INT(LEFT(MINUTE(A99),1)&amp;5),RIGHT(MINUTE(A99),1)="1",INT(LEFT(MINUTE(A99),1)&amp;0)),MINUTE(A99))</f>
        <v>0</v>
      </c>
      <c r="G99" s="5">
        <f t="shared" si="6"/>
        <v>0.66666666666666663</v>
      </c>
      <c r="I99" s="21">
        <f t="shared" si="7"/>
        <v>43310.666666666664</v>
      </c>
      <c r="J99" s="19">
        <v>13</v>
      </c>
    </row>
    <row r="100" spans="1:10" x14ac:dyDescent="0.25">
      <c r="A100" s="14">
        <v>43310.677083333336</v>
      </c>
      <c r="B100" s="12">
        <v>18</v>
      </c>
      <c r="D100" s="4">
        <f t="shared" si="4"/>
        <v>43310</v>
      </c>
      <c r="E100" s="3">
        <f t="shared" si="5"/>
        <v>16</v>
      </c>
      <c r="F100" s="11">
        <f>IFERROR(_xlfn.IFS(RIGHT(MINUTE(A100),1)="6",INT(LEFT(MINUTE(A100),1)&amp;5),RIGHT(MINUTE(A100),1)="1",INT(LEFT(MINUTE(A100),1)&amp;0)),MINUTE(A100))</f>
        <v>15</v>
      </c>
      <c r="G100" s="5">
        <f t="shared" si="6"/>
        <v>0.67708333333333337</v>
      </c>
      <c r="I100" s="21">
        <f t="shared" si="7"/>
        <v>43310.677083333336</v>
      </c>
      <c r="J100" s="19">
        <v>18</v>
      </c>
    </row>
    <row r="101" spans="1:10" x14ac:dyDescent="0.25">
      <c r="A101" s="14">
        <v>43310.6875</v>
      </c>
      <c r="B101" s="12">
        <v>13</v>
      </c>
      <c r="D101" s="4">
        <f t="shared" si="4"/>
        <v>43310</v>
      </c>
      <c r="E101" s="3">
        <f t="shared" si="5"/>
        <v>16</v>
      </c>
      <c r="F101" s="11">
        <f>IFERROR(_xlfn.IFS(RIGHT(MINUTE(A101),1)="6",INT(LEFT(MINUTE(A101),1)&amp;5),RIGHT(MINUTE(A101),1)="1",INT(LEFT(MINUTE(A101),1)&amp;0)),MINUTE(A101))</f>
        <v>30</v>
      </c>
      <c r="G101" s="5">
        <f t="shared" si="6"/>
        <v>0.6875</v>
      </c>
      <c r="I101" s="21">
        <f t="shared" si="7"/>
        <v>43310.6875</v>
      </c>
      <c r="J101" s="19">
        <v>13</v>
      </c>
    </row>
    <row r="102" spans="1:10" x14ac:dyDescent="0.25">
      <c r="A102" s="14">
        <v>43310.698611111111</v>
      </c>
      <c r="B102" s="12">
        <v>14</v>
      </c>
      <c r="D102" s="4">
        <f t="shared" si="4"/>
        <v>43310</v>
      </c>
      <c r="E102" s="3">
        <f t="shared" si="5"/>
        <v>16</v>
      </c>
      <c r="F102" s="11">
        <f>IFERROR(_xlfn.IFS(RIGHT(MINUTE(A102),1)="6",INT(LEFT(MINUTE(A102),1)&amp;5),RIGHT(MINUTE(A102),1)="1",INT(LEFT(MINUTE(A102),1)&amp;0)),MINUTE(A102))</f>
        <v>45</v>
      </c>
      <c r="G102" s="5">
        <f t="shared" si="6"/>
        <v>0.69791666666666663</v>
      </c>
      <c r="I102" s="21">
        <f t="shared" si="7"/>
        <v>43310.697916666664</v>
      </c>
      <c r="J102" s="19">
        <v>14</v>
      </c>
    </row>
    <row r="103" spans="1:10" x14ac:dyDescent="0.25">
      <c r="A103" s="14">
        <v>43310.708333333336</v>
      </c>
      <c r="B103" s="12">
        <v>15</v>
      </c>
      <c r="D103" s="4">
        <f t="shared" si="4"/>
        <v>43310</v>
      </c>
      <c r="E103" s="3">
        <f t="shared" si="5"/>
        <v>17</v>
      </c>
      <c r="F103" s="11">
        <f>IFERROR(_xlfn.IFS(RIGHT(MINUTE(A103),1)="6",INT(LEFT(MINUTE(A103),1)&amp;5),RIGHT(MINUTE(A103),1)="1",INT(LEFT(MINUTE(A103),1)&amp;0)),MINUTE(A103))</f>
        <v>0</v>
      </c>
      <c r="G103" s="5">
        <f t="shared" si="6"/>
        <v>0.70833333333333337</v>
      </c>
      <c r="I103" s="21">
        <f t="shared" si="7"/>
        <v>43310.708333333336</v>
      </c>
      <c r="J103" s="19">
        <v>15</v>
      </c>
    </row>
    <row r="104" spans="1:10" x14ac:dyDescent="0.25">
      <c r="A104" s="14">
        <v>43310.71875</v>
      </c>
      <c r="B104" s="12">
        <v>16</v>
      </c>
      <c r="D104" s="4">
        <f t="shared" si="4"/>
        <v>43310</v>
      </c>
      <c r="E104" s="3">
        <f t="shared" si="5"/>
        <v>17</v>
      </c>
      <c r="F104" s="11">
        <f>IFERROR(_xlfn.IFS(RIGHT(MINUTE(A104),1)="6",INT(LEFT(MINUTE(A104),1)&amp;5),RIGHT(MINUTE(A104),1)="1",INT(LEFT(MINUTE(A104),1)&amp;0)),MINUTE(A104))</f>
        <v>15</v>
      </c>
      <c r="G104" s="5">
        <f t="shared" si="6"/>
        <v>0.71875</v>
      </c>
      <c r="I104" s="21">
        <f t="shared" si="7"/>
        <v>43310.71875</v>
      </c>
      <c r="J104" s="19">
        <v>16</v>
      </c>
    </row>
    <row r="105" spans="1:10" x14ac:dyDescent="0.25">
      <c r="A105" s="14">
        <v>43310.729166666664</v>
      </c>
      <c r="B105" s="12">
        <v>24</v>
      </c>
      <c r="D105" s="4">
        <f t="shared" si="4"/>
        <v>43310</v>
      </c>
      <c r="E105" s="3">
        <f t="shared" si="5"/>
        <v>17</v>
      </c>
      <c r="F105" s="11">
        <f>IFERROR(_xlfn.IFS(RIGHT(MINUTE(A105),1)="6",INT(LEFT(MINUTE(A105),1)&amp;5),RIGHT(MINUTE(A105),1)="1",INT(LEFT(MINUTE(A105),1)&amp;0)),MINUTE(A105))</f>
        <v>30</v>
      </c>
      <c r="G105" s="5">
        <f t="shared" si="6"/>
        <v>0.72916666666666663</v>
      </c>
      <c r="I105" s="21">
        <f t="shared" si="7"/>
        <v>43310.729166666664</v>
      </c>
      <c r="J105" s="19">
        <v>24</v>
      </c>
    </row>
    <row r="106" spans="1:10" x14ac:dyDescent="0.25">
      <c r="A106" s="14">
        <v>43310.739583333336</v>
      </c>
      <c r="B106" s="12">
        <v>16</v>
      </c>
      <c r="D106" s="4">
        <f t="shared" si="4"/>
        <v>43310</v>
      </c>
      <c r="E106" s="3">
        <f t="shared" si="5"/>
        <v>17</v>
      </c>
      <c r="F106" s="11">
        <f>IFERROR(_xlfn.IFS(RIGHT(MINUTE(A106),1)="6",INT(LEFT(MINUTE(A106),1)&amp;5),RIGHT(MINUTE(A106),1)="1",INT(LEFT(MINUTE(A106),1)&amp;0)),MINUTE(A106))</f>
        <v>45</v>
      </c>
      <c r="G106" s="5">
        <f t="shared" si="6"/>
        <v>0.73958333333333337</v>
      </c>
      <c r="I106" s="21">
        <f t="shared" si="7"/>
        <v>43310.739583333336</v>
      </c>
      <c r="J106" s="19">
        <v>16</v>
      </c>
    </row>
    <row r="107" spans="1:10" x14ac:dyDescent="0.25">
      <c r="A107" s="14">
        <v>43310.75</v>
      </c>
      <c r="B107" s="12">
        <v>12</v>
      </c>
      <c r="D107" s="4">
        <f t="shared" si="4"/>
        <v>43310</v>
      </c>
      <c r="E107" s="3">
        <f t="shared" si="5"/>
        <v>18</v>
      </c>
      <c r="F107" s="11">
        <f>IFERROR(_xlfn.IFS(RIGHT(MINUTE(A107),1)="6",INT(LEFT(MINUTE(A107),1)&amp;5),RIGHT(MINUTE(A107),1)="1",INT(LEFT(MINUTE(A107),1)&amp;0)),MINUTE(A107))</f>
        <v>0</v>
      </c>
      <c r="G107" s="5">
        <f t="shared" si="6"/>
        <v>0.75</v>
      </c>
      <c r="I107" s="21">
        <f t="shared" si="7"/>
        <v>43310.75</v>
      </c>
      <c r="J107" s="19">
        <v>12</v>
      </c>
    </row>
    <row r="108" spans="1:10" x14ac:dyDescent="0.25">
      <c r="A108" s="14">
        <v>43310.760416666664</v>
      </c>
      <c r="B108" s="12">
        <v>17</v>
      </c>
      <c r="D108" s="4">
        <f t="shared" si="4"/>
        <v>43310</v>
      </c>
      <c r="E108" s="3">
        <f t="shared" si="5"/>
        <v>18</v>
      </c>
      <c r="F108" s="11">
        <f>IFERROR(_xlfn.IFS(RIGHT(MINUTE(A108),1)="6",INT(LEFT(MINUTE(A108),1)&amp;5),RIGHT(MINUTE(A108),1)="1",INT(LEFT(MINUTE(A108),1)&amp;0)),MINUTE(A108))</f>
        <v>15</v>
      </c>
      <c r="G108" s="5">
        <f t="shared" si="6"/>
        <v>0.76041666666666663</v>
      </c>
      <c r="I108" s="21">
        <f t="shared" si="7"/>
        <v>43310.760416666664</v>
      </c>
      <c r="J108" s="19">
        <v>17</v>
      </c>
    </row>
    <row r="109" spans="1:10" x14ac:dyDescent="0.25">
      <c r="A109" s="14">
        <v>43310.770833333336</v>
      </c>
      <c r="B109" s="12">
        <v>14</v>
      </c>
      <c r="D109" s="4">
        <f t="shared" si="4"/>
        <v>43310</v>
      </c>
      <c r="E109" s="3">
        <f t="shared" si="5"/>
        <v>18</v>
      </c>
      <c r="F109" s="11">
        <f>IFERROR(_xlfn.IFS(RIGHT(MINUTE(A109),1)="6",INT(LEFT(MINUTE(A109),1)&amp;5),RIGHT(MINUTE(A109),1)="1",INT(LEFT(MINUTE(A109),1)&amp;0)),MINUTE(A109))</f>
        <v>30</v>
      </c>
      <c r="G109" s="5">
        <f t="shared" si="6"/>
        <v>0.77083333333333337</v>
      </c>
      <c r="I109" s="21">
        <f t="shared" si="7"/>
        <v>43310.770833333336</v>
      </c>
      <c r="J109" s="19">
        <v>14</v>
      </c>
    </row>
    <row r="110" spans="1:10" x14ac:dyDescent="0.25">
      <c r="A110" s="14">
        <v>43310.78125</v>
      </c>
      <c r="B110" s="12">
        <v>12</v>
      </c>
      <c r="D110" s="4">
        <f t="shared" si="4"/>
        <v>43310</v>
      </c>
      <c r="E110" s="3">
        <f t="shared" si="5"/>
        <v>18</v>
      </c>
      <c r="F110" s="11">
        <f>IFERROR(_xlfn.IFS(RIGHT(MINUTE(A110),1)="6",INT(LEFT(MINUTE(A110),1)&amp;5),RIGHT(MINUTE(A110),1)="1",INT(LEFT(MINUTE(A110),1)&amp;0)),MINUTE(A110))</f>
        <v>45</v>
      </c>
      <c r="G110" s="5">
        <f t="shared" si="6"/>
        <v>0.78125</v>
      </c>
      <c r="I110" s="21">
        <f t="shared" si="7"/>
        <v>43310.78125</v>
      </c>
      <c r="J110" s="19">
        <v>12</v>
      </c>
    </row>
    <row r="111" spans="1:10" x14ac:dyDescent="0.25">
      <c r="A111" s="14">
        <v>43310.791666666664</v>
      </c>
      <c r="B111" s="12">
        <v>10</v>
      </c>
      <c r="D111" s="4">
        <f t="shared" si="4"/>
        <v>43310</v>
      </c>
      <c r="E111" s="3">
        <f t="shared" si="5"/>
        <v>19</v>
      </c>
      <c r="F111" s="11">
        <f>IFERROR(_xlfn.IFS(RIGHT(MINUTE(A111),1)="6",INT(LEFT(MINUTE(A111),1)&amp;5),RIGHT(MINUTE(A111),1)="1",INT(LEFT(MINUTE(A111),1)&amp;0)),MINUTE(A111))</f>
        <v>0</v>
      </c>
      <c r="G111" s="5">
        <f t="shared" si="6"/>
        <v>0.79166666666666663</v>
      </c>
      <c r="I111" s="21">
        <f t="shared" si="7"/>
        <v>43310.791666666664</v>
      </c>
      <c r="J111" s="19">
        <v>10</v>
      </c>
    </row>
    <row r="112" spans="1:10" x14ac:dyDescent="0.25">
      <c r="A112" s="14">
        <v>43310.802083333336</v>
      </c>
      <c r="B112" s="12">
        <v>6</v>
      </c>
      <c r="D112" s="4">
        <f t="shared" si="4"/>
        <v>43310</v>
      </c>
      <c r="E112" s="3">
        <f t="shared" si="5"/>
        <v>19</v>
      </c>
      <c r="F112" s="11">
        <f>IFERROR(_xlfn.IFS(RIGHT(MINUTE(A112),1)="6",INT(LEFT(MINUTE(A112),1)&amp;5),RIGHT(MINUTE(A112),1)="1",INT(LEFT(MINUTE(A112),1)&amp;0)),MINUTE(A112))</f>
        <v>15</v>
      </c>
      <c r="G112" s="5">
        <f t="shared" si="6"/>
        <v>0.80208333333333337</v>
      </c>
      <c r="I112" s="21">
        <f t="shared" si="7"/>
        <v>43310.802083333336</v>
      </c>
      <c r="J112" s="19">
        <v>6</v>
      </c>
    </row>
    <row r="113" spans="1:10" x14ac:dyDescent="0.25">
      <c r="A113" s="14">
        <v>43310.8125</v>
      </c>
      <c r="B113" s="12">
        <v>9</v>
      </c>
      <c r="D113" s="4">
        <f t="shared" si="4"/>
        <v>43310</v>
      </c>
      <c r="E113" s="3">
        <f t="shared" si="5"/>
        <v>19</v>
      </c>
      <c r="F113" s="11">
        <f>IFERROR(_xlfn.IFS(RIGHT(MINUTE(A113),1)="6",INT(LEFT(MINUTE(A113),1)&amp;5),RIGHT(MINUTE(A113),1)="1",INT(LEFT(MINUTE(A113),1)&amp;0)),MINUTE(A113))</f>
        <v>30</v>
      </c>
      <c r="G113" s="5">
        <f t="shared" si="6"/>
        <v>0.8125</v>
      </c>
      <c r="I113" s="21">
        <f t="shared" si="7"/>
        <v>43310.8125</v>
      </c>
      <c r="J113" s="19">
        <v>9</v>
      </c>
    </row>
    <row r="114" spans="1:10" x14ac:dyDescent="0.25">
      <c r="A114" s="14">
        <v>43310.822916666664</v>
      </c>
      <c r="B114" s="12">
        <v>20</v>
      </c>
      <c r="D114" s="4">
        <f t="shared" si="4"/>
        <v>43310</v>
      </c>
      <c r="E114" s="3">
        <f t="shared" si="5"/>
        <v>19</v>
      </c>
      <c r="F114" s="11">
        <f>IFERROR(_xlfn.IFS(RIGHT(MINUTE(A114),1)="6",INT(LEFT(MINUTE(A114),1)&amp;5),RIGHT(MINUTE(A114),1)="1",INT(LEFT(MINUTE(A114),1)&amp;0)),MINUTE(A114))</f>
        <v>45</v>
      </c>
      <c r="G114" s="5">
        <f t="shared" si="6"/>
        <v>0.82291666666666663</v>
      </c>
      <c r="I114" s="21">
        <f t="shared" si="7"/>
        <v>43310.822916666664</v>
      </c>
      <c r="J114" s="19">
        <v>20</v>
      </c>
    </row>
    <row r="115" spans="1:10" x14ac:dyDescent="0.25">
      <c r="A115" s="14">
        <v>43311.25</v>
      </c>
      <c r="B115" s="12">
        <v>2</v>
      </c>
      <c r="D115" s="4">
        <f t="shared" si="4"/>
        <v>43311</v>
      </c>
      <c r="E115" s="3">
        <f t="shared" si="5"/>
        <v>6</v>
      </c>
      <c r="F115" s="11">
        <f>IFERROR(_xlfn.IFS(RIGHT(MINUTE(A115),1)="6",INT(LEFT(MINUTE(A115),1)&amp;5),RIGHT(MINUTE(A115),1)="1",INT(LEFT(MINUTE(A115),1)&amp;0)),MINUTE(A115))</f>
        <v>0</v>
      </c>
      <c r="G115" s="5">
        <f t="shared" si="6"/>
        <v>0.25</v>
      </c>
      <c r="I115" s="21">
        <f t="shared" si="7"/>
        <v>43311.25</v>
      </c>
      <c r="J115" s="19">
        <v>2</v>
      </c>
    </row>
    <row r="116" spans="1:10" x14ac:dyDescent="0.25">
      <c r="A116" s="14">
        <v>43311.260416666664</v>
      </c>
      <c r="B116" s="12">
        <v>2</v>
      </c>
      <c r="D116" s="4">
        <f t="shared" si="4"/>
        <v>43311</v>
      </c>
      <c r="E116" s="3">
        <f t="shared" si="5"/>
        <v>6</v>
      </c>
      <c r="F116" s="11">
        <f>IFERROR(_xlfn.IFS(RIGHT(MINUTE(A116),1)="6",INT(LEFT(MINUTE(A116),1)&amp;5),RIGHT(MINUTE(A116),1)="1",INT(LEFT(MINUTE(A116),1)&amp;0)),MINUTE(A116))</f>
        <v>15</v>
      </c>
      <c r="G116" s="5">
        <f t="shared" si="6"/>
        <v>0.26041666666666669</v>
      </c>
      <c r="I116" s="21">
        <f t="shared" si="7"/>
        <v>43311.260416666664</v>
      </c>
      <c r="J116" s="19">
        <v>2</v>
      </c>
    </row>
    <row r="117" spans="1:10" x14ac:dyDescent="0.25">
      <c r="A117" s="14">
        <v>43311.270833333336</v>
      </c>
      <c r="B117" s="12">
        <v>0</v>
      </c>
      <c r="D117" s="4">
        <f t="shared" si="4"/>
        <v>43311</v>
      </c>
      <c r="E117" s="3">
        <f t="shared" si="5"/>
        <v>6</v>
      </c>
      <c r="F117" s="11">
        <f>IFERROR(_xlfn.IFS(RIGHT(MINUTE(A117),1)="6",INT(LEFT(MINUTE(A117),1)&amp;5),RIGHT(MINUTE(A117),1)="1",INT(LEFT(MINUTE(A117),1)&amp;0)),MINUTE(A117))</f>
        <v>30</v>
      </c>
      <c r="G117" s="5">
        <f t="shared" si="6"/>
        <v>0.27083333333333331</v>
      </c>
      <c r="I117" s="21">
        <f t="shared" si="7"/>
        <v>43311.270833333336</v>
      </c>
      <c r="J117" s="19">
        <v>0</v>
      </c>
    </row>
    <row r="118" spans="1:10" x14ac:dyDescent="0.25">
      <c r="A118" s="14">
        <v>43311.28125</v>
      </c>
      <c r="B118" s="12">
        <v>1</v>
      </c>
      <c r="D118" s="4">
        <f t="shared" si="4"/>
        <v>43311</v>
      </c>
      <c r="E118" s="3">
        <f t="shared" si="5"/>
        <v>6</v>
      </c>
      <c r="F118" s="11">
        <f>IFERROR(_xlfn.IFS(RIGHT(MINUTE(A118),1)="6",INT(LEFT(MINUTE(A118),1)&amp;5),RIGHT(MINUTE(A118),1)="1",INT(LEFT(MINUTE(A118),1)&amp;0)),MINUTE(A118))</f>
        <v>45</v>
      </c>
      <c r="G118" s="5">
        <f t="shared" si="6"/>
        <v>0.28125</v>
      </c>
      <c r="I118" s="21">
        <f t="shared" si="7"/>
        <v>43311.28125</v>
      </c>
      <c r="J118" s="19">
        <v>1</v>
      </c>
    </row>
    <row r="119" spans="1:10" x14ac:dyDescent="0.25">
      <c r="A119" s="14">
        <v>43311.291666666664</v>
      </c>
      <c r="B119" s="12">
        <v>3</v>
      </c>
      <c r="D119" s="4">
        <f t="shared" si="4"/>
        <v>43311</v>
      </c>
      <c r="E119" s="3">
        <f t="shared" si="5"/>
        <v>7</v>
      </c>
      <c r="F119" s="11">
        <f>IFERROR(_xlfn.IFS(RIGHT(MINUTE(A119),1)="6",INT(LEFT(MINUTE(A119),1)&amp;5),RIGHT(MINUTE(A119),1)="1",INT(LEFT(MINUTE(A119),1)&amp;0)),MINUTE(A119))</f>
        <v>0</v>
      </c>
      <c r="G119" s="5">
        <f t="shared" si="6"/>
        <v>0.29166666666666669</v>
      </c>
      <c r="I119" s="21">
        <f t="shared" si="7"/>
        <v>43311.291666666664</v>
      </c>
      <c r="J119" s="19">
        <v>3</v>
      </c>
    </row>
    <row r="120" spans="1:10" x14ac:dyDescent="0.25">
      <c r="A120" s="14">
        <v>43311.302083333336</v>
      </c>
      <c r="B120" s="12">
        <v>2</v>
      </c>
      <c r="D120" s="4">
        <f t="shared" si="4"/>
        <v>43311</v>
      </c>
      <c r="E120" s="3">
        <f t="shared" si="5"/>
        <v>7</v>
      </c>
      <c r="F120" s="11">
        <f>IFERROR(_xlfn.IFS(RIGHT(MINUTE(A120),1)="6",INT(LEFT(MINUTE(A120),1)&amp;5),RIGHT(MINUTE(A120),1)="1",INT(LEFT(MINUTE(A120),1)&amp;0)),MINUTE(A120))</f>
        <v>15</v>
      </c>
      <c r="G120" s="5">
        <f t="shared" si="6"/>
        <v>0.30208333333333331</v>
      </c>
      <c r="I120" s="21">
        <f t="shared" si="7"/>
        <v>43311.302083333336</v>
      </c>
      <c r="J120" s="19">
        <v>2</v>
      </c>
    </row>
    <row r="121" spans="1:10" x14ac:dyDescent="0.25">
      <c r="A121" s="14">
        <v>43311.3125</v>
      </c>
      <c r="B121" s="12">
        <v>3</v>
      </c>
      <c r="D121" s="4">
        <f t="shared" si="4"/>
        <v>43311</v>
      </c>
      <c r="E121" s="3">
        <f t="shared" si="5"/>
        <v>7</v>
      </c>
      <c r="F121" s="11">
        <f>IFERROR(_xlfn.IFS(RIGHT(MINUTE(A121),1)="6",INT(LEFT(MINUTE(A121),1)&amp;5),RIGHT(MINUTE(A121),1)="1",INT(LEFT(MINUTE(A121),1)&amp;0)),MINUTE(A121))</f>
        <v>30</v>
      </c>
      <c r="G121" s="5">
        <f t="shared" si="6"/>
        <v>0.3125</v>
      </c>
      <c r="I121" s="21">
        <f t="shared" si="7"/>
        <v>43311.3125</v>
      </c>
      <c r="J121" s="19">
        <v>3</v>
      </c>
    </row>
    <row r="122" spans="1:10" x14ac:dyDescent="0.25">
      <c r="A122" s="14">
        <v>43311.322916666664</v>
      </c>
      <c r="B122" s="12">
        <v>3</v>
      </c>
      <c r="D122" s="4">
        <f t="shared" si="4"/>
        <v>43311</v>
      </c>
      <c r="E122" s="3">
        <f t="shared" si="5"/>
        <v>7</v>
      </c>
      <c r="F122" s="11">
        <f>IFERROR(_xlfn.IFS(RIGHT(MINUTE(A122),1)="6",INT(LEFT(MINUTE(A122),1)&amp;5),RIGHT(MINUTE(A122),1)="1",INT(LEFT(MINUTE(A122),1)&amp;0)),MINUTE(A122))</f>
        <v>45</v>
      </c>
      <c r="G122" s="5">
        <f t="shared" si="6"/>
        <v>0.32291666666666669</v>
      </c>
      <c r="I122" s="21">
        <f t="shared" si="7"/>
        <v>43311.322916666664</v>
      </c>
      <c r="J122" s="19">
        <v>3</v>
      </c>
    </row>
    <row r="123" spans="1:10" x14ac:dyDescent="0.25">
      <c r="A123" s="14">
        <v>43311.333333333336</v>
      </c>
      <c r="B123" s="12">
        <v>3</v>
      </c>
      <c r="D123" s="4">
        <f t="shared" si="4"/>
        <v>43311</v>
      </c>
      <c r="E123" s="3">
        <f t="shared" si="5"/>
        <v>8</v>
      </c>
      <c r="F123" s="11">
        <f>IFERROR(_xlfn.IFS(RIGHT(MINUTE(A123),1)="6",INT(LEFT(MINUTE(A123),1)&amp;5),RIGHT(MINUTE(A123),1)="1",INT(LEFT(MINUTE(A123),1)&amp;0)),MINUTE(A123))</f>
        <v>0</v>
      </c>
      <c r="G123" s="5">
        <f t="shared" si="6"/>
        <v>0.33333333333333331</v>
      </c>
      <c r="I123" s="21">
        <f t="shared" si="7"/>
        <v>43311.333333333336</v>
      </c>
      <c r="J123" s="19">
        <v>3</v>
      </c>
    </row>
    <row r="124" spans="1:10" x14ac:dyDescent="0.25">
      <c r="A124" s="14">
        <v>43311.344444444447</v>
      </c>
      <c r="B124" s="12">
        <v>7</v>
      </c>
      <c r="D124" s="4">
        <f t="shared" si="4"/>
        <v>43311</v>
      </c>
      <c r="E124" s="3">
        <f t="shared" si="5"/>
        <v>8</v>
      </c>
      <c r="F124" s="11">
        <f>IFERROR(_xlfn.IFS(RIGHT(MINUTE(A124),1)="6",INT(LEFT(MINUTE(A124),1)&amp;5),RIGHT(MINUTE(A124),1)="1",INT(LEFT(MINUTE(A124),1)&amp;0)),MINUTE(A124))</f>
        <v>15</v>
      </c>
      <c r="G124" s="5">
        <f t="shared" si="6"/>
        <v>0.34375</v>
      </c>
      <c r="I124" s="21">
        <f t="shared" si="7"/>
        <v>43311.34375</v>
      </c>
      <c r="J124" s="19">
        <v>7</v>
      </c>
    </row>
    <row r="125" spans="1:10" x14ac:dyDescent="0.25">
      <c r="A125" s="14">
        <v>43311.354166666664</v>
      </c>
      <c r="B125" s="12">
        <v>3</v>
      </c>
      <c r="D125" s="4">
        <f t="shared" si="4"/>
        <v>43311</v>
      </c>
      <c r="E125" s="3">
        <f t="shared" si="5"/>
        <v>8</v>
      </c>
      <c r="F125" s="11">
        <f>IFERROR(_xlfn.IFS(RIGHT(MINUTE(A125),1)="6",INT(LEFT(MINUTE(A125),1)&amp;5),RIGHT(MINUTE(A125),1)="1",INT(LEFT(MINUTE(A125),1)&amp;0)),MINUTE(A125))</f>
        <v>30</v>
      </c>
      <c r="G125" s="5">
        <f t="shared" si="6"/>
        <v>0.35416666666666669</v>
      </c>
      <c r="I125" s="21">
        <f t="shared" si="7"/>
        <v>43311.354166666664</v>
      </c>
      <c r="J125" s="19">
        <v>3</v>
      </c>
    </row>
    <row r="126" spans="1:10" x14ac:dyDescent="0.25">
      <c r="A126" s="14">
        <v>43311.364583333336</v>
      </c>
      <c r="B126" s="12">
        <v>8</v>
      </c>
      <c r="D126" s="4">
        <f t="shared" si="4"/>
        <v>43311</v>
      </c>
      <c r="E126" s="3">
        <f t="shared" si="5"/>
        <v>8</v>
      </c>
      <c r="F126" s="11">
        <f>IFERROR(_xlfn.IFS(RIGHT(MINUTE(A126),1)="6",INT(LEFT(MINUTE(A126),1)&amp;5),RIGHT(MINUTE(A126),1)="1",INT(LEFT(MINUTE(A126),1)&amp;0)),MINUTE(A126))</f>
        <v>45</v>
      </c>
      <c r="G126" s="5">
        <f t="shared" si="6"/>
        <v>0.36458333333333331</v>
      </c>
      <c r="I126" s="21">
        <f t="shared" si="7"/>
        <v>43311.364583333336</v>
      </c>
      <c r="J126" s="19">
        <v>8</v>
      </c>
    </row>
    <row r="127" spans="1:10" x14ac:dyDescent="0.25">
      <c r="A127" s="14">
        <v>43311.375</v>
      </c>
      <c r="B127" s="12">
        <v>8</v>
      </c>
      <c r="D127" s="4">
        <f t="shared" si="4"/>
        <v>43311</v>
      </c>
      <c r="E127" s="3">
        <f t="shared" si="5"/>
        <v>9</v>
      </c>
      <c r="F127" s="11">
        <f>IFERROR(_xlfn.IFS(RIGHT(MINUTE(A127),1)="6",INT(LEFT(MINUTE(A127),1)&amp;5),RIGHT(MINUTE(A127),1)="1",INT(LEFT(MINUTE(A127),1)&amp;0)),MINUTE(A127))</f>
        <v>0</v>
      </c>
      <c r="G127" s="5">
        <f t="shared" si="6"/>
        <v>0.375</v>
      </c>
      <c r="I127" s="21">
        <f t="shared" si="7"/>
        <v>43311.375</v>
      </c>
      <c r="J127" s="19">
        <v>8</v>
      </c>
    </row>
    <row r="128" spans="1:10" x14ac:dyDescent="0.25">
      <c r="A128" s="14">
        <v>43311.385416666664</v>
      </c>
      <c r="B128" s="12">
        <v>8</v>
      </c>
      <c r="D128" s="4">
        <f t="shared" si="4"/>
        <v>43311</v>
      </c>
      <c r="E128" s="3">
        <f t="shared" si="5"/>
        <v>9</v>
      </c>
      <c r="F128" s="11">
        <f>IFERROR(_xlfn.IFS(RIGHT(MINUTE(A128),1)="6",INT(LEFT(MINUTE(A128),1)&amp;5),RIGHT(MINUTE(A128),1)="1",INT(LEFT(MINUTE(A128),1)&amp;0)),MINUTE(A128))</f>
        <v>15</v>
      </c>
      <c r="G128" s="5">
        <f t="shared" si="6"/>
        <v>0.38541666666666669</v>
      </c>
      <c r="I128" s="21">
        <f t="shared" si="7"/>
        <v>43311.385416666664</v>
      </c>
      <c r="J128" s="19">
        <v>8</v>
      </c>
    </row>
    <row r="129" spans="1:10" x14ac:dyDescent="0.25">
      <c r="A129" s="14">
        <v>43311.395833333336</v>
      </c>
      <c r="B129" s="12">
        <v>7</v>
      </c>
      <c r="D129" s="4">
        <f t="shared" si="4"/>
        <v>43311</v>
      </c>
      <c r="E129" s="3">
        <f t="shared" si="5"/>
        <v>9</v>
      </c>
      <c r="F129" s="11">
        <f>IFERROR(_xlfn.IFS(RIGHT(MINUTE(A129),1)="6",INT(LEFT(MINUTE(A129),1)&amp;5),RIGHT(MINUTE(A129),1)="1",INT(LEFT(MINUTE(A129),1)&amp;0)),MINUTE(A129))</f>
        <v>30</v>
      </c>
      <c r="G129" s="5">
        <f t="shared" si="6"/>
        <v>0.39583333333333331</v>
      </c>
      <c r="I129" s="21">
        <f t="shared" si="7"/>
        <v>43311.395833333336</v>
      </c>
      <c r="J129" s="19">
        <v>7</v>
      </c>
    </row>
    <row r="130" spans="1:10" x14ac:dyDescent="0.25">
      <c r="A130" s="14">
        <v>43311.40625</v>
      </c>
      <c r="B130" s="12">
        <v>9</v>
      </c>
      <c r="D130" s="4">
        <f t="shared" si="4"/>
        <v>43311</v>
      </c>
      <c r="E130" s="3">
        <f t="shared" si="5"/>
        <v>9</v>
      </c>
      <c r="F130" s="11">
        <f>IFERROR(_xlfn.IFS(RIGHT(MINUTE(A130),1)="6",INT(LEFT(MINUTE(A130),1)&amp;5),RIGHT(MINUTE(A130),1)="1",INT(LEFT(MINUTE(A130),1)&amp;0)),MINUTE(A130))</f>
        <v>45</v>
      </c>
      <c r="G130" s="5">
        <f t="shared" si="6"/>
        <v>0.40625</v>
      </c>
      <c r="I130" s="21">
        <f t="shared" si="7"/>
        <v>43311.40625</v>
      </c>
      <c r="J130" s="19">
        <v>9</v>
      </c>
    </row>
    <row r="131" spans="1:10" x14ac:dyDescent="0.25">
      <c r="A131" s="14">
        <v>43311.416666666664</v>
      </c>
      <c r="B131" s="12">
        <v>10</v>
      </c>
      <c r="D131" s="4">
        <f t="shared" si="4"/>
        <v>43311</v>
      </c>
      <c r="E131" s="3">
        <f t="shared" si="5"/>
        <v>10</v>
      </c>
      <c r="F131" s="11">
        <f>IFERROR(_xlfn.IFS(RIGHT(MINUTE(A131),1)="6",INT(LEFT(MINUTE(A131),1)&amp;5),RIGHT(MINUTE(A131),1)="1",INT(LEFT(MINUTE(A131),1)&amp;0)),MINUTE(A131))</f>
        <v>0</v>
      </c>
      <c r="G131" s="5">
        <f t="shared" si="6"/>
        <v>0.41666666666666669</v>
      </c>
      <c r="I131" s="21">
        <f t="shared" si="7"/>
        <v>43311.416666666664</v>
      </c>
      <c r="J131" s="19">
        <v>10</v>
      </c>
    </row>
    <row r="132" spans="1:10" x14ac:dyDescent="0.25">
      <c r="A132" s="14">
        <v>43311.427777777775</v>
      </c>
      <c r="B132" s="12">
        <v>8</v>
      </c>
      <c r="D132" s="4">
        <f t="shared" ref="D132:D195" si="8">DATE(YEAR(A132),MONTH(A132),DAY(A132))</f>
        <v>43311</v>
      </c>
      <c r="E132" s="3">
        <f t="shared" ref="E132:E195" si="9">HOUR(A132)</f>
        <v>10</v>
      </c>
      <c r="F132" s="11">
        <f>IFERROR(_xlfn.IFS(RIGHT(MINUTE(A132),1)="6",INT(LEFT(MINUTE(A132),1)&amp;5),RIGHT(MINUTE(A132),1)="1",INT(LEFT(MINUTE(A132),1)&amp;0)),MINUTE(A132))</f>
        <v>15</v>
      </c>
      <c r="G132" s="5">
        <f t="shared" ref="G132:G195" si="10">TIME(E132,F132,0)</f>
        <v>0.42708333333333331</v>
      </c>
      <c r="I132" s="21">
        <f t="shared" ref="I132:I195" si="11">D132+G132</f>
        <v>43311.427083333336</v>
      </c>
      <c r="J132" s="19">
        <v>8</v>
      </c>
    </row>
    <row r="133" spans="1:10" x14ac:dyDescent="0.25">
      <c r="A133" s="14">
        <v>43311.4375</v>
      </c>
      <c r="B133" s="12">
        <v>14</v>
      </c>
      <c r="D133" s="4">
        <f t="shared" si="8"/>
        <v>43311</v>
      </c>
      <c r="E133" s="3">
        <f t="shared" si="9"/>
        <v>10</v>
      </c>
      <c r="F133" s="11">
        <f>IFERROR(_xlfn.IFS(RIGHT(MINUTE(A133),1)="6",INT(LEFT(MINUTE(A133),1)&amp;5),RIGHT(MINUTE(A133),1)="1",INT(LEFT(MINUTE(A133),1)&amp;0)),MINUTE(A133))</f>
        <v>30</v>
      </c>
      <c r="G133" s="5">
        <f t="shared" si="10"/>
        <v>0.4375</v>
      </c>
      <c r="I133" s="21">
        <f t="shared" si="11"/>
        <v>43311.4375</v>
      </c>
      <c r="J133" s="19">
        <v>14</v>
      </c>
    </row>
    <row r="134" spans="1:10" x14ac:dyDescent="0.25">
      <c r="A134" s="14">
        <v>43311.447916666664</v>
      </c>
      <c r="B134" s="12">
        <v>10</v>
      </c>
      <c r="D134" s="4">
        <f t="shared" si="8"/>
        <v>43311</v>
      </c>
      <c r="E134" s="3">
        <f t="shared" si="9"/>
        <v>10</v>
      </c>
      <c r="F134" s="11">
        <f>IFERROR(_xlfn.IFS(RIGHT(MINUTE(A134),1)="6",INT(LEFT(MINUTE(A134),1)&amp;5),RIGHT(MINUTE(A134),1)="1",INT(LEFT(MINUTE(A134),1)&amp;0)),MINUTE(A134))</f>
        <v>45</v>
      </c>
      <c r="G134" s="5">
        <f t="shared" si="10"/>
        <v>0.44791666666666669</v>
      </c>
      <c r="I134" s="21">
        <f t="shared" si="11"/>
        <v>43311.447916666664</v>
      </c>
      <c r="J134" s="19">
        <v>10</v>
      </c>
    </row>
    <row r="135" spans="1:10" x14ac:dyDescent="0.25">
      <c r="A135" s="14">
        <v>43311.458333333336</v>
      </c>
      <c r="B135" s="12">
        <v>8</v>
      </c>
      <c r="D135" s="4">
        <f t="shared" si="8"/>
        <v>43311</v>
      </c>
      <c r="E135" s="3">
        <f t="shared" si="9"/>
        <v>11</v>
      </c>
      <c r="F135" s="11">
        <f>IFERROR(_xlfn.IFS(RIGHT(MINUTE(A135),1)="6",INT(LEFT(MINUTE(A135),1)&amp;5),RIGHT(MINUTE(A135),1)="1",INT(LEFT(MINUTE(A135),1)&amp;0)),MINUTE(A135))</f>
        <v>0</v>
      </c>
      <c r="G135" s="5">
        <f t="shared" si="10"/>
        <v>0.45833333333333331</v>
      </c>
      <c r="I135" s="21">
        <f t="shared" si="11"/>
        <v>43311.458333333336</v>
      </c>
      <c r="J135" s="19">
        <v>8</v>
      </c>
    </row>
    <row r="136" spans="1:10" x14ac:dyDescent="0.25">
      <c r="A136" s="14">
        <v>43311.46875</v>
      </c>
      <c r="B136" s="12">
        <v>12</v>
      </c>
      <c r="D136" s="4">
        <f t="shared" si="8"/>
        <v>43311</v>
      </c>
      <c r="E136" s="3">
        <f t="shared" si="9"/>
        <v>11</v>
      </c>
      <c r="F136" s="11">
        <f>IFERROR(_xlfn.IFS(RIGHT(MINUTE(A136),1)="6",INT(LEFT(MINUTE(A136),1)&amp;5),RIGHT(MINUTE(A136),1)="1",INT(LEFT(MINUTE(A136),1)&amp;0)),MINUTE(A136))</f>
        <v>15</v>
      </c>
      <c r="G136" s="5">
        <f t="shared" si="10"/>
        <v>0.46875</v>
      </c>
      <c r="I136" s="21">
        <f t="shared" si="11"/>
        <v>43311.46875</v>
      </c>
      <c r="J136" s="19">
        <v>12</v>
      </c>
    </row>
    <row r="137" spans="1:10" x14ac:dyDescent="0.25">
      <c r="A137" s="14">
        <v>43311.479166666664</v>
      </c>
      <c r="B137" s="12">
        <v>10</v>
      </c>
      <c r="D137" s="4">
        <f t="shared" si="8"/>
        <v>43311</v>
      </c>
      <c r="E137" s="3">
        <f t="shared" si="9"/>
        <v>11</v>
      </c>
      <c r="F137" s="11">
        <f>IFERROR(_xlfn.IFS(RIGHT(MINUTE(A137),1)="6",INT(LEFT(MINUTE(A137),1)&amp;5),RIGHT(MINUTE(A137),1)="1",INT(LEFT(MINUTE(A137),1)&amp;0)),MINUTE(A137))</f>
        <v>30</v>
      </c>
      <c r="G137" s="5">
        <f t="shared" si="10"/>
        <v>0.47916666666666669</v>
      </c>
      <c r="I137" s="21">
        <f t="shared" si="11"/>
        <v>43311.479166666664</v>
      </c>
      <c r="J137" s="19">
        <v>10</v>
      </c>
    </row>
    <row r="138" spans="1:10" x14ac:dyDescent="0.25">
      <c r="A138" s="14">
        <v>43311.489583333336</v>
      </c>
      <c r="B138" s="12">
        <v>11</v>
      </c>
      <c r="D138" s="4">
        <f t="shared" si="8"/>
        <v>43311</v>
      </c>
      <c r="E138" s="3">
        <f t="shared" si="9"/>
        <v>11</v>
      </c>
      <c r="F138" s="11">
        <f>IFERROR(_xlfn.IFS(RIGHT(MINUTE(A138),1)="6",INT(LEFT(MINUTE(A138),1)&amp;5),RIGHT(MINUTE(A138),1)="1",INT(LEFT(MINUTE(A138),1)&amp;0)),MINUTE(A138))</f>
        <v>45</v>
      </c>
      <c r="G138" s="5">
        <f t="shared" si="10"/>
        <v>0.48958333333333331</v>
      </c>
      <c r="I138" s="21">
        <f t="shared" si="11"/>
        <v>43311.489583333336</v>
      </c>
      <c r="J138" s="19">
        <v>11</v>
      </c>
    </row>
    <row r="139" spans="1:10" x14ac:dyDescent="0.25">
      <c r="A139" s="14">
        <v>43311.5</v>
      </c>
      <c r="B139" s="12">
        <v>17</v>
      </c>
      <c r="D139" s="4">
        <f t="shared" si="8"/>
        <v>43311</v>
      </c>
      <c r="E139" s="3">
        <f t="shared" si="9"/>
        <v>12</v>
      </c>
      <c r="F139" s="11">
        <f>IFERROR(_xlfn.IFS(RIGHT(MINUTE(A139),1)="6",INT(LEFT(MINUTE(A139),1)&amp;5),RIGHT(MINUTE(A139),1)="1",INT(LEFT(MINUTE(A139),1)&amp;0)),MINUTE(A139))</f>
        <v>0</v>
      </c>
      <c r="G139" s="5">
        <f t="shared" si="10"/>
        <v>0.5</v>
      </c>
      <c r="I139" s="21">
        <f t="shared" si="11"/>
        <v>43311.5</v>
      </c>
      <c r="J139" s="19">
        <v>17</v>
      </c>
    </row>
    <row r="140" spans="1:10" x14ac:dyDescent="0.25">
      <c r="A140" s="14">
        <v>43311.511111111111</v>
      </c>
      <c r="B140" s="12">
        <v>21</v>
      </c>
      <c r="D140" s="4">
        <f t="shared" si="8"/>
        <v>43311</v>
      </c>
      <c r="E140" s="3">
        <f t="shared" si="9"/>
        <v>12</v>
      </c>
      <c r="F140" s="11">
        <f>IFERROR(_xlfn.IFS(RIGHT(MINUTE(A140),1)="6",INT(LEFT(MINUTE(A140),1)&amp;5),RIGHT(MINUTE(A140),1)="1",INT(LEFT(MINUTE(A140),1)&amp;0)),MINUTE(A140))</f>
        <v>15</v>
      </c>
      <c r="G140" s="5">
        <f t="shared" si="10"/>
        <v>0.51041666666666663</v>
      </c>
      <c r="I140" s="21">
        <f t="shared" si="11"/>
        <v>43311.510416666664</v>
      </c>
      <c r="J140" s="19">
        <v>21</v>
      </c>
    </row>
    <row r="141" spans="1:10" x14ac:dyDescent="0.25">
      <c r="A141" s="14">
        <v>43311.520833333336</v>
      </c>
      <c r="B141" s="12">
        <v>17</v>
      </c>
      <c r="D141" s="4">
        <f t="shared" si="8"/>
        <v>43311</v>
      </c>
      <c r="E141" s="3">
        <f t="shared" si="9"/>
        <v>12</v>
      </c>
      <c r="F141" s="11">
        <f>IFERROR(_xlfn.IFS(RIGHT(MINUTE(A141),1)="6",INT(LEFT(MINUTE(A141),1)&amp;5),RIGHT(MINUTE(A141),1)="1",INT(LEFT(MINUTE(A141),1)&amp;0)),MINUTE(A141))</f>
        <v>30</v>
      </c>
      <c r="G141" s="5">
        <f t="shared" si="10"/>
        <v>0.52083333333333337</v>
      </c>
      <c r="I141" s="21">
        <f t="shared" si="11"/>
        <v>43311.520833333336</v>
      </c>
      <c r="J141" s="19">
        <v>17</v>
      </c>
    </row>
    <row r="142" spans="1:10" x14ac:dyDescent="0.25">
      <c r="A142" s="14">
        <v>43311.53125</v>
      </c>
      <c r="B142" s="12">
        <v>20</v>
      </c>
      <c r="D142" s="4">
        <f t="shared" si="8"/>
        <v>43311</v>
      </c>
      <c r="E142" s="3">
        <f t="shared" si="9"/>
        <v>12</v>
      </c>
      <c r="F142" s="11">
        <f>IFERROR(_xlfn.IFS(RIGHT(MINUTE(A142),1)="6",INT(LEFT(MINUTE(A142),1)&amp;5),RIGHT(MINUTE(A142),1)="1",INT(LEFT(MINUTE(A142),1)&amp;0)),MINUTE(A142))</f>
        <v>45</v>
      </c>
      <c r="G142" s="5">
        <f t="shared" si="10"/>
        <v>0.53125</v>
      </c>
      <c r="I142" s="21">
        <f t="shared" si="11"/>
        <v>43311.53125</v>
      </c>
      <c r="J142" s="19">
        <v>20</v>
      </c>
    </row>
    <row r="143" spans="1:10" x14ac:dyDescent="0.25">
      <c r="A143" s="14">
        <v>43311.541666666664</v>
      </c>
      <c r="B143" s="12">
        <v>19</v>
      </c>
      <c r="D143" s="4">
        <f t="shared" si="8"/>
        <v>43311</v>
      </c>
      <c r="E143" s="3">
        <f t="shared" si="9"/>
        <v>13</v>
      </c>
      <c r="F143" s="11">
        <f>IFERROR(_xlfn.IFS(RIGHT(MINUTE(A143),1)="6",INT(LEFT(MINUTE(A143),1)&amp;5),RIGHT(MINUTE(A143),1)="1",INT(LEFT(MINUTE(A143),1)&amp;0)),MINUTE(A143))</f>
        <v>0</v>
      </c>
      <c r="G143" s="5">
        <f t="shared" si="10"/>
        <v>0.54166666666666663</v>
      </c>
      <c r="I143" s="21">
        <f t="shared" si="11"/>
        <v>43311.541666666664</v>
      </c>
      <c r="J143" s="19">
        <v>19</v>
      </c>
    </row>
    <row r="144" spans="1:10" x14ac:dyDescent="0.25">
      <c r="A144" s="14">
        <v>43311.552083333336</v>
      </c>
      <c r="B144" s="12">
        <v>23</v>
      </c>
      <c r="D144" s="4">
        <f t="shared" si="8"/>
        <v>43311</v>
      </c>
      <c r="E144" s="3">
        <f t="shared" si="9"/>
        <v>13</v>
      </c>
      <c r="F144" s="11">
        <f>IFERROR(_xlfn.IFS(RIGHT(MINUTE(A144),1)="6",INT(LEFT(MINUTE(A144),1)&amp;5),RIGHT(MINUTE(A144),1)="1",INT(LEFT(MINUTE(A144),1)&amp;0)),MINUTE(A144))</f>
        <v>15</v>
      </c>
      <c r="G144" s="5">
        <f t="shared" si="10"/>
        <v>0.55208333333333337</v>
      </c>
      <c r="I144" s="21">
        <f t="shared" si="11"/>
        <v>43311.552083333336</v>
      </c>
      <c r="J144" s="19">
        <v>23</v>
      </c>
    </row>
    <row r="145" spans="1:10" x14ac:dyDescent="0.25">
      <c r="A145" s="14">
        <v>43311.5625</v>
      </c>
      <c r="B145" s="12">
        <v>25</v>
      </c>
      <c r="D145" s="4">
        <f t="shared" si="8"/>
        <v>43311</v>
      </c>
      <c r="E145" s="3">
        <f t="shared" si="9"/>
        <v>13</v>
      </c>
      <c r="F145" s="11">
        <f>IFERROR(_xlfn.IFS(RIGHT(MINUTE(A145),1)="6",INT(LEFT(MINUTE(A145),1)&amp;5),RIGHT(MINUTE(A145),1)="1",INT(LEFT(MINUTE(A145),1)&amp;0)),MINUTE(A145))</f>
        <v>30</v>
      </c>
      <c r="G145" s="5">
        <f t="shared" si="10"/>
        <v>0.5625</v>
      </c>
      <c r="I145" s="21">
        <f t="shared" si="11"/>
        <v>43311.5625</v>
      </c>
      <c r="J145" s="19">
        <v>25</v>
      </c>
    </row>
    <row r="146" spans="1:10" x14ac:dyDescent="0.25">
      <c r="A146" s="14">
        <v>43311.572916666664</v>
      </c>
      <c r="B146" s="12">
        <v>17</v>
      </c>
      <c r="D146" s="4">
        <f t="shared" si="8"/>
        <v>43311</v>
      </c>
      <c r="E146" s="3">
        <f t="shared" si="9"/>
        <v>13</v>
      </c>
      <c r="F146" s="11">
        <f>IFERROR(_xlfn.IFS(RIGHT(MINUTE(A146),1)="6",INT(LEFT(MINUTE(A146),1)&amp;5),RIGHT(MINUTE(A146),1)="1",INT(LEFT(MINUTE(A146),1)&amp;0)),MINUTE(A146))</f>
        <v>45</v>
      </c>
      <c r="G146" s="5">
        <f t="shared" si="10"/>
        <v>0.57291666666666663</v>
      </c>
      <c r="I146" s="21">
        <f t="shared" si="11"/>
        <v>43311.572916666664</v>
      </c>
      <c r="J146" s="19">
        <v>17</v>
      </c>
    </row>
    <row r="147" spans="1:10" x14ac:dyDescent="0.25">
      <c r="A147" s="14">
        <v>43311.583333333336</v>
      </c>
      <c r="B147" s="12">
        <v>16</v>
      </c>
      <c r="D147" s="4">
        <f t="shared" si="8"/>
        <v>43311</v>
      </c>
      <c r="E147" s="3">
        <f t="shared" si="9"/>
        <v>14</v>
      </c>
      <c r="F147" s="11">
        <f>IFERROR(_xlfn.IFS(RIGHT(MINUTE(A147),1)="6",INT(LEFT(MINUTE(A147),1)&amp;5),RIGHT(MINUTE(A147),1)="1",INT(LEFT(MINUTE(A147),1)&amp;0)),MINUTE(A147))</f>
        <v>0</v>
      </c>
      <c r="G147" s="5">
        <f t="shared" si="10"/>
        <v>0.58333333333333337</v>
      </c>
      <c r="I147" s="21">
        <f t="shared" si="11"/>
        <v>43311.583333333336</v>
      </c>
      <c r="J147" s="19">
        <v>16</v>
      </c>
    </row>
    <row r="148" spans="1:10" x14ac:dyDescent="0.25">
      <c r="A148" s="14">
        <v>43311.594444444447</v>
      </c>
      <c r="B148" s="12">
        <v>11</v>
      </c>
      <c r="D148" s="4">
        <f t="shared" si="8"/>
        <v>43311</v>
      </c>
      <c r="E148" s="3">
        <f t="shared" si="9"/>
        <v>14</v>
      </c>
      <c r="F148" s="11">
        <f>IFERROR(_xlfn.IFS(RIGHT(MINUTE(A148),1)="6",INT(LEFT(MINUTE(A148),1)&amp;5),RIGHT(MINUTE(A148),1)="1",INT(LEFT(MINUTE(A148),1)&amp;0)),MINUTE(A148))</f>
        <v>15</v>
      </c>
      <c r="G148" s="5">
        <f t="shared" si="10"/>
        <v>0.59375</v>
      </c>
      <c r="I148" s="21">
        <f t="shared" si="11"/>
        <v>43311.59375</v>
      </c>
      <c r="J148" s="19">
        <v>11</v>
      </c>
    </row>
    <row r="149" spans="1:10" x14ac:dyDescent="0.25">
      <c r="A149" s="14">
        <v>43311.604166666664</v>
      </c>
      <c r="B149" s="12">
        <v>15</v>
      </c>
      <c r="D149" s="4">
        <f t="shared" si="8"/>
        <v>43311</v>
      </c>
      <c r="E149" s="3">
        <f t="shared" si="9"/>
        <v>14</v>
      </c>
      <c r="F149" s="11">
        <f>IFERROR(_xlfn.IFS(RIGHT(MINUTE(A149),1)="6",INT(LEFT(MINUTE(A149),1)&amp;5),RIGHT(MINUTE(A149),1)="1",INT(LEFT(MINUTE(A149),1)&amp;0)),MINUTE(A149))</f>
        <v>30</v>
      </c>
      <c r="G149" s="5">
        <f t="shared" si="10"/>
        <v>0.60416666666666663</v>
      </c>
      <c r="I149" s="21">
        <f t="shared" si="11"/>
        <v>43311.604166666664</v>
      </c>
      <c r="J149" s="19">
        <v>15</v>
      </c>
    </row>
    <row r="150" spans="1:10" x14ac:dyDescent="0.25">
      <c r="A150" s="14">
        <v>43311.614583333336</v>
      </c>
      <c r="B150" s="12">
        <v>14</v>
      </c>
      <c r="D150" s="4">
        <f t="shared" si="8"/>
        <v>43311</v>
      </c>
      <c r="E150" s="3">
        <f t="shared" si="9"/>
        <v>14</v>
      </c>
      <c r="F150" s="11">
        <f>IFERROR(_xlfn.IFS(RIGHT(MINUTE(A150),1)="6",INT(LEFT(MINUTE(A150),1)&amp;5),RIGHT(MINUTE(A150),1)="1",INT(LEFT(MINUTE(A150),1)&amp;0)),MINUTE(A150))</f>
        <v>45</v>
      </c>
      <c r="G150" s="5">
        <f t="shared" si="10"/>
        <v>0.61458333333333337</v>
      </c>
      <c r="I150" s="21">
        <f t="shared" si="11"/>
        <v>43311.614583333336</v>
      </c>
      <c r="J150" s="19">
        <v>14</v>
      </c>
    </row>
    <row r="151" spans="1:10" x14ac:dyDescent="0.25">
      <c r="A151" s="14">
        <v>43311.625</v>
      </c>
      <c r="B151" s="12">
        <v>22</v>
      </c>
      <c r="D151" s="4">
        <f t="shared" si="8"/>
        <v>43311</v>
      </c>
      <c r="E151" s="3">
        <f t="shared" si="9"/>
        <v>15</v>
      </c>
      <c r="F151" s="11">
        <f>IFERROR(_xlfn.IFS(RIGHT(MINUTE(A151),1)="6",INT(LEFT(MINUTE(A151),1)&amp;5),RIGHT(MINUTE(A151),1)="1",INT(LEFT(MINUTE(A151),1)&amp;0)),MINUTE(A151))</f>
        <v>0</v>
      </c>
      <c r="G151" s="5">
        <f t="shared" si="10"/>
        <v>0.625</v>
      </c>
      <c r="I151" s="21">
        <f t="shared" si="11"/>
        <v>43311.625</v>
      </c>
      <c r="J151" s="19">
        <v>22</v>
      </c>
    </row>
    <row r="152" spans="1:10" x14ac:dyDescent="0.25">
      <c r="A152" s="14">
        <v>43311.635416666664</v>
      </c>
      <c r="B152" s="12">
        <v>17</v>
      </c>
      <c r="D152" s="4">
        <f t="shared" si="8"/>
        <v>43311</v>
      </c>
      <c r="E152" s="3">
        <f t="shared" si="9"/>
        <v>15</v>
      </c>
      <c r="F152" s="11">
        <f>IFERROR(_xlfn.IFS(RIGHT(MINUTE(A152),1)="6",INT(LEFT(MINUTE(A152),1)&amp;5),RIGHT(MINUTE(A152),1)="1",INT(LEFT(MINUTE(A152),1)&amp;0)),MINUTE(A152))</f>
        <v>15</v>
      </c>
      <c r="G152" s="5">
        <f t="shared" si="10"/>
        <v>0.63541666666666663</v>
      </c>
      <c r="I152" s="21">
        <f t="shared" si="11"/>
        <v>43311.635416666664</v>
      </c>
      <c r="J152" s="19">
        <v>17</v>
      </c>
    </row>
    <row r="153" spans="1:10" x14ac:dyDescent="0.25">
      <c r="A153" s="14">
        <v>43311.645833333336</v>
      </c>
      <c r="B153" s="12">
        <v>15</v>
      </c>
      <c r="D153" s="4">
        <f t="shared" si="8"/>
        <v>43311</v>
      </c>
      <c r="E153" s="3">
        <f t="shared" si="9"/>
        <v>15</v>
      </c>
      <c r="F153" s="11">
        <f>IFERROR(_xlfn.IFS(RIGHT(MINUTE(A153),1)="6",INT(LEFT(MINUTE(A153),1)&amp;5),RIGHT(MINUTE(A153),1)="1",INT(LEFT(MINUTE(A153),1)&amp;0)),MINUTE(A153))</f>
        <v>30</v>
      </c>
      <c r="G153" s="5">
        <f t="shared" si="10"/>
        <v>0.64583333333333337</v>
      </c>
      <c r="I153" s="21">
        <f t="shared" si="11"/>
        <v>43311.645833333336</v>
      </c>
      <c r="J153" s="19">
        <v>15</v>
      </c>
    </row>
    <row r="154" spans="1:10" x14ac:dyDescent="0.25">
      <c r="A154" s="14">
        <v>43311.65625</v>
      </c>
      <c r="B154" s="12">
        <v>15</v>
      </c>
      <c r="D154" s="4">
        <f t="shared" si="8"/>
        <v>43311</v>
      </c>
      <c r="E154" s="3">
        <f t="shared" si="9"/>
        <v>15</v>
      </c>
      <c r="F154" s="11">
        <f>IFERROR(_xlfn.IFS(RIGHT(MINUTE(A154),1)="6",INT(LEFT(MINUTE(A154),1)&amp;5),RIGHT(MINUTE(A154),1)="1",INT(LEFT(MINUTE(A154),1)&amp;0)),MINUTE(A154))</f>
        <v>45</v>
      </c>
      <c r="G154" s="5">
        <f t="shared" si="10"/>
        <v>0.65625</v>
      </c>
      <c r="I154" s="21">
        <f t="shared" si="11"/>
        <v>43311.65625</v>
      </c>
      <c r="J154" s="19">
        <v>15</v>
      </c>
    </row>
    <row r="155" spans="1:10" x14ac:dyDescent="0.25">
      <c r="A155" s="14">
        <v>43311.666666666664</v>
      </c>
      <c r="B155" s="12">
        <v>19</v>
      </c>
      <c r="D155" s="4">
        <f t="shared" si="8"/>
        <v>43311</v>
      </c>
      <c r="E155" s="3">
        <f t="shared" si="9"/>
        <v>16</v>
      </c>
      <c r="F155" s="11">
        <f>IFERROR(_xlfn.IFS(RIGHT(MINUTE(A155),1)="6",INT(LEFT(MINUTE(A155),1)&amp;5),RIGHT(MINUTE(A155),1)="1",INT(LEFT(MINUTE(A155),1)&amp;0)),MINUTE(A155))</f>
        <v>0</v>
      </c>
      <c r="G155" s="5">
        <f t="shared" si="10"/>
        <v>0.66666666666666663</v>
      </c>
      <c r="I155" s="21">
        <f t="shared" si="11"/>
        <v>43311.666666666664</v>
      </c>
      <c r="J155" s="19">
        <v>19</v>
      </c>
    </row>
    <row r="156" spans="1:10" x14ac:dyDescent="0.25">
      <c r="A156" s="14">
        <v>43311.677083333336</v>
      </c>
      <c r="B156" s="12">
        <v>18</v>
      </c>
      <c r="D156" s="4">
        <f t="shared" si="8"/>
        <v>43311</v>
      </c>
      <c r="E156" s="3">
        <f t="shared" si="9"/>
        <v>16</v>
      </c>
      <c r="F156" s="11">
        <f>IFERROR(_xlfn.IFS(RIGHT(MINUTE(A156),1)="6",INT(LEFT(MINUTE(A156),1)&amp;5),RIGHT(MINUTE(A156),1)="1",INT(LEFT(MINUTE(A156),1)&amp;0)),MINUTE(A156))</f>
        <v>15</v>
      </c>
      <c r="G156" s="5">
        <f t="shared" si="10"/>
        <v>0.67708333333333337</v>
      </c>
      <c r="I156" s="21">
        <f t="shared" si="11"/>
        <v>43311.677083333336</v>
      </c>
      <c r="J156" s="19">
        <v>18</v>
      </c>
    </row>
    <row r="157" spans="1:10" x14ac:dyDescent="0.25">
      <c r="A157" s="14">
        <v>43311.6875</v>
      </c>
      <c r="B157" s="12">
        <v>17</v>
      </c>
      <c r="D157" s="4">
        <f t="shared" si="8"/>
        <v>43311</v>
      </c>
      <c r="E157" s="3">
        <f t="shared" si="9"/>
        <v>16</v>
      </c>
      <c r="F157" s="11">
        <f>IFERROR(_xlfn.IFS(RIGHT(MINUTE(A157),1)="6",INT(LEFT(MINUTE(A157),1)&amp;5),RIGHT(MINUTE(A157),1)="1",INT(LEFT(MINUTE(A157),1)&amp;0)),MINUTE(A157))</f>
        <v>30</v>
      </c>
      <c r="G157" s="5">
        <f t="shared" si="10"/>
        <v>0.6875</v>
      </c>
      <c r="I157" s="21">
        <f t="shared" si="11"/>
        <v>43311.6875</v>
      </c>
      <c r="J157" s="19">
        <v>17</v>
      </c>
    </row>
    <row r="158" spans="1:10" x14ac:dyDescent="0.25">
      <c r="A158" s="14">
        <v>43311.697916666664</v>
      </c>
      <c r="B158" s="12">
        <v>13</v>
      </c>
      <c r="D158" s="4">
        <f t="shared" si="8"/>
        <v>43311</v>
      </c>
      <c r="E158" s="3">
        <f t="shared" si="9"/>
        <v>16</v>
      </c>
      <c r="F158" s="11">
        <f>IFERROR(_xlfn.IFS(RIGHT(MINUTE(A158),1)="6",INT(LEFT(MINUTE(A158),1)&amp;5),RIGHT(MINUTE(A158),1)="1",INT(LEFT(MINUTE(A158),1)&amp;0)),MINUTE(A158))</f>
        <v>45</v>
      </c>
      <c r="G158" s="5">
        <f t="shared" si="10"/>
        <v>0.69791666666666663</v>
      </c>
      <c r="I158" s="21">
        <f t="shared" si="11"/>
        <v>43311.697916666664</v>
      </c>
      <c r="J158" s="19">
        <v>13</v>
      </c>
    </row>
    <row r="159" spans="1:10" x14ac:dyDescent="0.25">
      <c r="A159" s="14">
        <v>43311.708333333336</v>
      </c>
      <c r="B159" s="12">
        <v>14</v>
      </c>
      <c r="D159" s="4">
        <f t="shared" si="8"/>
        <v>43311</v>
      </c>
      <c r="E159" s="3">
        <f t="shared" si="9"/>
        <v>17</v>
      </c>
      <c r="F159" s="11">
        <f>IFERROR(_xlfn.IFS(RIGHT(MINUTE(A159),1)="6",INT(LEFT(MINUTE(A159),1)&amp;5),RIGHT(MINUTE(A159),1)="1",INT(LEFT(MINUTE(A159),1)&amp;0)),MINUTE(A159))</f>
        <v>0</v>
      </c>
      <c r="G159" s="5">
        <f t="shared" si="10"/>
        <v>0.70833333333333337</v>
      </c>
      <c r="I159" s="21">
        <f t="shared" si="11"/>
        <v>43311.708333333336</v>
      </c>
      <c r="J159" s="19">
        <v>14</v>
      </c>
    </row>
    <row r="160" spans="1:10" x14ac:dyDescent="0.25">
      <c r="A160" s="14">
        <v>43311.71875</v>
      </c>
      <c r="B160" s="12">
        <v>13</v>
      </c>
      <c r="D160" s="4">
        <f t="shared" si="8"/>
        <v>43311</v>
      </c>
      <c r="E160" s="3">
        <f t="shared" si="9"/>
        <v>17</v>
      </c>
      <c r="F160" s="11">
        <f>IFERROR(_xlfn.IFS(RIGHT(MINUTE(A160),1)="6",INT(LEFT(MINUTE(A160),1)&amp;5),RIGHT(MINUTE(A160),1)="1",INT(LEFT(MINUTE(A160),1)&amp;0)),MINUTE(A160))</f>
        <v>15</v>
      </c>
      <c r="G160" s="5">
        <f t="shared" si="10"/>
        <v>0.71875</v>
      </c>
      <c r="I160" s="21">
        <f t="shared" si="11"/>
        <v>43311.71875</v>
      </c>
      <c r="J160" s="19">
        <v>13</v>
      </c>
    </row>
    <row r="161" spans="1:10" x14ac:dyDescent="0.25">
      <c r="A161" s="14">
        <v>43311.729166666664</v>
      </c>
      <c r="B161" s="12">
        <v>13</v>
      </c>
      <c r="D161" s="4">
        <f t="shared" si="8"/>
        <v>43311</v>
      </c>
      <c r="E161" s="3">
        <f t="shared" si="9"/>
        <v>17</v>
      </c>
      <c r="F161" s="11">
        <f>IFERROR(_xlfn.IFS(RIGHT(MINUTE(A161),1)="6",INT(LEFT(MINUTE(A161),1)&amp;5),RIGHT(MINUTE(A161),1)="1",INT(LEFT(MINUTE(A161),1)&amp;0)),MINUTE(A161))</f>
        <v>30</v>
      </c>
      <c r="G161" s="5">
        <f t="shared" si="10"/>
        <v>0.72916666666666663</v>
      </c>
      <c r="I161" s="21">
        <f t="shared" si="11"/>
        <v>43311.729166666664</v>
      </c>
      <c r="J161" s="19">
        <v>13</v>
      </c>
    </row>
    <row r="162" spans="1:10" x14ac:dyDescent="0.25">
      <c r="A162" s="14">
        <v>43311.739583333336</v>
      </c>
      <c r="B162" s="12">
        <v>14</v>
      </c>
      <c r="D162" s="4">
        <f t="shared" si="8"/>
        <v>43311</v>
      </c>
      <c r="E162" s="3">
        <f t="shared" si="9"/>
        <v>17</v>
      </c>
      <c r="F162" s="11">
        <f>IFERROR(_xlfn.IFS(RIGHT(MINUTE(A162),1)="6",INT(LEFT(MINUTE(A162),1)&amp;5),RIGHT(MINUTE(A162),1)="1",INT(LEFT(MINUTE(A162),1)&amp;0)),MINUTE(A162))</f>
        <v>45</v>
      </c>
      <c r="G162" s="5">
        <f t="shared" si="10"/>
        <v>0.73958333333333337</v>
      </c>
      <c r="I162" s="21">
        <f t="shared" si="11"/>
        <v>43311.739583333336</v>
      </c>
      <c r="J162" s="19">
        <v>14</v>
      </c>
    </row>
    <row r="163" spans="1:10" x14ac:dyDescent="0.25">
      <c r="A163" s="14">
        <v>43311.75</v>
      </c>
      <c r="B163" s="12">
        <v>16</v>
      </c>
      <c r="D163" s="4">
        <f t="shared" si="8"/>
        <v>43311</v>
      </c>
      <c r="E163" s="3">
        <f t="shared" si="9"/>
        <v>18</v>
      </c>
      <c r="F163" s="11">
        <f>IFERROR(_xlfn.IFS(RIGHT(MINUTE(A163),1)="6",INT(LEFT(MINUTE(A163),1)&amp;5),RIGHT(MINUTE(A163),1)="1",INT(LEFT(MINUTE(A163),1)&amp;0)),MINUTE(A163))</f>
        <v>0</v>
      </c>
      <c r="G163" s="5">
        <f t="shared" si="10"/>
        <v>0.75</v>
      </c>
      <c r="I163" s="21">
        <f t="shared" si="11"/>
        <v>43311.75</v>
      </c>
      <c r="J163" s="19">
        <v>16</v>
      </c>
    </row>
    <row r="164" spans="1:10" x14ac:dyDescent="0.25">
      <c r="A164" s="14">
        <v>43311.760416666664</v>
      </c>
      <c r="B164" s="12">
        <v>20</v>
      </c>
      <c r="D164" s="4">
        <f t="shared" si="8"/>
        <v>43311</v>
      </c>
      <c r="E164" s="3">
        <f t="shared" si="9"/>
        <v>18</v>
      </c>
      <c r="F164" s="11">
        <f>IFERROR(_xlfn.IFS(RIGHT(MINUTE(A164),1)="6",INT(LEFT(MINUTE(A164),1)&amp;5),RIGHT(MINUTE(A164),1)="1",INT(LEFT(MINUTE(A164),1)&amp;0)),MINUTE(A164))</f>
        <v>15</v>
      </c>
      <c r="G164" s="5">
        <f t="shared" si="10"/>
        <v>0.76041666666666663</v>
      </c>
      <c r="I164" s="21">
        <f t="shared" si="11"/>
        <v>43311.760416666664</v>
      </c>
      <c r="J164" s="19">
        <v>20</v>
      </c>
    </row>
    <row r="165" spans="1:10" x14ac:dyDescent="0.25">
      <c r="A165" s="14">
        <v>43311.770833333336</v>
      </c>
      <c r="B165" s="12">
        <v>15</v>
      </c>
      <c r="D165" s="4">
        <f t="shared" si="8"/>
        <v>43311</v>
      </c>
      <c r="E165" s="3">
        <f t="shared" si="9"/>
        <v>18</v>
      </c>
      <c r="F165" s="11">
        <f>IFERROR(_xlfn.IFS(RIGHT(MINUTE(A165),1)="6",INT(LEFT(MINUTE(A165),1)&amp;5),RIGHT(MINUTE(A165),1)="1",INT(LEFT(MINUTE(A165),1)&amp;0)),MINUTE(A165))</f>
        <v>30</v>
      </c>
      <c r="G165" s="5">
        <f t="shared" si="10"/>
        <v>0.77083333333333337</v>
      </c>
      <c r="I165" s="21">
        <f t="shared" si="11"/>
        <v>43311.770833333336</v>
      </c>
      <c r="J165" s="19">
        <v>15</v>
      </c>
    </row>
    <row r="166" spans="1:10" x14ac:dyDescent="0.25">
      <c r="A166" s="14">
        <v>43311.78125</v>
      </c>
      <c r="B166" s="12">
        <v>18</v>
      </c>
      <c r="D166" s="4">
        <f t="shared" si="8"/>
        <v>43311</v>
      </c>
      <c r="E166" s="3">
        <f t="shared" si="9"/>
        <v>18</v>
      </c>
      <c r="F166" s="11">
        <f>IFERROR(_xlfn.IFS(RIGHT(MINUTE(A166),1)="6",INT(LEFT(MINUTE(A166),1)&amp;5),RIGHT(MINUTE(A166),1)="1",INT(LEFT(MINUTE(A166),1)&amp;0)),MINUTE(A166))</f>
        <v>45</v>
      </c>
      <c r="G166" s="5">
        <f t="shared" si="10"/>
        <v>0.78125</v>
      </c>
      <c r="I166" s="21">
        <f t="shared" si="11"/>
        <v>43311.78125</v>
      </c>
      <c r="J166" s="19">
        <v>18</v>
      </c>
    </row>
    <row r="167" spans="1:10" x14ac:dyDescent="0.25">
      <c r="A167" s="14">
        <v>43311.792361111111</v>
      </c>
      <c r="B167" s="12">
        <v>20</v>
      </c>
      <c r="D167" s="4">
        <f t="shared" si="8"/>
        <v>43311</v>
      </c>
      <c r="E167" s="3">
        <f t="shared" si="9"/>
        <v>19</v>
      </c>
      <c r="F167" s="11">
        <f>IFERROR(_xlfn.IFS(RIGHT(MINUTE(A167),1)="6",INT(LEFT(MINUTE(A167),1)&amp;5),RIGHT(MINUTE(A167),1)="1",INT(LEFT(MINUTE(A167),1)&amp;0)),MINUTE(A167))</f>
        <v>10</v>
      </c>
      <c r="G167" s="5">
        <f t="shared" si="10"/>
        <v>0.79861111111111116</v>
      </c>
      <c r="I167" s="21">
        <f t="shared" si="11"/>
        <v>43311.798611111109</v>
      </c>
      <c r="J167" s="19">
        <v>20</v>
      </c>
    </row>
    <row r="168" spans="1:10" x14ac:dyDescent="0.25">
      <c r="A168" s="14">
        <v>43311.802083333336</v>
      </c>
      <c r="B168" s="12">
        <v>20</v>
      </c>
      <c r="D168" s="4">
        <f t="shared" si="8"/>
        <v>43311</v>
      </c>
      <c r="E168" s="3">
        <f t="shared" si="9"/>
        <v>19</v>
      </c>
      <c r="F168" s="11">
        <f>IFERROR(_xlfn.IFS(RIGHT(MINUTE(A168),1)="6",INT(LEFT(MINUTE(A168),1)&amp;5),RIGHT(MINUTE(A168),1)="1",INT(LEFT(MINUTE(A168),1)&amp;0)),MINUTE(A168))</f>
        <v>15</v>
      </c>
      <c r="G168" s="5">
        <f t="shared" si="10"/>
        <v>0.80208333333333337</v>
      </c>
      <c r="I168" s="21">
        <f t="shared" si="11"/>
        <v>43311.802083333336</v>
      </c>
      <c r="J168" s="19">
        <v>20</v>
      </c>
    </row>
    <row r="169" spans="1:10" x14ac:dyDescent="0.25">
      <c r="A169" s="14">
        <v>43311.8125</v>
      </c>
      <c r="B169" s="12">
        <v>21</v>
      </c>
      <c r="D169" s="4">
        <f t="shared" si="8"/>
        <v>43311</v>
      </c>
      <c r="E169" s="3">
        <f t="shared" si="9"/>
        <v>19</v>
      </c>
      <c r="F169" s="11">
        <f>IFERROR(_xlfn.IFS(RIGHT(MINUTE(A169),1)="6",INT(LEFT(MINUTE(A169),1)&amp;5),RIGHT(MINUTE(A169),1)="1",INT(LEFT(MINUTE(A169),1)&amp;0)),MINUTE(A169))</f>
        <v>30</v>
      </c>
      <c r="G169" s="5">
        <f t="shared" si="10"/>
        <v>0.8125</v>
      </c>
      <c r="I169" s="21">
        <f t="shared" si="11"/>
        <v>43311.8125</v>
      </c>
      <c r="J169" s="19">
        <v>21</v>
      </c>
    </row>
    <row r="170" spans="1:10" x14ac:dyDescent="0.25">
      <c r="A170" s="14">
        <v>43311.822916666664</v>
      </c>
      <c r="B170" s="12">
        <v>21</v>
      </c>
      <c r="D170" s="4">
        <f t="shared" si="8"/>
        <v>43311</v>
      </c>
      <c r="E170" s="3">
        <f t="shared" si="9"/>
        <v>19</v>
      </c>
      <c r="F170" s="11">
        <f>IFERROR(_xlfn.IFS(RIGHT(MINUTE(A170),1)="6",INT(LEFT(MINUTE(A170),1)&amp;5),RIGHT(MINUTE(A170),1)="1",INT(LEFT(MINUTE(A170),1)&amp;0)),MINUTE(A170))</f>
        <v>45</v>
      </c>
      <c r="G170" s="5">
        <f t="shared" si="10"/>
        <v>0.82291666666666663</v>
      </c>
      <c r="I170" s="21">
        <f t="shared" si="11"/>
        <v>43311.822916666664</v>
      </c>
      <c r="J170" s="19">
        <v>21</v>
      </c>
    </row>
    <row r="171" spans="1:10" x14ac:dyDescent="0.25">
      <c r="A171" s="14">
        <v>43312.25</v>
      </c>
      <c r="B171" s="12">
        <v>1</v>
      </c>
      <c r="D171" s="4">
        <f t="shared" si="8"/>
        <v>43312</v>
      </c>
      <c r="E171" s="3">
        <f t="shared" si="9"/>
        <v>6</v>
      </c>
      <c r="F171" s="11">
        <f>IFERROR(_xlfn.IFS(RIGHT(MINUTE(A171),1)="6",INT(LEFT(MINUTE(A171),1)&amp;5),RIGHT(MINUTE(A171),1)="1",INT(LEFT(MINUTE(A171),1)&amp;0)),MINUTE(A171))</f>
        <v>0</v>
      </c>
      <c r="G171" s="5">
        <f t="shared" si="10"/>
        <v>0.25</v>
      </c>
      <c r="I171" s="21">
        <f t="shared" si="11"/>
        <v>43312.25</v>
      </c>
      <c r="J171" s="19">
        <v>1</v>
      </c>
    </row>
    <row r="172" spans="1:10" x14ac:dyDescent="0.25">
      <c r="A172" s="14">
        <v>43312.260416666664</v>
      </c>
      <c r="B172" s="12">
        <v>1</v>
      </c>
      <c r="D172" s="4">
        <f t="shared" si="8"/>
        <v>43312</v>
      </c>
      <c r="E172" s="3">
        <f t="shared" si="9"/>
        <v>6</v>
      </c>
      <c r="F172" s="11">
        <f>IFERROR(_xlfn.IFS(RIGHT(MINUTE(A172),1)="6",INT(LEFT(MINUTE(A172),1)&amp;5),RIGHT(MINUTE(A172),1)="1",INT(LEFT(MINUTE(A172),1)&amp;0)),MINUTE(A172))</f>
        <v>15</v>
      </c>
      <c r="G172" s="5">
        <f t="shared" si="10"/>
        <v>0.26041666666666669</v>
      </c>
      <c r="I172" s="21">
        <f t="shared" si="11"/>
        <v>43312.260416666664</v>
      </c>
      <c r="J172" s="19">
        <v>1</v>
      </c>
    </row>
    <row r="173" spans="1:10" x14ac:dyDescent="0.25">
      <c r="A173" s="14">
        <v>43312.270833333336</v>
      </c>
      <c r="B173" s="12">
        <v>0</v>
      </c>
      <c r="D173" s="4">
        <f t="shared" si="8"/>
        <v>43312</v>
      </c>
      <c r="E173" s="3">
        <f t="shared" si="9"/>
        <v>6</v>
      </c>
      <c r="F173" s="11">
        <f>IFERROR(_xlfn.IFS(RIGHT(MINUTE(A173),1)="6",INT(LEFT(MINUTE(A173),1)&amp;5),RIGHT(MINUTE(A173),1)="1",INT(LEFT(MINUTE(A173),1)&amp;0)),MINUTE(A173))</f>
        <v>30</v>
      </c>
      <c r="G173" s="5">
        <f t="shared" si="10"/>
        <v>0.27083333333333331</v>
      </c>
      <c r="I173" s="21">
        <f t="shared" si="11"/>
        <v>43312.270833333336</v>
      </c>
      <c r="J173" s="19">
        <v>0</v>
      </c>
    </row>
    <row r="174" spans="1:10" x14ac:dyDescent="0.25">
      <c r="A174" s="14">
        <v>43312.28125</v>
      </c>
      <c r="B174" s="12">
        <v>1</v>
      </c>
      <c r="D174" s="4">
        <f t="shared" si="8"/>
        <v>43312</v>
      </c>
      <c r="E174" s="3">
        <f t="shared" si="9"/>
        <v>6</v>
      </c>
      <c r="F174" s="11">
        <f>IFERROR(_xlfn.IFS(RIGHT(MINUTE(A174),1)="6",INT(LEFT(MINUTE(A174),1)&amp;5),RIGHT(MINUTE(A174),1)="1",INT(LEFT(MINUTE(A174),1)&amp;0)),MINUTE(A174))</f>
        <v>45</v>
      </c>
      <c r="G174" s="5">
        <f t="shared" si="10"/>
        <v>0.28125</v>
      </c>
      <c r="I174" s="21">
        <f t="shared" si="11"/>
        <v>43312.28125</v>
      </c>
      <c r="J174" s="19">
        <v>1</v>
      </c>
    </row>
    <row r="175" spans="1:10" x14ac:dyDescent="0.25">
      <c r="A175" s="14">
        <v>43312.291666666664</v>
      </c>
      <c r="B175" s="12">
        <v>1</v>
      </c>
      <c r="D175" s="4">
        <f t="shared" si="8"/>
        <v>43312</v>
      </c>
      <c r="E175" s="3">
        <f t="shared" si="9"/>
        <v>7</v>
      </c>
      <c r="F175" s="11">
        <f>IFERROR(_xlfn.IFS(RIGHT(MINUTE(A175),1)="6",INT(LEFT(MINUTE(A175),1)&amp;5),RIGHT(MINUTE(A175),1)="1",INT(LEFT(MINUTE(A175),1)&amp;0)),MINUTE(A175))</f>
        <v>0</v>
      </c>
      <c r="G175" s="5">
        <f t="shared" si="10"/>
        <v>0.29166666666666669</v>
      </c>
      <c r="I175" s="21">
        <f t="shared" si="11"/>
        <v>43312.291666666664</v>
      </c>
      <c r="J175" s="19">
        <v>1</v>
      </c>
    </row>
    <row r="176" spans="1:10" x14ac:dyDescent="0.25">
      <c r="A176" s="14">
        <v>43312.302083333336</v>
      </c>
      <c r="B176" s="12">
        <v>2</v>
      </c>
      <c r="D176" s="4">
        <f t="shared" si="8"/>
        <v>43312</v>
      </c>
      <c r="E176" s="3">
        <f t="shared" si="9"/>
        <v>7</v>
      </c>
      <c r="F176" s="11">
        <f>IFERROR(_xlfn.IFS(RIGHT(MINUTE(A176),1)="6",INT(LEFT(MINUTE(A176),1)&amp;5),RIGHT(MINUTE(A176),1)="1",INT(LEFT(MINUTE(A176),1)&amp;0)),MINUTE(A176))</f>
        <v>15</v>
      </c>
      <c r="G176" s="5">
        <f t="shared" si="10"/>
        <v>0.30208333333333331</v>
      </c>
      <c r="I176" s="21">
        <f t="shared" si="11"/>
        <v>43312.302083333336</v>
      </c>
      <c r="J176" s="19">
        <v>2</v>
      </c>
    </row>
    <row r="177" spans="1:10" x14ac:dyDescent="0.25">
      <c r="A177" s="14">
        <v>43312.3125</v>
      </c>
      <c r="B177" s="12">
        <v>1</v>
      </c>
      <c r="D177" s="4">
        <f t="shared" si="8"/>
        <v>43312</v>
      </c>
      <c r="E177" s="3">
        <f t="shared" si="9"/>
        <v>7</v>
      </c>
      <c r="F177" s="11">
        <f>IFERROR(_xlfn.IFS(RIGHT(MINUTE(A177),1)="6",INT(LEFT(MINUTE(A177),1)&amp;5),RIGHT(MINUTE(A177),1)="1",INT(LEFT(MINUTE(A177),1)&amp;0)),MINUTE(A177))</f>
        <v>30</v>
      </c>
      <c r="G177" s="5">
        <f t="shared" si="10"/>
        <v>0.3125</v>
      </c>
      <c r="I177" s="21">
        <f t="shared" si="11"/>
        <v>43312.3125</v>
      </c>
      <c r="J177" s="19">
        <v>1</v>
      </c>
    </row>
    <row r="178" spans="1:10" x14ac:dyDescent="0.25">
      <c r="A178" s="14">
        <v>43312.323611111111</v>
      </c>
      <c r="B178" s="12">
        <v>4</v>
      </c>
      <c r="D178" s="4">
        <f t="shared" si="8"/>
        <v>43312</v>
      </c>
      <c r="E178" s="3">
        <f t="shared" si="9"/>
        <v>7</v>
      </c>
      <c r="F178" s="11">
        <f>IFERROR(_xlfn.IFS(RIGHT(MINUTE(A178),1)="6",INT(LEFT(MINUTE(A178),1)&amp;5),RIGHT(MINUTE(A178),1)="1",INT(LEFT(MINUTE(A178),1)&amp;0)),MINUTE(A178))</f>
        <v>45</v>
      </c>
      <c r="G178" s="5">
        <f t="shared" si="10"/>
        <v>0.32291666666666669</v>
      </c>
      <c r="I178" s="21">
        <f t="shared" si="11"/>
        <v>43312.322916666664</v>
      </c>
      <c r="J178" s="19">
        <v>4</v>
      </c>
    </row>
    <row r="179" spans="1:10" x14ac:dyDescent="0.25">
      <c r="A179" s="14">
        <v>43312.333333333336</v>
      </c>
      <c r="B179" s="12">
        <v>4</v>
      </c>
      <c r="D179" s="4">
        <f t="shared" si="8"/>
        <v>43312</v>
      </c>
      <c r="E179" s="3">
        <f t="shared" si="9"/>
        <v>8</v>
      </c>
      <c r="F179" s="11">
        <f>IFERROR(_xlfn.IFS(RIGHT(MINUTE(A179),1)="6",INT(LEFT(MINUTE(A179),1)&amp;5),RIGHT(MINUTE(A179),1)="1",INT(LEFT(MINUTE(A179),1)&amp;0)),MINUTE(A179))</f>
        <v>0</v>
      </c>
      <c r="G179" s="5">
        <f t="shared" si="10"/>
        <v>0.33333333333333331</v>
      </c>
      <c r="I179" s="21">
        <f t="shared" si="11"/>
        <v>43312.333333333336</v>
      </c>
      <c r="J179" s="19">
        <v>4</v>
      </c>
    </row>
    <row r="180" spans="1:10" x14ac:dyDescent="0.25">
      <c r="A180" s="14">
        <v>43312.34375</v>
      </c>
      <c r="B180" s="12">
        <v>1</v>
      </c>
      <c r="D180" s="4">
        <f t="shared" si="8"/>
        <v>43312</v>
      </c>
      <c r="E180" s="3">
        <f t="shared" si="9"/>
        <v>8</v>
      </c>
      <c r="F180" s="11">
        <f>IFERROR(_xlfn.IFS(RIGHT(MINUTE(A180),1)="6",INT(LEFT(MINUTE(A180),1)&amp;5),RIGHT(MINUTE(A180),1)="1",INT(LEFT(MINUTE(A180),1)&amp;0)),MINUTE(A180))</f>
        <v>15</v>
      </c>
      <c r="G180" s="5">
        <f t="shared" si="10"/>
        <v>0.34375</v>
      </c>
      <c r="I180" s="21">
        <f t="shared" si="11"/>
        <v>43312.34375</v>
      </c>
      <c r="J180" s="19">
        <v>1</v>
      </c>
    </row>
    <row r="181" spans="1:10" x14ac:dyDescent="0.25">
      <c r="A181" s="14">
        <v>43312.354166666664</v>
      </c>
      <c r="B181" s="12">
        <v>3</v>
      </c>
      <c r="D181" s="4">
        <f t="shared" si="8"/>
        <v>43312</v>
      </c>
      <c r="E181" s="3">
        <f t="shared" si="9"/>
        <v>8</v>
      </c>
      <c r="F181" s="11">
        <f>IFERROR(_xlfn.IFS(RIGHT(MINUTE(A181),1)="6",INT(LEFT(MINUTE(A181),1)&amp;5),RIGHT(MINUTE(A181),1)="1",INT(LEFT(MINUTE(A181),1)&amp;0)),MINUTE(A181))</f>
        <v>30</v>
      </c>
      <c r="G181" s="5">
        <f t="shared" si="10"/>
        <v>0.35416666666666669</v>
      </c>
      <c r="I181" s="21">
        <f t="shared" si="11"/>
        <v>43312.354166666664</v>
      </c>
      <c r="J181" s="19">
        <v>3</v>
      </c>
    </row>
    <row r="182" spans="1:10" x14ac:dyDescent="0.25">
      <c r="A182" s="14">
        <v>43312.364583333336</v>
      </c>
      <c r="B182" s="12">
        <v>4</v>
      </c>
      <c r="D182" s="4">
        <f t="shared" si="8"/>
        <v>43312</v>
      </c>
      <c r="E182" s="3">
        <f t="shared" si="9"/>
        <v>8</v>
      </c>
      <c r="F182" s="11">
        <f>IFERROR(_xlfn.IFS(RIGHT(MINUTE(A182),1)="6",INT(LEFT(MINUTE(A182),1)&amp;5),RIGHT(MINUTE(A182),1)="1",INT(LEFT(MINUTE(A182),1)&amp;0)),MINUTE(A182))</f>
        <v>45</v>
      </c>
      <c r="G182" s="5">
        <f t="shared" si="10"/>
        <v>0.36458333333333331</v>
      </c>
      <c r="I182" s="21">
        <f t="shared" si="11"/>
        <v>43312.364583333336</v>
      </c>
      <c r="J182" s="19">
        <v>4</v>
      </c>
    </row>
    <row r="183" spans="1:10" x14ac:dyDescent="0.25">
      <c r="A183" s="14">
        <v>43312.375</v>
      </c>
      <c r="B183" s="12">
        <v>7</v>
      </c>
      <c r="D183" s="4">
        <f t="shared" si="8"/>
        <v>43312</v>
      </c>
      <c r="E183" s="3">
        <f t="shared" si="9"/>
        <v>9</v>
      </c>
      <c r="F183" s="11">
        <f>IFERROR(_xlfn.IFS(RIGHT(MINUTE(A183),1)="6",INT(LEFT(MINUTE(A183),1)&amp;5),RIGHT(MINUTE(A183),1)="1",INT(LEFT(MINUTE(A183),1)&amp;0)),MINUTE(A183))</f>
        <v>0</v>
      </c>
      <c r="G183" s="5">
        <f t="shared" si="10"/>
        <v>0.375</v>
      </c>
      <c r="I183" s="21">
        <f t="shared" si="11"/>
        <v>43312.375</v>
      </c>
      <c r="J183" s="19">
        <v>7</v>
      </c>
    </row>
    <row r="184" spans="1:10" x14ac:dyDescent="0.25">
      <c r="A184" s="14">
        <v>43312.385416666664</v>
      </c>
      <c r="B184" s="12">
        <v>6</v>
      </c>
      <c r="D184" s="4">
        <f t="shared" si="8"/>
        <v>43312</v>
      </c>
      <c r="E184" s="3">
        <f t="shared" si="9"/>
        <v>9</v>
      </c>
      <c r="F184" s="11">
        <f>IFERROR(_xlfn.IFS(RIGHT(MINUTE(A184),1)="6",INT(LEFT(MINUTE(A184),1)&amp;5),RIGHT(MINUTE(A184),1)="1",INT(LEFT(MINUTE(A184),1)&amp;0)),MINUTE(A184))</f>
        <v>15</v>
      </c>
      <c r="G184" s="5">
        <f t="shared" si="10"/>
        <v>0.38541666666666669</v>
      </c>
      <c r="I184" s="21">
        <f t="shared" si="11"/>
        <v>43312.385416666664</v>
      </c>
      <c r="J184" s="19">
        <v>6</v>
      </c>
    </row>
    <row r="185" spans="1:10" x14ac:dyDescent="0.25">
      <c r="A185" s="14">
        <v>43312.395833333336</v>
      </c>
      <c r="B185" s="12">
        <v>6</v>
      </c>
      <c r="D185" s="4">
        <f t="shared" si="8"/>
        <v>43312</v>
      </c>
      <c r="E185" s="3">
        <f t="shared" si="9"/>
        <v>9</v>
      </c>
      <c r="F185" s="11">
        <f>IFERROR(_xlfn.IFS(RIGHT(MINUTE(A185),1)="6",INT(LEFT(MINUTE(A185),1)&amp;5),RIGHT(MINUTE(A185),1)="1",INT(LEFT(MINUTE(A185),1)&amp;0)),MINUTE(A185))</f>
        <v>30</v>
      </c>
      <c r="G185" s="5">
        <f t="shared" si="10"/>
        <v>0.39583333333333331</v>
      </c>
      <c r="I185" s="21">
        <f t="shared" si="11"/>
        <v>43312.395833333336</v>
      </c>
      <c r="J185" s="19">
        <v>6</v>
      </c>
    </row>
    <row r="186" spans="1:10" x14ac:dyDescent="0.25">
      <c r="A186" s="14">
        <v>43312.406944444447</v>
      </c>
      <c r="B186" s="12">
        <v>6</v>
      </c>
      <c r="D186" s="4">
        <f t="shared" si="8"/>
        <v>43312</v>
      </c>
      <c r="E186" s="3">
        <f t="shared" si="9"/>
        <v>9</v>
      </c>
      <c r="F186" s="11">
        <f>IFERROR(_xlfn.IFS(RIGHT(MINUTE(A186),1)="6",INT(LEFT(MINUTE(A186),1)&amp;5),RIGHT(MINUTE(A186),1)="1",INT(LEFT(MINUTE(A186),1)&amp;0)),MINUTE(A186))</f>
        <v>45</v>
      </c>
      <c r="G186" s="5">
        <f t="shared" si="10"/>
        <v>0.40625</v>
      </c>
      <c r="I186" s="21">
        <f t="shared" si="11"/>
        <v>43312.40625</v>
      </c>
      <c r="J186" s="19">
        <v>6</v>
      </c>
    </row>
    <row r="187" spans="1:10" x14ac:dyDescent="0.25">
      <c r="A187" s="14">
        <v>43312.416666666664</v>
      </c>
      <c r="B187" s="12">
        <v>9</v>
      </c>
      <c r="D187" s="4">
        <f t="shared" si="8"/>
        <v>43312</v>
      </c>
      <c r="E187" s="3">
        <f t="shared" si="9"/>
        <v>10</v>
      </c>
      <c r="F187" s="11">
        <f>IFERROR(_xlfn.IFS(RIGHT(MINUTE(A187),1)="6",INT(LEFT(MINUTE(A187),1)&amp;5),RIGHT(MINUTE(A187),1)="1",INT(LEFT(MINUTE(A187),1)&amp;0)),MINUTE(A187))</f>
        <v>0</v>
      </c>
      <c r="G187" s="5">
        <f t="shared" si="10"/>
        <v>0.41666666666666669</v>
      </c>
      <c r="I187" s="21">
        <f t="shared" si="11"/>
        <v>43312.416666666664</v>
      </c>
      <c r="J187" s="19">
        <v>9</v>
      </c>
    </row>
    <row r="188" spans="1:10" x14ac:dyDescent="0.25">
      <c r="A188" s="14">
        <v>43312.427083333336</v>
      </c>
      <c r="B188" s="12">
        <v>15</v>
      </c>
      <c r="D188" s="4">
        <f t="shared" si="8"/>
        <v>43312</v>
      </c>
      <c r="E188" s="3">
        <f t="shared" si="9"/>
        <v>10</v>
      </c>
      <c r="F188" s="11">
        <f>IFERROR(_xlfn.IFS(RIGHT(MINUTE(A188),1)="6",INT(LEFT(MINUTE(A188),1)&amp;5),RIGHT(MINUTE(A188),1)="1",INT(LEFT(MINUTE(A188),1)&amp;0)),MINUTE(A188))</f>
        <v>15</v>
      </c>
      <c r="G188" s="5">
        <f t="shared" si="10"/>
        <v>0.42708333333333331</v>
      </c>
      <c r="I188" s="21">
        <f t="shared" si="11"/>
        <v>43312.427083333336</v>
      </c>
      <c r="J188" s="19">
        <v>15</v>
      </c>
    </row>
    <row r="189" spans="1:10" x14ac:dyDescent="0.25">
      <c r="A189" s="14">
        <v>43312.4375</v>
      </c>
      <c r="B189" s="12">
        <v>13</v>
      </c>
      <c r="D189" s="4">
        <f t="shared" si="8"/>
        <v>43312</v>
      </c>
      <c r="E189" s="3">
        <f t="shared" si="9"/>
        <v>10</v>
      </c>
      <c r="F189" s="11">
        <f>IFERROR(_xlfn.IFS(RIGHT(MINUTE(A189),1)="6",INT(LEFT(MINUTE(A189),1)&amp;5),RIGHT(MINUTE(A189),1)="1",INT(LEFT(MINUTE(A189),1)&amp;0)),MINUTE(A189))</f>
        <v>30</v>
      </c>
      <c r="G189" s="5">
        <f t="shared" si="10"/>
        <v>0.4375</v>
      </c>
      <c r="I189" s="21">
        <f t="shared" si="11"/>
        <v>43312.4375</v>
      </c>
      <c r="J189" s="19">
        <v>13</v>
      </c>
    </row>
    <row r="190" spans="1:10" x14ac:dyDescent="0.25">
      <c r="A190" s="14">
        <v>43312.447916666664</v>
      </c>
      <c r="B190" s="12">
        <v>16</v>
      </c>
      <c r="D190" s="4">
        <f t="shared" si="8"/>
        <v>43312</v>
      </c>
      <c r="E190" s="3">
        <f t="shared" si="9"/>
        <v>10</v>
      </c>
      <c r="F190" s="11">
        <f>IFERROR(_xlfn.IFS(RIGHT(MINUTE(A190),1)="6",INT(LEFT(MINUTE(A190),1)&amp;5),RIGHT(MINUTE(A190),1)="1",INT(LEFT(MINUTE(A190),1)&amp;0)),MINUTE(A190))</f>
        <v>45</v>
      </c>
      <c r="G190" s="5">
        <f t="shared" si="10"/>
        <v>0.44791666666666669</v>
      </c>
      <c r="I190" s="21">
        <f t="shared" si="11"/>
        <v>43312.447916666664</v>
      </c>
      <c r="J190" s="19">
        <v>16</v>
      </c>
    </row>
    <row r="191" spans="1:10" x14ac:dyDescent="0.25">
      <c r="A191" s="14">
        <v>43312.458333333336</v>
      </c>
      <c r="B191" s="12">
        <v>14</v>
      </c>
      <c r="D191" s="4">
        <f t="shared" si="8"/>
        <v>43312</v>
      </c>
      <c r="E191" s="3">
        <f t="shared" si="9"/>
        <v>11</v>
      </c>
      <c r="F191" s="11">
        <f>IFERROR(_xlfn.IFS(RIGHT(MINUTE(A191),1)="6",INT(LEFT(MINUTE(A191),1)&amp;5),RIGHT(MINUTE(A191),1)="1",INT(LEFT(MINUTE(A191),1)&amp;0)),MINUTE(A191))</f>
        <v>0</v>
      </c>
      <c r="G191" s="5">
        <f t="shared" si="10"/>
        <v>0.45833333333333331</v>
      </c>
      <c r="I191" s="21">
        <f t="shared" si="11"/>
        <v>43312.458333333336</v>
      </c>
      <c r="J191" s="19">
        <v>14</v>
      </c>
    </row>
    <row r="192" spans="1:10" x14ac:dyDescent="0.25">
      <c r="A192" s="14">
        <v>43312.46875</v>
      </c>
      <c r="B192" s="12">
        <v>17</v>
      </c>
      <c r="D192" s="4">
        <f t="shared" si="8"/>
        <v>43312</v>
      </c>
      <c r="E192" s="3">
        <f t="shared" si="9"/>
        <v>11</v>
      </c>
      <c r="F192" s="11">
        <f>IFERROR(_xlfn.IFS(RIGHT(MINUTE(A192),1)="6",INT(LEFT(MINUTE(A192),1)&amp;5),RIGHT(MINUTE(A192),1)="1",INT(LEFT(MINUTE(A192),1)&amp;0)),MINUTE(A192))</f>
        <v>15</v>
      </c>
      <c r="G192" s="5">
        <f t="shared" si="10"/>
        <v>0.46875</v>
      </c>
      <c r="I192" s="21">
        <f t="shared" si="11"/>
        <v>43312.46875</v>
      </c>
      <c r="J192" s="19">
        <v>17</v>
      </c>
    </row>
    <row r="193" spans="1:10" x14ac:dyDescent="0.25">
      <c r="A193" s="14">
        <v>43312.479166666664</v>
      </c>
      <c r="B193" s="12">
        <v>19</v>
      </c>
      <c r="D193" s="4">
        <f t="shared" si="8"/>
        <v>43312</v>
      </c>
      <c r="E193" s="3">
        <f t="shared" si="9"/>
        <v>11</v>
      </c>
      <c r="F193" s="11">
        <f>IFERROR(_xlfn.IFS(RIGHT(MINUTE(A193),1)="6",INT(LEFT(MINUTE(A193),1)&amp;5),RIGHT(MINUTE(A193),1)="1",INT(LEFT(MINUTE(A193),1)&amp;0)),MINUTE(A193))</f>
        <v>30</v>
      </c>
      <c r="G193" s="5">
        <f t="shared" si="10"/>
        <v>0.47916666666666669</v>
      </c>
      <c r="I193" s="21">
        <f t="shared" si="11"/>
        <v>43312.479166666664</v>
      </c>
      <c r="J193" s="19">
        <v>19</v>
      </c>
    </row>
    <row r="194" spans="1:10" x14ac:dyDescent="0.25">
      <c r="A194" s="14">
        <v>43312.490277777775</v>
      </c>
      <c r="B194" s="12">
        <v>17</v>
      </c>
      <c r="D194" s="4">
        <f t="shared" si="8"/>
        <v>43312</v>
      </c>
      <c r="E194" s="3">
        <f t="shared" si="9"/>
        <v>11</v>
      </c>
      <c r="F194" s="11">
        <f>IFERROR(_xlfn.IFS(RIGHT(MINUTE(A194),1)="6",INT(LEFT(MINUTE(A194),1)&amp;5),RIGHT(MINUTE(A194),1)="1",INT(LEFT(MINUTE(A194),1)&amp;0)),MINUTE(A194))</f>
        <v>45</v>
      </c>
      <c r="G194" s="5">
        <f t="shared" si="10"/>
        <v>0.48958333333333331</v>
      </c>
      <c r="I194" s="21">
        <f t="shared" si="11"/>
        <v>43312.489583333336</v>
      </c>
      <c r="J194" s="19">
        <v>17</v>
      </c>
    </row>
    <row r="195" spans="1:10" x14ac:dyDescent="0.25">
      <c r="A195" s="14">
        <v>43312.5</v>
      </c>
      <c r="B195" s="12">
        <v>15</v>
      </c>
      <c r="D195" s="4">
        <f t="shared" si="8"/>
        <v>43312</v>
      </c>
      <c r="E195" s="3">
        <f t="shared" si="9"/>
        <v>12</v>
      </c>
      <c r="F195" s="11">
        <f>IFERROR(_xlfn.IFS(RIGHT(MINUTE(A195),1)="6",INT(LEFT(MINUTE(A195),1)&amp;5),RIGHT(MINUTE(A195),1)="1",INT(LEFT(MINUTE(A195),1)&amp;0)),MINUTE(A195))</f>
        <v>0</v>
      </c>
      <c r="G195" s="5">
        <f t="shared" si="10"/>
        <v>0.5</v>
      </c>
      <c r="I195" s="21">
        <f t="shared" si="11"/>
        <v>43312.5</v>
      </c>
      <c r="J195" s="19">
        <v>15</v>
      </c>
    </row>
    <row r="196" spans="1:10" x14ac:dyDescent="0.25">
      <c r="A196" s="14">
        <v>43312.510416666664</v>
      </c>
      <c r="B196" s="12">
        <v>19</v>
      </c>
      <c r="D196" s="4">
        <f t="shared" ref="D196:D259" si="12">DATE(YEAR(A196),MONTH(A196),DAY(A196))</f>
        <v>43312</v>
      </c>
      <c r="E196" s="3">
        <f t="shared" ref="E196:E259" si="13">HOUR(A196)</f>
        <v>12</v>
      </c>
      <c r="F196" s="11">
        <f>IFERROR(_xlfn.IFS(RIGHT(MINUTE(A196),1)="6",INT(LEFT(MINUTE(A196),1)&amp;5),RIGHT(MINUTE(A196),1)="1",INT(LEFT(MINUTE(A196),1)&amp;0)),MINUTE(A196))</f>
        <v>15</v>
      </c>
      <c r="G196" s="5">
        <f t="shared" ref="G196:G259" si="14">TIME(E196,F196,0)</f>
        <v>0.51041666666666663</v>
      </c>
      <c r="I196" s="21">
        <f t="shared" ref="I196:I259" si="15">D196+G196</f>
        <v>43312.510416666664</v>
      </c>
      <c r="J196" s="19">
        <v>19</v>
      </c>
    </row>
    <row r="197" spans="1:10" x14ac:dyDescent="0.25">
      <c r="A197" s="14">
        <v>43312.520833333336</v>
      </c>
      <c r="B197" s="12">
        <v>21</v>
      </c>
      <c r="D197" s="4">
        <f t="shared" si="12"/>
        <v>43312</v>
      </c>
      <c r="E197" s="3">
        <f t="shared" si="13"/>
        <v>12</v>
      </c>
      <c r="F197" s="11">
        <f>IFERROR(_xlfn.IFS(RIGHT(MINUTE(A197),1)="6",INT(LEFT(MINUTE(A197),1)&amp;5),RIGHT(MINUTE(A197),1)="1",INT(LEFT(MINUTE(A197),1)&amp;0)),MINUTE(A197))</f>
        <v>30</v>
      </c>
      <c r="G197" s="5">
        <f t="shared" si="14"/>
        <v>0.52083333333333337</v>
      </c>
      <c r="I197" s="21">
        <f t="shared" si="15"/>
        <v>43312.520833333336</v>
      </c>
      <c r="J197" s="19">
        <v>21</v>
      </c>
    </row>
    <row r="198" spans="1:10" x14ac:dyDescent="0.25">
      <c r="A198" s="14">
        <v>43312.53125</v>
      </c>
      <c r="B198" s="12">
        <v>17</v>
      </c>
      <c r="D198" s="4">
        <f t="shared" si="12"/>
        <v>43312</v>
      </c>
      <c r="E198" s="3">
        <f t="shared" si="13"/>
        <v>12</v>
      </c>
      <c r="F198" s="11">
        <f>IFERROR(_xlfn.IFS(RIGHT(MINUTE(A198),1)="6",INT(LEFT(MINUTE(A198),1)&amp;5),RIGHT(MINUTE(A198),1)="1",INT(LEFT(MINUTE(A198),1)&amp;0)),MINUTE(A198))</f>
        <v>45</v>
      </c>
      <c r="G198" s="5">
        <f t="shared" si="14"/>
        <v>0.53125</v>
      </c>
      <c r="I198" s="21">
        <f t="shared" si="15"/>
        <v>43312.53125</v>
      </c>
      <c r="J198" s="19">
        <v>17</v>
      </c>
    </row>
    <row r="199" spans="1:10" x14ac:dyDescent="0.25">
      <c r="A199" s="14">
        <v>43312.541666666664</v>
      </c>
      <c r="B199" s="12">
        <v>1</v>
      </c>
      <c r="D199" s="4">
        <f t="shared" si="12"/>
        <v>43312</v>
      </c>
      <c r="E199" s="3">
        <f t="shared" si="13"/>
        <v>13</v>
      </c>
      <c r="F199" s="11">
        <f>IFERROR(_xlfn.IFS(RIGHT(MINUTE(A199),1)="6",INT(LEFT(MINUTE(A199),1)&amp;5),RIGHT(MINUTE(A199),1)="1",INT(LEFT(MINUTE(A199),1)&amp;0)),MINUTE(A199))</f>
        <v>0</v>
      </c>
      <c r="G199" s="5">
        <f t="shared" si="14"/>
        <v>0.54166666666666663</v>
      </c>
      <c r="I199" s="21">
        <f t="shared" si="15"/>
        <v>43312.541666666664</v>
      </c>
      <c r="J199" s="19">
        <v>1</v>
      </c>
    </row>
    <row r="200" spans="1:10" x14ac:dyDescent="0.25">
      <c r="A200" s="14">
        <v>43312.552083333336</v>
      </c>
      <c r="B200" s="12">
        <v>19</v>
      </c>
      <c r="D200" s="4">
        <f t="shared" si="12"/>
        <v>43312</v>
      </c>
      <c r="E200" s="3">
        <f t="shared" si="13"/>
        <v>13</v>
      </c>
      <c r="F200" s="11">
        <f>IFERROR(_xlfn.IFS(RIGHT(MINUTE(A200),1)="6",INT(LEFT(MINUTE(A200),1)&amp;5),RIGHT(MINUTE(A200),1)="1",INT(LEFT(MINUTE(A200),1)&amp;0)),MINUTE(A200))</f>
        <v>15</v>
      </c>
      <c r="G200" s="5">
        <f t="shared" si="14"/>
        <v>0.55208333333333337</v>
      </c>
      <c r="I200" s="21">
        <f t="shared" si="15"/>
        <v>43312.552083333336</v>
      </c>
      <c r="J200" s="19">
        <v>19</v>
      </c>
    </row>
    <row r="201" spans="1:10" x14ac:dyDescent="0.25">
      <c r="A201" s="14">
        <v>43312.5625</v>
      </c>
      <c r="B201" s="12">
        <v>20</v>
      </c>
      <c r="D201" s="4">
        <f t="shared" si="12"/>
        <v>43312</v>
      </c>
      <c r="E201" s="3">
        <f t="shared" si="13"/>
        <v>13</v>
      </c>
      <c r="F201" s="11">
        <f>IFERROR(_xlfn.IFS(RIGHT(MINUTE(A201),1)="6",INT(LEFT(MINUTE(A201),1)&amp;5),RIGHT(MINUTE(A201),1)="1",INT(LEFT(MINUTE(A201),1)&amp;0)),MINUTE(A201))</f>
        <v>30</v>
      </c>
      <c r="G201" s="5">
        <f t="shared" si="14"/>
        <v>0.5625</v>
      </c>
      <c r="I201" s="21">
        <f t="shared" si="15"/>
        <v>43312.5625</v>
      </c>
      <c r="J201" s="19">
        <v>20</v>
      </c>
    </row>
    <row r="202" spans="1:10" x14ac:dyDescent="0.25">
      <c r="A202" s="14">
        <v>43312.573611111111</v>
      </c>
      <c r="B202" s="12">
        <v>16</v>
      </c>
      <c r="D202" s="4">
        <f t="shared" si="12"/>
        <v>43312</v>
      </c>
      <c r="E202" s="3">
        <f t="shared" si="13"/>
        <v>13</v>
      </c>
      <c r="F202" s="11">
        <f>IFERROR(_xlfn.IFS(RIGHT(MINUTE(A202),1)="6",INT(LEFT(MINUTE(A202),1)&amp;5),RIGHT(MINUTE(A202),1)="1",INT(LEFT(MINUTE(A202),1)&amp;0)),MINUTE(A202))</f>
        <v>45</v>
      </c>
      <c r="G202" s="5">
        <f t="shared" si="14"/>
        <v>0.57291666666666663</v>
      </c>
      <c r="I202" s="21">
        <f t="shared" si="15"/>
        <v>43312.572916666664</v>
      </c>
      <c r="J202" s="19">
        <v>16</v>
      </c>
    </row>
    <row r="203" spans="1:10" x14ac:dyDescent="0.25">
      <c r="A203" s="14">
        <v>43312.583333333336</v>
      </c>
      <c r="B203" s="12">
        <v>23</v>
      </c>
      <c r="D203" s="4">
        <f t="shared" si="12"/>
        <v>43312</v>
      </c>
      <c r="E203" s="3">
        <f t="shared" si="13"/>
        <v>14</v>
      </c>
      <c r="F203" s="11">
        <f>IFERROR(_xlfn.IFS(RIGHT(MINUTE(A203),1)="6",INT(LEFT(MINUTE(A203),1)&amp;5),RIGHT(MINUTE(A203),1)="1",INT(LEFT(MINUTE(A203),1)&amp;0)),MINUTE(A203))</f>
        <v>0</v>
      </c>
      <c r="G203" s="5">
        <f t="shared" si="14"/>
        <v>0.58333333333333337</v>
      </c>
      <c r="I203" s="21">
        <f t="shared" si="15"/>
        <v>43312.583333333336</v>
      </c>
      <c r="J203" s="19">
        <v>23</v>
      </c>
    </row>
    <row r="204" spans="1:10" x14ac:dyDescent="0.25">
      <c r="A204" s="14">
        <v>43312.59375</v>
      </c>
      <c r="B204" s="12">
        <v>18</v>
      </c>
      <c r="D204" s="4">
        <f t="shared" si="12"/>
        <v>43312</v>
      </c>
      <c r="E204" s="3">
        <f t="shared" si="13"/>
        <v>14</v>
      </c>
      <c r="F204" s="11">
        <f>IFERROR(_xlfn.IFS(RIGHT(MINUTE(A204),1)="6",INT(LEFT(MINUTE(A204),1)&amp;5),RIGHT(MINUTE(A204),1)="1",INT(LEFT(MINUTE(A204),1)&amp;0)),MINUTE(A204))</f>
        <v>15</v>
      </c>
      <c r="G204" s="5">
        <f t="shared" si="14"/>
        <v>0.59375</v>
      </c>
      <c r="I204" s="21">
        <f t="shared" si="15"/>
        <v>43312.59375</v>
      </c>
      <c r="J204" s="19">
        <v>18</v>
      </c>
    </row>
    <row r="205" spans="1:10" x14ac:dyDescent="0.25">
      <c r="A205" s="14">
        <v>43312.604166666664</v>
      </c>
      <c r="B205" s="12">
        <v>23</v>
      </c>
      <c r="D205" s="4">
        <f t="shared" si="12"/>
        <v>43312</v>
      </c>
      <c r="E205" s="3">
        <f t="shared" si="13"/>
        <v>14</v>
      </c>
      <c r="F205" s="11">
        <f>IFERROR(_xlfn.IFS(RIGHT(MINUTE(A205),1)="6",INT(LEFT(MINUTE(A205),1)&amp;5),RIGHT(MINUTE(A205),1)="1",INT(LEFT(MINUTE(A205),1)&amp;0)),MINUTE(A205))</f>
        <v>30</v>
      </c>
      <c r="G205" s="5">
        <f t="shared" si="14"/>
        <v>0.60416666666666663</v>
      </c>
      <c r="I205" s="21">
        <f t="shared" si="15"/>
        <v>43312.604166666664</v>
      </c>
      <c r="J205" s="19">
        <v>23</v>
      </c>
    </row>
    <row r="206" spans="1:10" x14ac:dyDescent="0.25">
      <c r="A206" s="14">
        <v>43312.614583333336</v>
      </c>
      <c r="B206" s="12">
        <v>23</v>
      </c>
      <c r="D206" s="4">
        <f t="shared" si="12"/>
        <v>43312</v>
      </c>
      <c r="E206" s="3">
        <f t="shared" si="13"/>
        <v>14</v>
      </c>
      <c r="F206" s="11">
        <f>IFERROR(_xlfn.IFS(RIGHT(MINUTE(A206),1)="6",INT(LEFT(MINUTE(A206),1)&amp;5),RIGHT(MINUTE(A206),1)="1",INT(LEFT(MINUTE(A206),1)&amp;0)),MINUTE(A206))</f>
        <v>45</v>
      </c>
      <c r="G206" s="5">
        <f t="shared" si="14"/>
        <v>0.61458333333333337</v>
      </c>
      <c r="I206" s="21">
        <f t="shared" si="15"/>
        <v>43312.614583333336</v>
      </c>
      <c r="J206" s="19">
        <v>23</v>
      </c>
    </row>
    <row r="207" spans="1:10" x14ac:dyDescent="0.25">
      <c r="A207" s="14">
        <v>43312.625</v>
      </c>
      <c r="B207" s="12">
        <v>22</v>
      </c>
      <c r="D207" s="4">
        <f t="shared" si="12"/>
        <v>43312</v>
      </c>
      <c r="E207" s="3">
        <f t="shared" si="13"/>
        <v>15</v>
      </c>
      <c r="F207" s="11">
        <f>IFERROR(_xlfn.IFS(RIGHT(MINUTE(A207),1)="6",INT(LEFT(MINUTE(A207),1)&amp;5),RIGHT(MINUTE(A207),1)="1",INT(LEFT(MINUTE(A207),1)&amp;0)),MINUTE(A207))</f>
        <v>0</v>
      </c>
      <c r="G207" s="5">
        <f t="shared" si="14"/>
        <v>0.625</v>
      </c>
      <c r="I207" s="21">
        <f t="shared" si="15"/>
        <v>43312.625</v>
      </c>
      <c r="J207" s="19">
        <v>22</v>
      </c>
    </row>
    <row r="208" spans="1:10" x14ac:dyDescent="0.25">
      <c r="A208" s="14">
        <v>43312.635416666664</v>
      </c>
      <c r="B208" s="12">
        <v>24</v>
      </c>
      <c r="D208" s="4">
        <f t="shared" si="12"/>
        <v>43312</v>
      </c>
      <c r="E208" s="3">
        <f t="shared" si="13"/>
        <v>15</v>
      </c>
      <c r="F208" s="11">
        <f>IFERROR(_xlfn.IFS(RIGHT(MINUTE(A208),1)="6",INT(LEFT(MINUTE(A208),1)&amp;5),RIGHT(MINUTE(A208),1)="1",INT(LEFT(MINUTE(A208),1)&amp;0)),MINUTE(A208))</f>
        <v>15</v>
      </c>
      <c r="G208" s="5">
        <f t="shared" si="14"/>
        <v>0.63541666666666663</v>
      </c>
      <c r="I208" s="21">
        <f t="shared" si="15"/>
        <v>43312.635416666664</v>
      </c>
      <c r="J208" s="19">
        <v>24</v>
      </c>
    </row>
    <row r="209" spans="1:10" x14ac:dyDescent="0.25">
      <c r="A209" s="14">
        <v>43312.645833333336</v>
      </c>
      <c r="B209" s="12">
        <v>19</v>
      </c>
      <c r="D209" s="4">
        <f t="shared" si="12"/>
        <v>43312</v>
      </c>
      <c r="E209" s="3">
        <f t="shared" si="13"/>
        <v>15</v>
      </c>
      <c r="F209" s="11">
        <f>IFERROR(_xlfn.IFS(RIGHT(MINUTE(A209),1)="6",INT(LEFT(MINUTE(A209),1)&amp;5),RIGHT(MINUTE(A209),1)="1",INT(LEFT(MINUTE(A209),1)&amp;0)),MINUTE(A209))</f>
        <v>30</v>
      </c>
      <c r="G209" s="5">
        <f t="shared" si="14"/>
        <v>0.64583333333333337</v>
      </c>
      <c r="I209" s="21">
        <f t="shared" si="15"/>
        <v>43312.645833333336</v>
      </c>
      <c r="J209" s="19">
        <v>19</v>
      </c>
    </row>
    <row r="210" spans="1:10" x14ac:dyDescent="0.25">
      <c r="A210" s="14">
        <v>43312.656944444447</v>
      </c>
      <c r="B210" s="12">
        <v>19</v>
      </c>
      <c r="D210" s="4">
        <f t="shared" si="12"/>
        <v>43312</v>
      </c>
      <c r="E210" s="3">
        <f t="shared" si="13"/>
        <v>15</v>
      </c>
      <c r="F210" s="11">
        <f>IFERROR(_xlfn.IFS(RIGHT(MINUTE(A210),1)="6",INT(LEFT(MINUTE(A210),1)&amp;5),RIGHT(MINUTE(A210),1)="1",INT(LEFT(MINUTE(A210),1)&amp;0)),MINUTE(A210))</f>
        <v>45</v>
      </c>
      <c r="G210" s="5">
        <f t="shared" si="14"/>
        <v>0.65625</v>
      </c>
      <c r="I210" s="21">
        <f t="shared" si="15"/>
        <v>43312.65625</v>
      </c>
      <c r="J210" s="19">
        <v>19</v>
      </c>
    </row>
    <row r="211" spans="1:10" x14ac:dyDescent="0.25">
      <c r="A211" s="14">
        <v>43312.666666666664</v>
      </c>
      <c r="B211" s="12">
        <v>18</v>
      </c>
      <c r="D211" s="4">
        <f t="shared" si="12"/>
        <v>43312</v>
      </c>
      <c r="E211" s="3">
        <f t="shared" si="13"/>
        <v>16</v>
      </c>
      <c r="F211" s="11">
        <f>IFERROR(_xlfn.IFS(RIGHT(MINUTE(A211),1)="6",INT(LEFT(MINUTE(A211),1)&amp;5),RIGHT(MINUTE(A211),1)="1",INT(LEFT(MINUTE(A211),1)&amp;0)),MINUTE(A211))</f>
        <v>0</v>
      </c>
      <c r="G211" s="5">
        <f t="shared" si="14"/>
        <v>0.66666666666666663</v>
      </c>
      <c r="I211" s="21">
        <f t="shared" si="15"/>
        <v>43312.666666666664</v>
      </c>
      <c r="J211" s="19">
        <v>18</v>
      </c>
    </row>
    <row r="212" spans="1:10" x14ac:dyDescent="0.25">
      <c r="A212" s="14">
        <v>43312.677083333336</v>
      </c>
      <c r="B212" s="12">
        <v>16</v>
      </c>
      <c r="D212" s="4">
        <f t="shared" si="12"/>
        <v>43312</v>
      </c>
      <c r="E212" s="3">
        <f t="shared" si="13"/>
        <v>16</v>
      </c>
      <c r="F212" s="11">
        <f>IFERROR(_xlfn.IFS(RIGHT(MINUTE(A212),1)="6",INT(LEFT(MINUTE(A212),1)&amp;5),RIGHT(MINUTE(A212),1)="1",INT(LEFT(MINUTE(A212),1)&amp;0)),MINUTE(A212))</f>
        <v>15</v>
      </c>
      <c r="G212" s="5">
        <f t="shared" si="14"/>
        <v>0.67708333333333337</v>
      </c>
      <c r="I212" s="21">
        <f t="shared" si="15"/>
        <v>43312.677083333336</v>
      </c>
      <c r="J212" s="19">
        <v>16</v>
      </c>
    </row>
    <row r="213" spans="1:10" x14ac:dyDescent="0.25">
      <c r="A213" s="14">
        <v>43312.6875</v>
      </c>
      <c r="B213" s="12">
        <v>16</v>
      </c>
      <c r="D213" s="4">
        <f t="shared" si="12"/>
        <v>43312</v>
      </c>
      <c r="E213" s="3">
        <f t="shared" si="13"/>
        <v>16</v>
      </c>
      <c r="F213" s="11">
        <f>IFERROR(_xlfn.IFS(RIGHT(MINUTE(A213),1)="6",INT(LEFT(MINUTE(A213),1)&amp;5),RIGHT(MINUTE(A213),1)="1",INT(LEFT(MINUTE(A213),1)&amp;0)),MINUTE(A213))</f>
        <v>30</v>
      </c>
      <c r="G213" s="5">
        <f t="shared" si="14"/>
        <v>0.6875</v>
      </c>
      <c r="I213" s="21">
        <f t="shared" si="15"/>
        <v>43312.6875</v>
      </c>
      <c r="J213" s="19">
        <v>16</v>
      </c>
    </row>
    <row r="214" spans="1:10" x14ac:dyDescent="0.25">
      <c r="A214" s="14">
        <v>43312.697916666664</v>
      </c>
      <c r="B214" s="12">
        <v>11</v>
      </c>
      <c r="D214" s="4">
        <f t="shared" si="12"/>
        <v>43312</v>
      </c>
      <c r="E214" s="3">
        <f t="shared" si="13"/>
        <v>16</v>
      </c>
      <c r="F214" s="11">
        <f>IFERROR(_xlfn.IFS(RIGHT(MINUTE(A214),1)="6",INT(LEFT(MINUTE(A214),1)&amp;5),RIGHT(MINUTE(A214),1)="1",INT(LEFT(MINUTE(A214),1)&amp;0)),MINUTE(A214))</f>
        <v>45</v>
      </c>
      <c r="G214" s="5">
        <f t="shared" si="14"/>
        <v>0.69791666666666663</v>
      </c>
      <c r="I214" s="21">
        <f t="shared" si="15"/>
        <v>43312.697916666664</v>
      </c>
      <c r="J214" s="19">
        <v>11</v>
      </c>
    </row>
    <row r="215" spans="1:10" x14ac:dyDescent="0.25">
      <c r="A215" s="14">
        <v>43312.708333333336</v>
      </c>
      <c r="B215" s="12">
        <v>9</v>
      </c>
      <c r="D215" s="4">
        <f t="shared" si="12"/>
        <v>43312</v>
      </c>
      <c r="E215" s="3">
        <f t="shared" si="13"/>
        <v>17</v>
      </c>
      <c r="F215" s="11">
        <f>IFERROR(_xlfn.IFS(RIGHT(MINUTE(A215),1)="6",INT(LEFT(MINUTE(A215),1)&amp;5),RIGHT(MINUTE(A215),1)="1",INT(LEFT(MINUTE(A215),1)&amp;0)),MINUTE(A215))</f>
        <v>0</v>
      </c>
      <c r="G215" s="5">
        <f t="shared" si="14"/>
        <v>0.70833333333333337</v>
      </c>
      <c r="I215" s="21">
        <f t="shared" si="15"/>
        <v>43312.708333333336</v>
      </c>
      <c r="J215" s="19">
        <v>9</v>
      </c>
    </row>
    <row r="216" spans="1:10" x14ac:dyDescent="0.25">
      <c r="A216" s="14">
        <v>43312.71875</v>
      </c>
      <c r="B216" s="12">
        <v>14</v>
      </c>
      <c r="D216" s="4">
        <f t="shared" si="12"/>
        <v>43312</v>
      </c>
      <c r="E216" s="3">
        <f t="shared" si="13"/>
        <v>17</v>
      </c>
      <c r="F216" s="11">
        <f>IFERROR(_xlfn.IFS(RIGHT(MINUTE(A216),1)="6",INT(LEFT(MINUTE(A216),1)&amp;5),RIGHT(MINUTE(A216),1)="1",INT(LEFT(MINUTE(A216),1)&amp;0)),MINUTE(A216))</f>
        <v>15</v>
      </c>
      <c r="G216" s="5">
        <f t="shared" si="14"/>
        <v>0.71875</v>
      </c>
      <c r="I216" s="21">
        <f t="shared" si="15"/>
        <v>43312.71875</v>
      </c>
      <c r="J216" s="19">
        <v>14</v>
      </c>
    </row>
    <row r="217" spans="1:10" x14ac:dyDescent="0.25">
      <c r="A217" s="14">
        <v>43312.729166666664</v>
      </c>
      <c r="B217" s="12">
        <v>6</v>
      </c>
      <c r="D217" s="4">
        <f t="shared" si="12"/>
        <v>43312</v>
      </c>
      <c r="E217" s="3">
        <f t="shared" si="13"/>
        <v>17</v>
      </c>
      <c r="F217" s="11">
        <f>IFERROR(_xlfn.IFS(RIGHT(MINUTE(A217),1)="6",INT(LEFT(MINUTE(A217),1)&amp;5),RIGHT(MINUTE(A217),1)="1",INT(LEFT(MINUTE(A217),1)&amp;0)),MINUTE(A217))</f>
        <v>30</v>
      </c>
      <c r="G217" s="5">
        <f t="shared" si="14"/>
        <v>0.72916666666666663</v>
      </c>
      <c r="I217" s="21">
        <f t="shared" si="15"/>
        <v>43312.729166666664</v>
      </c>
      <c r="J217" s="19">
        <v>6</v>
      </c>
    </row>
    <row r="218" spans="1:10" x14ac:dyDescent="0.25">
      <c r="A218" s="14">
        <v>43312.740277777775</v>
      </c>
      <c r="B218" s="12">
        <v>7</v>
      </c>
      <c r="D218" s="4">
        <f t="shared" si="12"/>
        <v>43312</v>
      </c>
      <c r="E218" s="3">
        <f t="shared" si="13"/>
        <v>17</v>
      </c>
      <c r="F218" s="11">
        <f>IFERROR(_xlfn.IFS(RIGHT(MINUTE(A218),1)="6",INT(LEFT(MINUTE(A218),1)&amp;5),RIGHT(MINUTE(A218),1)="1",INT(LEFT(MINUTE(A218),1)&amp;0)),MINUTE(A218))</f>
        <v>45</v>
      </c>
      <c r="G218" s="5">
        <f t="shared" si="14"/>
        <v>0.73958333333333337</v>
      </c>
      <c r="I218" s="21">
        <f t="shared" si="15"/>
        <v>43312.739583333336</v>
      </c>
      <c r="J218" s="19">
        <v>7</v>
      </c>
    </row>
    <row r="219" spans="1:10" x14ac:dyDescent="0.25">
      <c r="A219" s="14">
        <v>43312.75</v>
      </c>
      <c r="B219" s="12">
        <v>6</v>
      </c>
      <c r="D219" s="4">
        <f t="shared" si="12"/>
        <v>43312</v>
      </c>
      <c r="E219" s="3">
        <f t="shared" si="13"/>
        <v>18</v>
      </c>
      <c r="F219" s="11">
        <f>IFERROR(_xlfn.IFS(RIGHT(MINUTE(A219),1)="6",INT(LEFT(MINUTE(A219),1)&amp;5),RIGHT(MINUTE(A219),1)="1",INT(LEFT(MINUTE(A219),1)&amp;0)),MINUTE(A219))</f>
        <v>0</v>
      </c>
      <c r="G219" s="5">
        <f t="shared" si="14"/>
        <v>0.75</v>
      </c>
      <c r="I219" s="21">
        <f t="shared" si="15"/>
        <v>43312.75</v>
      </c>
      <c r="J219" s="19">
        <v>6</v>
      </c>
    </row>
    <row r="220" spans="1:10" x14ac:dyDescent="0.25">
      <c r="A220" s="14">
        <v>43312.760416666664</v>
      </c>
      <c r="B220" s="12">
        <v>12</v>
      </c>
      <c r="D220" s="4">
        <f t="shared" si="12"/>
        <v>43312</v>
      </c>
      <c r="E220" s="3">
        <f t="shared" si="13"/>
        <v>18</v>
      </c>
      <c r="F220" s="11">
        <f>IFERROR(_xlfn.IFS(RIGHT(MINUTE(A220),1)="6",INT(LEFT(MINUTE(A220),1)&amp;5),RIGHT(MINUTE(A220),1)="1",INT(LEFT(MINUTE(A220),1)&amp;0)),MINUTE(A220))</f>
        <v>15</v>
      </c>
      <c r="G220" s="5">
        <f t="shared" si="14"/>
        <v>0.76041666666666663</v>
      </c>
      <c r="I220" s="21">
        <f t="shared" si="15"/>
        <v>43312.760416666664</v>
      </c>
      <c r="J220" s="19">
        <v>12</v>
      </c>
    </row>
    <row r="221" spans="1:10" x14ac:dyDescent="0.25">
      <c r="A221" s="14">
        <v>43312.770833333336</v>
      </c>
      <c r="B221" s="12">
        <v>9</v>
      </c>
      <c r="D221" s="4">
        <f t="shared" si="12"/>
        <v>43312</v>
      </c>
      <c r="E221" s="3">
        <f t="shared" si="13"/>
        <v>18</v>
      </c>
      <c r="F221" s="11">
        <f>IFERROR(_xlfn.IFS(RIGHT(MINUTE(A221),1)="6",INT(LEFT(MINUTE(A221),1)&amp;5),RIGHT(MINUTE(A221),1)="1",INT(LEFT(MINUTE(A221),1)&amp;0)),MINUTE(A221))</f>
        <v>30</v>
      </c>
      <c r="G221" s="5">
        <f t="shared" si="14"/>
        <v>0.77083333333333337</v>
      </c>
      <c r="I221" s="21">
        <f t="shared" si="15"/>
        <v>43312.770833333336</v>
      </c>
      <c r="J221" s="19">
        <v>9</v>
      </c>
    </row>
    <row r="222" spans="1:10" x14ac:dyDescent="0.25">
      <c r="A222" s="14">
        <v>43312.78125</v>
      </c>
      <c r="B222" s="12">
        <v>12</v>
      </c>
      <c r="D222" s="4">
        <f t="shared" si="12"/>
        <v>43312</v>
      </c>
      <c r="E222" s="3">
        <f t="shared" si="13"/>
        <v>18</v>
      </c>
      <c r="F222" s="11">
        <f>IFERROR(_xlfn.IFS(RIGHT(MINUTE(A222),1)="6",INT(LEFT(MINUTE(A222),1)&amp;5),RIGHT(MINUTE(A222),1)="1",INT(LEFT(MINUTE(A222),1)&amp;0)),MINUTE(A222))</f>
        <v>45</v>
      </c>
      <c r="G222" s="5">
        <f t="shared" si="14"/>
        <v>0.78125</v>
      </c>
      <c r="I222" s="21">
        <f t="shared" si="15"/>
        <v>43312.78125</v>
      </c>
      <c r="J222" s="19">
        <v>12</v>
      </c>
    </row>
    <row r="223" spans="1:10" x14ac:dyDescent="0.25">
      <c r="A223" s="14">
        <v>43312.791666666664</v>
      </c>
      <c r="B223" s="12">
        <v>9</v>
      </c>
      <c r="D223" s="4">
        <f t="shared" si="12"/>
        <v>43312</v>
      </c>
      <c r="E223" s="3">
        <f t="shared" si="13"/>
        <v>19</v>
      </c>
      <c r="F223" s="11">
        <f>IFERROR(_xlfn.IFS(RIGHT(MINUTE(A223),1)="6",INT(LEFT(MINUTE(A223),1)&amp;5),RIGHT(MINUTE(A223),1)="1",INT(LEFT(MINUTE(A223),1)&amp;0)),MINUTE(A223))</f>
        <v>0</v>
      </c>
      <c r="G223" s="5">
        <f t="shared" si="14"/>
        <v>0.79166666666666663</v>
      </c>
      <c r="I223" s="21">
        <f t="shared" si="15"/>
        <v>43312.791666666664</v>
      </c>
      <c r="J223" s="19">
        <v>9</v>
      </c>
    </row>
    <row r="224" spans="1:10" x14ac:dyDescent="0.25">
      <c r="A224" s="14">
        <v>43312.802083333336</v>
      </c>
      <c r="B224" s="12">
        <v>15</v>
      </c>
      <c r="D224" s="4">
        <f t="shared" si="12"/>
        <v>43312</v>
      </c>
      <c r="E224" s="3">
        <f t="shared" si="13"/>
        <v>19</v>
      </c>
      <c r="F224" s="11">
        <f>IFERROR(_xlfn.IFS(RIGHT(MINUTE(A224),1)="6",INT(LEFT(MINUTE(A224),1)&amp;5),RIGHT(MINUTE(A224),1)="1",INT(LEFT(MINUTE(A224),1)&amp;0)),MINUTE(A224))</f>
        <v>15</v>
      </c>
      <c r="G224" s="5">
        <f t="shared" si="14"/>
        <v>0.80208333333333337</v>
      </c>
      <c r="I224" s="21">
        <f t="shared" si="15"/>
        <v>43312.802083333336</v>
      </c>
      <c r="J224" s="19">
        <v>15</v>
      </c>
    </row>
    <row r="225" spans="1:10" x14ac:dyDescent="0.25">
      <c r="A225" s="14">
        <v>43312.8125</v>
      </c>
      <c r="B225" s="12">
        <v>13</v>
      </c>
      <c r="D225" s="4">
        <f t="shared" si="12"/>
        <v>43312</v>
      </c>
      <c r="E225" s="3">
        <f t="shared" si="13"/>
        <v>19</v>
      </c>
      <c r="F225" s="11">
        <f>IFERROR(_xlfn.IFS(RIGHT(MINUTE(A225),1)="6",INT(LEFT(MINUTE(A225),1)&amp;5),RIGHT(MINUTE(A225),1)="1",INT(LEFT(MINUTE(A225),1)&amp;0)),MINUTE(A225))</f>
        <v>30</v>
      </c>
      <c r="G225" s="5">
        <f t="shared" si="14"/>
        <v>0.8125</v>
      </c>
      <c r="I225" s="21">
        <f t="shared" si="15"/>
        <v>43312.8125</v>
      </c>
      <c r="J225" s="19">
        <v>13</v>
      </c>
    </row>
    <row r="226" spans="1:10" x14ac:dyDescent="0.25">
      <c r="A226" s="14">
        <v>43312.822916666664</v>
      </c>
      <c r="B226" s="12">
        <v>15</v>
      </c>
      <c r="D226" s="4">
        <f t="shared" si="12"/>
        <v>43312</v>
      </c>
      <c r="E226" s="3">
        <f t="shared" si="13"/>
        <v>19</v>
      </c>
      <c r="F226" s="11">
        <f>IFERROR(_xlfn.IFS(RIGHT(MINUTE(A226),1)="6",INT(LEFT(MINUTE(A226),1)&amp;5),RIGHT(MINUTE(A226),1)="1",INT(LEFT(MINUTE(A226),1)&amp;0)),MINUTE(A226))</f>
        <v>45</v>
      </c>
      <c r="G226" s="5">
        <f t="shared" si="14"/>
        <v>0.82291666666666663</v>
      </c>
      <c r="I226" s="21">
        <f t="shared" si="15"/>
        <v>43312.822916666664</v>
      </c>
      <c r="J226" s="19">
        <v>15</v>
      </c>
    </row>
    <row r="227" spans="1:10" x14ac:dyDescent="0.25">
      <c r="A227" s="14">
        <v>43313.25</v>
      </c>
      <c r="B227" s="12">
        <v>1</v>
      </c>
      <c r="D227" s="4">
        <f t="shared" si="12"/>
        <v>43313</v>
      </c>
      <c r="E227" s="3">
        <f t="shared" si="13"/>
        <v>6</v>
      </c>
      <c r="F227" s="11">
        <f>IFERROR(_xlfn.IFS(RIGHT(MINUTE(A227),1)="6",INT(LEFT(MINUTE(A227),1)&amp;5),RIGHT(MINUTE(A227),1)="1",INT(LEFT(MINUTE(A227),1)&amp;0)),MINUTE(A227))</f>
        <v>0</v>
      </c>
      <c r="G227" s="5">
        <f t="shared" si="14"/>
        <v>0.25</v>
      </c>
      <c r="I227" s="21">
        <f t="shared" si="15"/>
        <v>43313.25</v>
      </c>
      <c r="J227" s="19">
        <v>1</v>
      </c>
    </row>
    <row r="228" spans="1:10" x14ac:dyDescent="0.25">
      <c r="A228" s="14">
        <v>43313.260416666664</v>
      </c>
      <c r="B228" s="12">
        <v>1</v>
      </c>
      <c r="D228" s="4">
        <f t="shared" si="12"/>
        <v>43313</v>
      </c>
      <c r="E228" s="3">
        <f t="shared" si="13"/>
        <v>6</v>
      </c>
      <c r="F228" s="11">
        <f>IFERROR(_xlfn.IFS(RIGHT(MINUTE(A228),1)="6",INT(LEFT(MINUTE(A228),1)&amp;5),RIGHT(MINUTE(A228),1)="1",INT(LEFT(MINUTE(A228),1)&amp;0)),MINUTE(A228))</f>
        <v>15</v>
      </c>
      <c r="G228" s="5">
        <f t="shared" si="14"/>
        <v>0.26041666666666669</v>
      </c>
      <c r="I228" s="21">
        <f t="shared" si="15"/>
        <v>43313.260416666664</v>
      </c>
      <c r="J228" s="19">
        <v>1</v>
      </c>
    </row>
    <row r="229" spans="1:10" x14ac:dyDescent="0.25">
      <c r="A229" s="14">
        <v>43313.270833333336</v>
      </c>
      <c r="B229" s="12">
        <v>2</v>
      </c>
      <c r="D229" s="4">
        <f t="shared" si="12"/>
        <v>43313</v>
      </c>
      <c r="E229" s="3">
        <f t="shared" si="13"/>
        <v>6</v>
      </c>
      <c r="F229" s="11">
        <f>IFERROR(_xlfn.IFS(RIGHT(MINUTE(A229),1)="6",INT(LEFT(MINUTE(A229),1)&amp;5),RIGHT(MINUTE(A229),1)="1",INT(LEFT(MINUTE(A229),1)&amp;0)),MINUTE(A229))</f>
        <v>30</v>
      </c>
      <c r="G229" s="5">
        <f t="shared" si="14"/>
        <v>0.27083333333333331</v>
      </c>
      <c r="I229" s="21">
        <f t="shared" si="15"/>
        <v>43313.270833333336</v>
      </c>
      <c r="J229" s="19">
        <v>2</v>
      </c>
    </row>
    <row r="230" spans="1:10" x14ac:dyDescent="0.25">
      <c r="A230" s="14">
        <v>43313.28125</v>
      </c>
      <c r="B230" s="12">
        <v>1</v>
      </c>
      <c r="D230" s="4">
        <f t="shared" si="12"/>
        <v>43313</v>
      </c>
      <c r="E230" s="3">
        <f t="shared" si="13"/>
        <v>6</v>
      </c>
      <c r="F230" s="11">
        <f>IFERROR(_xlfn.IFS(RIGHT(MINUTE(A230),1)="6",INT(LEFT(MINUTE(A230),1)&amp;5),RIGHT(MINUTE(A230),1)="1",INT(LEFT(MINUTE(A230),1)&amp;0)),MINUTE(A230))</f>
        <v>45</v>
      </c>
      <c r="G230" s="5">
        <f t="shared" si="14"/>
        <v>0.28125</v>
      </c>
      <c r="I230" s="21">
        <f t="shared" si="15"/>
        <v>43313.28125</v>
      </c>
      <c r="J230" s="19">
        <v>1</v>
      </c>
    </row>
    <row r="231" spans="1:10" x14ac:dyDescent="0.25">
      <c r="A231" s="14">
        <v>43313.291666666664</v>
      </c>
      <c r="B231" s="12">
        <v>1</v>
      </c>
      <c r="D231" s="4">
        <f t="shared" si="12"/>
        <v>43313</v>
      </c>
      <c r="E231" s="3">
        <f t="shared" si="13"/>
        <v>7</v>
      </c>
      <c r="F231" s="11">
        <f>IFERROR(_xlfn.IFS(RIGHT(MINUTE(A231),1)="6",INT(LEFT(MINUTE(A231),1)&amp;5),RIGHT(MINUTE(A231),1)="1",INT(LEFT(MINUTE(A231),1)&amp;0)),MINUTE(A231))</f>
        <v>0</v>
      </c>
      <c r="G231" s="5">
        <f t="shared" si="14"/>
        <v>0.29166666666666669</v>
      </c>
      <c r="I231" s="21">
        <f t="shared" si="15"/>
        <v>43313.291666666664</v>
      </c>
      <c r="J231" s="19">
        <v>1</v>
      </c>
    </row>
    <row r="232" spans="1:10" x14ac:dyDescent="0.25">
      <c r="A232" s="14">
        <v>43313.302777777775</v>
      </c>
      <c r="B232" s="12">
        <v>1</v>
      </c>
      <c r="D232" s="4">
        <f t="shared" si="12"/>
        <v>43313</v>
      </c>
      <c r="E232" s="3">
        <f t="shared" si="13"/>
        <v>7</v>
      </c>
      <c r="F232" s="11">
        <f>IFERROR(_xlfn.IFS(RIGHT(MINUTE(A232),1)="6",INT(LEFT(MINUTE(A232),1)&amp;5),RIGHT(MINUTE(A232),1)="1",INT(LEFT(MINUTE(A232),1)&amp;0)),MINUTE(A232))</f>
        <v>15</v>
      </c>
      <c r="G232" s="5">
        <f t="shared" si="14"/>
        <v>0.30208333333333331</v>
      </c>
      <c r="I232" s="21">
        <f t="shared" si="15"/>
        <v>43313.302083333336</v>
      </c>
      <c r="J232" s="19">
        <v>1</v>
      </c>
    </row>
    <row r="233" spans="1:10" x14ac:dyDescent="0.25">
      <c r="A233" s="14">
        <v>43313.3125</v>
      </c>
      <c r="B233" s="12">
        <v>1</v>
      </c>
      <c r="D233" s="4">
        <f t="shared" si="12"/>
        <v>43313</v>
      </c>
      <c r="E233" s="3">
        <f t="shared" si="13"/>
        <v>7</v>
      </c>
      <c r="F233" s="11">
        <f>IFERROR(_xlfn.IFS(RIGHT(MINUTE(A233),1)="6",INT(LEFT(MINUTE(A233),1)&amp;5),RIGHT(MINUTE(A233),1)="1",INT(LEFT(MINUTE(A233),1)&amp;0)),MINUTE(A233))</f>
        <v>30</v>
      </c>
      <c r="G233" s="5">
        <f t="shared" si="14"/>
        <v>0.3125</v>
      </c>
      <c r="I233" s="21">
        <f t="shared" si="15"/>
        <v>43313.3125</v>
      </c>
      <c r="J233" s="19">
        <v>1</v>
      </c>
    </row>
    <row r="234" spans="1:10" x14ac:dyDescent="0.25">
      <c r="A234" s="14">
        <v>43313.322916666664</v>
      </c>
      <c r="B234" s="12">
        <v>3</v>
      </c>
      <c r="D234" s="4">
        <f t="shared" si="12"/>
        <v>43313</v>
      </c>
      <c r="E234" s="3">
        <f t="shared" si="13"/>
        <v>7</v>
      </c>
      <c r="F234" s="11">
        <f>IFERROR(_xlfn.IFS(RIGHT(MINUTE(A234),1)="6",INT(LEFT(MINUTE(A234),1)&amp;5),RIGHT(MINUTE(A234),1)="1",INT(LEFT(MINUTE(A234),1)&amp;0)),MINUTE(A234))</f>
        <v>45</v>
      </c>
      <c r="G234" s="5">
        <f t="shared" si="14"/>
        <v>0.32291666666666669</v>
      </c>
      <c r="I234" s="21">
        <f t="shared" si="15"/>
        <v>43313.322916666664</v>
      </c>
      <c r="J234" s="19">
        <v>3</v>
      </c>
    </row>
    <row r="235" spans="1:10" x14ac:dyDescent="0.25">
      <c r="A235" s="14">
        <v>43313.333333333336</v>
      </c>
      <c r="B235" s="12">
        <v>5</v>
      </c>
      <c r="D235" s="4">
        <f t="shared" si="12"/>
        <v>43313</v>
      </c>
      <c r="E235" s="3">
        <f t="shared" si="13"/>
        <v>8</v>
      </c>
      <c r="F235" s="11">
        <f>IFERROR(_xlfn.IFS(RIGHT(MINUTE(A235),1)="6",INT(LEFT(MINUTE(A235),1)&amp;5),RIGHT(MINUTE(A235),1)="1",INT(LEFT(MINUTE(A235),1)&amp;0)),MINUTE(A235))</f>
        <v>0</v>
      </c>
      <c r="G235" s="5">
        <f t="shared" si="14"/>
        <v>0.33333333333333331</v>
      </c>
      <c r="I235" s="21">
        <f t="shared" si="15"/>
        <v>43313.333333333336</v>
      </c>
      <c r="J235" s="19">
        <v>5</v>
      </c>
    </row>
    <row r="236" spans="1:10" x14ac:dyDescent="0.25">
      <c r="A236" s="14">
        <v>43313.34375</v>
      </c>
      <c r="B236" s="12">
        <v>3</v>
      </c>
      <c r="D236" s="4">
        <f t="shared" si="12"/>
        <v>43313</v>
      </c>
      <c r="E236" s="3">
        <f t="shared" si="13"/>
        <v>8</v>
      </c>
      <c r="F236" s="11">
        <f>IFERROR(_xlfn.IFS(RIGHT(MINUTE(A236),1)="6",INT(LEFT(MINUTE(A236),1)&amp;5),RIGHT(MINUTE(A236),1)="1",INT(LEFT(MINUTE(A236),1)&amp;0)),MINUTE(A236))</f>
        <v>15</v>
      </c>
      <c r="G236" s="5">
        <f t="shared" si="14"/>
        <v>0.34375</v>
      </c>
      <c r="I236" s="21">
        <f t="shared" si="15"/>
        <v>43313.34375</v>
      </c>
      <c r="J236" s="19">
        <v>3</v>
      </c>
    </row>
    <row r="237" spans="1:10" x14ac:dyDescent="0.25">
      <c r="A237" s="14">
        <v>43313.354166666664</v>
      </c>
      <c r="B237" s="12">
        <v>4</v>
      </c>
      <c r="D237" s="4">
        <f t="shared" si="12"/>
        <v>43313</v>
      </c>
      <c r="E237" s="3">
        <f t="shared" si="13"/>
        <v>8</v>
      </c>
      <c r="F237" s="11">
        <f>IFERROR(_xlfn.IFS(RIGHT(MINUTE(A237),1)="6",INT(LEFT(MINUTE(A237),1)&amp;5),RIGHT(MINUTE(A237),1)="1",INT(LEFT(MINUTE(A237),1)&amp;0)),MINUTE(A237))</f>
        <v>30</v>
      </c>
      <c r="G237" s="5">
        <f t="shared" si="14"/>
        <v>0.35416666666666669</v>
      </c>
      <c r="I237" s="21">
        <f t="shared" si="15"/>
        <v>43313.354166666664</v>
      </c>
      <c r="J237" s="19">
        <v>4</v>
      </c>
    </row>
    <row r="238" spans="1:10" x14ac:dyDescent="0.25">
      <c r="A238" s="14">
        <v>43313.364583333336</v>
      </c>
      <c r="B238" s="12">
        <v>7</v>
      </c>
      <c r="D238" s="4">
        <f t="shared" si="12"/>
        <v>43313</v>
      </c>
      <c r="E238" s="3">
        <f t="shared" si="13"/>
        <v>8</v>
      </c>
      <c r="F238" s="11">
        <f>IFERROR(_xlfn.IFS(RIGHT(MINUTE(A238),1)="6",INT(LEFT(MINUTE(A238),1)&amp;5),RIGHT(MINUTE(A238),1)="1",INT(LEFT(MINUTE(A238),1)&amp;0)),MINUTE(A238))</f>
        <v>45</v>
      </c>
      <c r="G238" s="5">
        <f t="shared" si="14"/>
        <v>0.36458333333333331</v>
      </c>
      <c r="I238" s="21">
        <f t="shared" si="15"/>
        <v>43313.364583333336</v>
      </c>
      <c r="J238" s="19">
        <v>7</v>
      </c>
    </row>
    <row r="239" spans="1:10" x14ac:dyDescent="0.25">
      <c r="A239" s="14">
        <v>43313.375</v>
      </c>
      <c r="B239" s="12">
        <v>9</v>
      </c>
      <c r="D239" s="4">
        <f t="shared" si="12"/>
        <v>43313</v>
      </c>
      <c r="E239" s="3">
        <f t="shared" si="13"/>
        <v>9</v>
      </c>
      <c r="F239" s="11">
        <f>IFERROR(_xlfn.IFS(RIGHT(MINUTE(A239),1)="6",INT(LEFT(MINUTE(A239),1)&amp;5),RIGHT(MINUTE(A239),1)="1",INT(LEFT(MINUTE(A239),1)&amp;0)),MINUTE(A239))</f>
        <v>0</v>
      </c>
      <c r="G239" s="5">
        <f t="shared" si="14"/>
        <v>0.375</v>
      </c>
      <c r="I239" s="21">
        <f t="shared" si="15"/>
        <v>43313.375</v>
      </c>
      <c r="J239" s="19">
        <v>9</v>
      </c>
    </row>
    <row r="240" spans="1:10" x14ac:dyDescent="0.25">
      <c r="A240" s="14">
        <v>43313.386111111111</v>
      </c>
      <c r="B240" s="12">
        <v>9</v>
      </c>
      <c r="D240" s="4">
        <f t="shared" si="12"/>
        <v>43313</v>
      </c>
      <c r="E240" s="3">
        <f t="shared" si="13"/>
        <v>9</v>
      </c>
      <c r="F240" s="11">
        <f>IFERROR(_xlfn.IFS(RIGHT(MINUTE(A240),1)="6",INT(LEFT(MINUTE(A240),1)&amp;5),RIGHT(MINUTE(A240),1)="1",INT(LEFT(MINUTE(A240),1)&amp;0)),MINUTE(A240))</f>
        <v>15</v>
      </c>
      <c r="G240" s="5">
        <f t="shared" si="14"/>
        <v>0.38541666666666669</v>
      </c>
      <c r="I240" s="21">
        <f t="shared" si="15"/>
        <v>43313.385416666664</v>
      </c>
      <c r="J240" s="19">
        <v>9</v>
      </c>
    </row>
    <row r="241" spans="1:10" x14ac:dyDescent="0.25">
      <c r="A241" s="14">
        <v>43313.395833333336</v>
      </c>
      <c r="B241" s="12">
        <v>8</v>
      </c>
      <c r="D241" s="4">
        <f t="shared" si="12"/>
        <v>43313</v>
      </c>
      <c r="E241" s="3">
        <f t="shared" si="13"/>
        <v>9</v>
      </c>
      <c r="F241" s="11">
        <f>IFERROR(_xlfn.IFS(RIGHT(MINUTE(A241),1)="6",INT(LEFT(MINUTE(A241),1)&amp;5),RIGHT(MINUTE(A241),1)="1",INT(LEFT(MINUTE(A241),1)&amp;0)),MINUTE(A241))</f>
        <v>30</v>
      </c>
      <c r="G241" s="5">
        <f t="shared" si="14"/>
        <v>0.39583333333333331</v>
      </c>
      <c r="I241" s="21">
        <f t="shared" si="15"/>
        <v>43313.395833333336</v>
      </c>
      <c r="J241" s="19">
        <v>8</v>
      </c>
    </row>
    <row r="242" spans="1:10" x14ac:dyDescent="0.25">
      <c r="A242" s="14">
        <v>43313.40625</v>
      </c>
      <c r="B242" s="12">
        <v>10</v>
      </c>
      <c r="D242" s="4">
        <f t="shared" si="12"/>
        <v>43313</v>
      </c>
      <c r="E242" s="3">
        <f t="shared" si="13"/>
        <v>9</v>
      </c>
      <c r="F242" s="11">
        <f>IFERROR(_xlfn.IFS(RIGHT(MINUTE(A242),1)="6",INT(LEFT(MINUTE(A242),1)&amp;5),RIGHT(MINUTE(A242),1)="1",INT(LEFT(MINUTE(A242),1)&amp;0)),MINUTE(A242))</f>
        <v>45</v>
      </c>
      <c r="G242" s="5">
        <f t="shared" si="14"/>
        <v>0.40625</v>
      </c>
      <c r="I242" s="21">
        <f t="shared" si="15"/>
        <v>43313.40625</v>
      </c>
      <c r="J242" s="19">
        <v>10</v>
      </c>
    </row>
    <row r="243" spans="1:10" x14ac:dyDescent="0.25">
      <c r="A243" s="14">
        <v>43313.416666666664</v>
      </c>
      <c r="B243" s="12">
        <v>14</v>
      </c>
      <c r="D243" s="4">
        <f t="shared" si="12"/>
        <v>43313</v>
      </c>
      <c r="E243" s="3">
        <f t="shared" si="13"/>
        <v>10</v>
      </c>
      <c r="F243" s="11">
        <f>IFERROR(_xlfn.IFS(RIGHT(MINUTE(A243),1)="6",INT(LEFT(MINUTE(A243),1)&amp;5),RIGHT(MINUTE(A243),1)="1",INT(LEFT(MINUTE(A243),1)&amp;0)),MINUTE(A243))</f>
        <v>0</v>
      </c>
      <c r="G243" s="5">
        <f t="shared" si="14"/>
        <v>0.41666666666666669</v>
      </c>
      <c r="I243" s="21">
        <f t="shared" si="15"/>
        <v>43313.416666666664</v>
      </c>
      <c r="J243" s="19">
        <v>14</v>
      </c>
    </row>
    <row r="244" spans="1:10" x14ac:dyDescent="0.25">
      <c r="A244" s="14">
        <v>43313.427083333336</v>
      </c>
      <c r="B244" s="12">
        <v>18</v>
      </c>
      <c r="D244" s="4">
        <f t="shared" si="12"/>
        <v>43313</v>
      </c>
      <c r="E244" s="3">
        <f t="shared" si="13"/>
        <v>10</v>
      </c>
      <c r="F244" s="11">
        <f>IFERROR(_xlfn.IFS(RIGHT(MINUTE(A244),1)="6",INT(LEFT(MINUTE(A244),1)&amp;5),RIGHT(MINUTE(A244),1)="1",INT(LEFT(MINUTE(A244),1)&amp;0)),MINUTE(A244))</f>
        <v>15</v>
      </c>
      <c r="G244" s="5">
        <f t="shared" si="14"/>
        <v>0.42708333333333331</v>
      </c>
      <c r="I244" s="21">
        <f t="shared" si="15"/>
        <v>43313.427083333336</v>
      </c>
      <c r="J244" s="19">
        <v>18</v>
      </c>
    </row>
    <row r="245" spans="1:10" x14ac:dyDescent="0.25">
      <c r="A245" s="14">
        <v>43313.4375</v>
      </c>
      <c r="B245" s="12">
        <v>11</v>
      </c>
      <c r="D245" s="4">
        <f t="shared" si="12"/>
        <v>43313</v>
      </c>
      <c r="E245" s="3">
        <f t="shared" si="13"/>
        <v>10</v>
      </c>
      <c r="F245" s="11">
        <f>IFERROR(_xlfn.IFS(RIGHT(MINUTE(A245),1)="6",INT(LEFT(MINUTE(A245),1)&amp;5),RIGHT(MINUTE(A245),1)="1",INT(LEFT(MINUTE(A245),1)&amp;0)),MINUTE(A245))</f>
        <v>30</v>
      </c>
      <c r="G245" s="5">
        <f t="shared" si="14"/>
        <v>0.4375</v>
      </c>
      <c r="I245" s="21">
        <f t="shared" si="15"/>
        <v>43313.4375</v>
      </c>
      <c r="J245" s="19">
        <v>11</v>
      </c>
    </row>
    <row r="246" spans="1:10" x14ac:dyDescent="0.25">
      <c r="A246" s="14">
        <v>43313.447916666664</v>
      </c>
      <c r="B246" s="12">
        <v>8</v>
      </c>
      <c r="D246" s="4">
        <f t="shared" si="12"/>
        <v>43313</v>
      </c>
      <c r="E246" s="3">
        <f t="shared" si="13"/>
        <v>10</v>
      </c>
      <c r="F246" s="11">
        <f>IFERROR(_xlfn.IFS(RIGHT(MINUTE(A246),1)="6",INT(LEFT(MINUTE(A246),1)&amp;5),RIGHT(MINUTE(A246),1)="1",INT(LEFT(MINUTE(A246),1)&amp;0)),MINUTE(A246))</f>
        <v>45</v>
      </c>
      <c r="G246" s="5">
        <f t="shared" si="14"/>
        <v>0.44791666666666669</v>
      </c>
      <c r="I246" s="21">
        <f t="shared" si="15"/>
        <v>43313.447916666664</v>
      </c>
      <c r="J246" s="19">
        <v>8</v>
      </c>
    </row>
    <row r="247" spans="1:10" x14ac:dyDescent="0.25">
      <c r="A247" s="14">
        <v>43313.458333333336</v>
      </c>
      <c r="B247" s="12">
        <v>12</v>
      </c>
      <c r="D247" s="4">
        <f t="shared" si="12"/>
        <v>43313</v>
      </c>
      <c r="E247" s="3">
        <f t="shared" si="13"/>
        <v>11</v>
      </c>
      <c r="F247" s="11">
        <f>IFERROR(_xlfn.IFS(RIGHT(MINUTE(A247),1)="6",INT(LEFT(MINUTE(A247),1)&amp;5),RIGHT(MINUTE(A247),1)="1",INT(LEFT(MINUTE(A247),1)&amp;0)),MINUTE(A247))</f>
        <v>0</v>
      </c>
      <c r="G247" s="5">
        <f t="shared" si="14"/>
        <v>0.45833333333333331</v>
      </c>
      <c r="I247" s="21">
        <f t="shared" si="15"/>
        <v>43313.458333333336</v>
      </c>
      <c r="J247" s="19">
        <v>12</v>
      </c>
    </row>
    <row r="248" spans="1:10" x14ac:dyDescent="0.25">
      <c r="A248" s="14">
        <v>43313.469444444447</v>
      </c>
      <c r="B248" s="12">
        <v>12</v>
      </c>
      <c r="D248" s="4">
        <f t="shared" si="12"/>
        <v>43313</v>
      </c>
      <c r="E248" s="3">
        <f t="shared" si="13"/>
        <v>11</v>
      </c>
      <c r="F248" s="11">
        <f>IFERROR(_xlfn.IFS(RIGHT(MINUTE(A248),1)="6",INT(LEFT(MINUTE(A248),1)&amp;5),RIGHT(MINUTE(A248),1)="1",INT(LEFT(MINUTE(A248),1)&amp;0)),MINUTE(A248))</f>
        <v>15</v>
      </c>
      <c r="G248" s="5">
        <f t="shared" si="14"/>
        <v>0.46875</v>
      </c>
      <c r="I248" s="21">
        <f t="shared" si="15"/>
        <v>43313.46875</v>
      </c>
      <c r="J248" s="19">
        <v>12</v>
      </c>
    </row>
    <row r="249" spans="1:10" x14ac:dyDescent="0.25">
      <c r="A249" s="14">
        <v>43313.479166666664</v>
      </c>
      <c r="B249" s="12">
        <v>18</v>
      </c>
      <c r="D249" s="4">
        <f t="shared" si="12"/>
        <v>43313</v>
      </c>
      <c r="E249" s="3">
        <f t="shared" si="13"/>
        <v>11</v>
      </c>
      <c r="F249" s="11">
        <f>IFERROR(_xlfn.IFS(RIGHT(MINUTE(A249),1)="6",INT(LEFT(MINUTE(A249),1)&amp;5),RIGHT(MINUTE(A249),1)="1",INT(LEFT(MINUTE(A249),1)&amp;0)),MINUTE(A249))</f>
        <v>30</v>
      </c>
      <c r="G249" s="5">
        <f t="shared" si="14"/>
        <v>0.47916666666666669</v>
      </c>
      <c r="I249" s="21">
        <f t="shared" si="15"/>
        <v>43313.479166666664</v>
      </c>
      <c r="J249" s="19">
        <v>18</v>
      </c>
    </row>
    <row r="250" spans="1:10" x14ac:dyDescent="0.25">
      <c r="A250" s="14">
        <v>43313.489583333336</v>
      </c>
      <c r="B250" s="12">
        <v>18</v>
      </c>
      <c r="D250" s="4">
        <f t="shared" si="12"/>
        <v>43313</v>
      </c>
      <c r="E250" s="3">
        <f t="shared" si="13"/>
        <v>11</v>
      </c>
      <c r="F250" s="11">
        <f>IFERROR(_xlfn.IFS(RIGHT(MINUTE(A250),1)="6",INT(LEFT(MINUTE(A250),1)&amp;5),RIGHT(MINUTE(A250),1)="1",INT(LEFT(MINUTE(A250),1)&amp;0)),MINUTE(A250))</f>
        <v>45</v>
      </c>
      <c r="G250" s="5">
        <f t="shared" si="14"/>
        <v>0.48958333333333331</v>
      </c>
      <c r="I250" s="21">
        <f t="shared" si="15"/>
        <v>43313.489583333336</v>
      </c>
      <c r="J250" s="19">
        <v>18</v>
      </c>
    </row>
    <row r="251" spans="1:10" x14ac:dyDescent="0.25">
      <c r="A251" s="14">
        <v>43313.5</v>
      </c>
      <c r="B251" s="12">
        <v>12</v>
      </c>
      <c r="D251" s="4">
        <f t="shared" si="12"/>
        <v>43313</v>
      </c>
      <c r="E251" s="3">
        <f t="shared" si="13"/>
        <v>12</v>
      </c>
      <c r="F251" s="11">
        <f>IFERROR(_xlfn.IFS(RIGHT(MINUTE(A251),1)="6",INT(LEFT(MINUTE(A251),1)&amp;5),RIGHT(MINUTE(A251),1)="1",INT(LEFT(MINUTE(A251),1)&amp;0)),MINUTE(A251))</f>
        <v>0</v>
      </c>
      <c r="G251" s="5">
        <f t="shared" si="14"/>
        <v>0.5</v>
      </c>
      <c r="I251" s="21">
        <f t="shared" si="15"/>
        <v>43313.5</v>
      </c>
      <c r="J251" s="19">
        <v>12</v>
      </c>
    </row>
    <row r="252" spans="1:10" x14ac:dyDescent="0.25">
      <c r="A252" s="14">
        <v>43313.510416666664</v>
      </c>
      <c r="B252" s="12">
        <v>17</v>
      </c>
      <c r="D252" s="4">
        <f t="shared" si="12"/>
        <v>43313</v>
      </c>
      <c r="E252" s="3">
        <f t="shared" si="13"/>
        <v>12</v>
      </c>
      <c r="F252" s="11">
        <f>IFERROR(_xlfn.IFS(RIGHT(MINUTE(A252),1)="6",INT(LEFT(MINUTE(A252),1)&amp;5),RIGHT(MINUTE(A252),1)="1",INT(LEFT(MINUTE(A252),1)&amp;0)),MINUTE(A252))</f>
        <v>15</v>
      </c>
      <c r="G252" s="5">
        <f t="shared" si="14"/>
        <v>0.51041666666666663</v>
      </c>
      <c r="I252" s="21">
        <f t="shared" si="15"/>
        <v>43313.510416666664</v>
      </c>
      <c r="J252" s="19">
        <v>17</v>
      </c>
    </row>
    <row r="253" spans="1:10" x14ac:dyDescent="0.25">
      <c r="A253" s="14">
        <v>43313.520833333336</v>
      </c>
      <c r="B253" s="12">
        <v>22</v>
      </c>
      <c r="D253" s="4">
        <f t="shared" si="12"/>
        <v>43313</v>
      </c>
      <c r="E253" s="3">
        <f t="shared" si="13"/>
        <v>12</v>
      </c>
      <c r="F253" s="11">
        <f>IFERROR(_xlfn.IFS(RIGHT(MINUTE(A253),1)="6",INT(LEFT(MINUTE(A253),1)&amp;5),RIGHT(MINUTE(A253),1)="1",INT(LEFT(MINUTE(A253),1)&amp;0)),MINUTE(A253))</f>
        <v>30</v>
      </c>
      <c r="G253" s="5">
        <f t="shared" si="14"/>
        <v>0.52083333333333337</v>
      </c>
      <c r="I253" s="21">
        <f t="shared" si="15"/>
        <v>43313.520833333336</v>
      </c>
      <c r="J253" s="19">
        <v>22</v>
      </c>
    </row>
    <row r="254" spans="1:10" x14ac:dyDescent="0.25">
      <c r="A254" s="14">
        <v>43313.53125</v>
      </c>
      <c r="B254" s="12">
        <v>18</v>
      </c>
      <c r="D254" s="4">
        <f t="shared" si="12"/>
        <v>43313</v>
      </c>
      <c r="E254" s="3">
        <f t="shared" si="13"/>
        <v>12</v>
      </c>
      <c r="F254" s="11">
        <f>IFERROR(_xlfn.IFS(RIGHT(MINUTE(A254),1)="6",INT(LEFT(MINUTE(A254),1)&amp;5),RIGHT(MINUTE(A254),1)="1",INT(LEFT(MINUTE(A254),1)&amp;0)),MINUTE(A254))</f>
        <v>45</v>
      </c>
      <c r="G254" s="5">
        <f t="shared" si="14"/>
        <v>0.53125</v>
      </c>
      <c r="I254" s="21">
        <f t="shared" si="15"/>
        <v>43313.53125</v>
      </c>
      <c r="J254" s="19">
        <v>18</v>
      </c>
    </row>
    <row r="255" spans="1:10" x14ac:dyDescent="0.25">
      <c r="A255" s="14">
        <v>43313.541666666664</v>
      </c>
      <c r="B255" s="12">
        <v>20</v>
      </c>
      <c r="D255" s="4">
        <f t="shared" si="12"/>
        <v>43313</v>
      </c>
      <c r="E255" s="3">
        <f t="shared" si="13"/>
        <v>13</v>
      </c>
      <c r="F255" s="11">
        <f>IFERROR(_xlfn.IFS(RIGHT(MINUTE(A255),1)="6",INT(LEFT(MINUTE(A255),1)&amp;5),RIGHT(MINUTE(A255),1)="1",INT(LEFT(MINUTE(A255),1)&amp;0)),MINUTE(A255))</f>
        <v>0</v>
      </c>
      <c r="G255" s="5">
        <f t="shared" si="14"/>
        <v>0.54166666666666663</v>
      </c>
      <c r="I255" s="21">
        <f t="shared" si="15"/>
        <v>43313.541666666664</v>
      </c>
      <c r="J255" s="19">
        <v>20</v>
      </c>
    </row>
    <row r="256" spans="1:10" x14ac:dyDescent="0.25">
      <c r="A256" s="14">
        <v>43313.552777777775</v>
      </c>
      <c r="B256" s="12">
        <v>26</v>
      </c>
      <c r="D256" s="4">
        <f t="shared" si="12"/>
        <v>43313</v>
      </c>
      <c r="E256" s="3">
        <f t="shared" si="13"/>
        <v>13</v>
      </c>
      <c r="F256" s="11">
        <f>IFERROR(_xlfn.IFS(RIGHT(MINUTE(A256),1)="6",INT(LEFT(MINUTE(A256),1)&amp;5),RIGHT(MINUTE(A256),1)="1",INT(LEFT(MINUTE(A256),1)&amp;0)),MINUTE(A256))</f>
        <v>15</v>
      </c>
      <c r="G256" s="5">
        <f t="shared" si="14"/>
        <v>0.55208333333333337</v>
      </c>
      <c r="I256" s="21">
        <f t="shared" si="15"/>
        <v>43313.552083333336</v>
      </c>
      <c r="J256" s="19">
        <v>26</v>
      </c>
    </row>
    <row r="257" spans="1:10" x14ac:dyDescent="0.25">
      <c r="A257" s="14">
        <v>43313.5625</v>
      </c>
      <c r="B257" s="12">
        <v>23</v>
      </c>
      <c r="D257" s="4">
        <f t="shared" si="12"/>
        <v>43313</v>
      </c>
      <c r="E257" s="3">
        <f t="shared" si="13"/>
        <v>13</v>
      </c>
      <c r="F257" s="11">
        <f>IFERROR(_xlfn.IFS(RIGHT(MINUTE(A257),1)="6",INT(LEFT(MINUTE(A257),1)&amp;5),RIGHT(MINUTE(A257),1)="1",INT(LEFT(MINUTE(A257),1)&amp;0)),MINUTE(A257))</f>
        <v>30</v>
      </c>
      <c r="G257" s="5">
        <f t="shared" si="14"/>
        <v>0.5625</v>
      </c>
      <c r="I257" s="21">
        <f t="shared" si="15"/>
        <v>43313.5625</v>
      </c>
      <c r="J257" s="19">
        <v>23</v>
      </c>
    </row>
    <row r="258" spans="1:10" x14ac:dyDescent="0.25">
      <c r="A258" s="14">
        <v>43313.572916666664</v>
      </c>
      <c r="B258" s="12">
        <v>24</v>
      </c>
      <c r="D258" s="4">
        <f t="shared" si="12"/>
        <v>43313</v>
      </c>
      <c r="E258" s="3">
        <f t="shared" si="13"/>
        <v>13</v>
      </c>
      <c r="F258" s="11">
        <f>IFERROR(_xlfn.IFS(RIGHT(MINUTE(A258),1)="6",INT(LEFT(MINUTE(A258),1)&amp;5),RIGHT(MINUTE(A258),1)="1",INT(LEFT(MINUTE(A258),1)&amp;0)),MINUTE(A258))</f>
        <v>45</v>
      </c>
      <c r="G258" s="5">
        <f t="shared" si="14"/>
        <v>0.57291666666666663</v>
      </c>
      <c r="I258" s="21">
        <f t="shared" si="15"/>
        <v>43313.572916666664</v>
      </c>
      <c r="J258" s="19">
        <v>24</v>
      </c>
    </row>
    <row r="259" spans="1:10" x14ac:dyDescent="0.25">
      <c r="A259" s="14">
        <v>43313.583333333336</v>
      </c>
      <c r="B259" s="12">
        <v>23</v>
      </c>
      <c r="D259" s="4">
        <f t="shared" si="12"/>
        <v>43313</v>
      </c>
      <c r="E259" s="3">
        <f t="shared" si="13"/>
        <v>14</v>
      </c>
      <c r="F259" s="11">
        <f>IFERROR(_xlfn.IFS(RIGHT(MINUTE(A259),1)="6",INT(LEFT(MINUTE(A259),1)&amp;5),RIGHT(MINUTE(A259),1)="1",INT(LEFT(MINUTE(A259),1)&amp;0)),MINUTE(A259))</f>
        <v>0</v>
      </c>
      <c r="G259" s="5">
        <f t="shared" si="14"/>
        <v>0.58333333333333337</v>
      </c>
      <c r="I259" s="21">
        <f t="shared" si="15"/>
        <v>43313.583333333336</v>
      </c>
      <c r="J259" s="19">
        <v>23</v>
      </c>
    </row>
    <row r="260" spans="1:10" x14ac:dyDescent="0.25">
      <c r="A260" s="14">
        <v>43313.59375</v>
      </c>
      <c r="B260" s="12">
        <v>18</v>
      </c>
      <c r="D260" s="4">
        <f t="shared" ref="D260:D323" si="16">DATE(YEAR(A260),MONTH(A260),DAY(A260))</f>
        <v>43313</v>
      </c>
      <c r="E260" s="3">
        <f t="shared" ref="E260:E323" si="17">HOUR(A260)</f>
        <v>14</v>
      </c>
      <c r="F260" s="11">
        <f>IFERROR(_xlfn.IFS(RIGHT(MINUTE(A260),1)="6",INT(LEFT(MINUTE(A260),1)&amp;5),RIGHT(MINUTE(A260),1)="1",INT(LEFT(MINUTE(A260),1)&amp;0)),MINUTE(A260))</f>
        <v>15</v>
      </c>
      <c r="G260" s="5">
        <f t="shared" ref="G260:G323" si="18">TIME(E260,F260,0)</f>
        <v>0.59375</v>
      </c>
      <c r="I260" s="21">
        <f t="shared" ref="I260:I323" si="19">D260+G260</f>
        <v>43313.59375</v>
      </c>
      <c r="J260" s="19">
        <v>18</v>
      </c>
    </row>
    <row r="261" spans="1:10" x14ac:dyDescent="0.25">
      <c r="A261" s="14">
        <v>43313.604166666664</v>
      </c>
      <c r="B261" s="12">
        <v>13</v>
      </c>
      <c r="D261" s="4">
        <f t="shared" si="16"/>
        <v>43313</v>
      </c>
      <c r="E261" s="3">
        <f t="shared" si="17"/>
        <v>14</v>
      </c>
      <c r="F261" s="11">
        <f>IFERROR(_xlfn.IFS(RIGHT(MINUTE(A261),1)="6",INT(LEFT(MINUTE(A261),1)&amp;5),RIGHT(MINUTE(A261),1)="1",INT(LEFT(MINUTE(A261),1)&amp;0)),MINUTE(A261))</f>
        <v>30</v>
      </c>
      <c r="G261" s="5">
        <f t="shared" si="18"/>
        <v>0.60416666666666663</v>
      </c>
      <c r="I261" s="21">
        <f t="shared" si="19"/>
        <v>43313.604166666664</v>
      </c>
      <c r="J261" s="19">
        <v>13</v>
      </c>
    </row>
    <row r="262" spans="1:10" x14ac:dyDescent="0.25">
      <c r="A262" s="14">
        <v>43313.614583333336</v>
      </c>
      <c r="B262" s="12">
        <v>16</v>
      </c>
      <c r="D262" s="4">
        <f t="shared" si="16"/>
        <v>43313</v>
      </c>
      <c r="E262" s="3">
        <f t="shared" si="17"/>
        <v>14</v>
      </c>
      <c r="F262" s="11">
        <f>IFERROR(_xlfn.IFS(RIGHT(MINUTE(A262),1)="6",INT(LEFT(MINUTE(A262),1)&amp;5),RIGHT(MINUTE(A262),1)="1",INT(LEFT(MINUTE(A262),1)&amp;0)),MINUTE(A262))</f>
        <v>45</v>
      </c>
      <c r="G262" s="5">
        <f t="shared" si="18"/>
        <v>0.61458333333333337</v>
      </c>
      <c r="I262" s="21">
        <f t="shared" si="19"/>
        <v>43313.614583333336</v>
      </c>
      <c r="J262" s="19">
        <v>16</v>
      </c>
    </row>
    <row r="263" spans="1:10" x14ac:dyDescent="0.25">
      <c r="A263" s="14">
        <v>43313.625</v>
      </c>
      <c r="B263" s="12">
        <v>9</v>
      </c>
      <c r="D263" s="4">
        <f t="shared" si="16"/>
        <v>43313</v>
      </c>
      <c r="E263" s="3">
        <f t="shared" si="17"/>
        <v>15</v>
      </c>
      <c r="F263" s="11">
        <f>IFERROR(_xlfn.IFS(RIGHT(MINUTE(A263),1)="6",INT(LEFT(MINUTE(A263),1)&amp;5),RIGHT(MINUTE(A263),1)="1",INT(LEFT(MINUTE(A263),1)&amp;0)),MINUTE(A263))</f>
        <v>0</v>
      </c>
      <c r="G263" s="5">
        <f t="shared" si="18"/>
        <v>0.625</v>
      </c>
      <c r="I263" s="21">
        <f t="shared" si="19"/>
        <v>43313.625</v>
      </c>
      <c r="J263" s="19">
        <v>9</v>
      </c>
    </row>
    <row r="264" spans="1:10" x14ac:dyDescent="0.25">
      <c r="A264" s="14">
        <v>43313.636111111111</v>
      </c>
      <c r="B264" s="12">
        <v>12</v>
      </c>
      <c r="D264" s="4">
        <f t="shared" si="16"/>
        <v>43313</v>
      </c>
      <c r="E264" s="3">
        <f t="shared" si="17"/>
        <v>15</v>
      </c>
      <c r="F264" s="11">
        <f>IFERROR(_xlfn.IFS(RIGHT(MINUTE(A264),1)="6",INT(LEFT(MINUTE(A264),1)&amp;5),RIGHT(MINUTE(A264),1)="1",INT(LEFT(MINUTE(A264),1)&amp;0)),MINUTE(A264))</f>
        <v>15</v>
      </c>
      <c r="G264" s="5">
        <f t="shared" si="18"/>
        <v>0.63541666666666663</v>
      </c>
      <c r="I264" s="21">
        <f t="shared" si="19"/>
        <v>43313.635416666664</v>
      </c>
      <c r="J264" s="19">
        <v>12</v>
      </c>
    </row>
    <row r="265" spans="1:10" x14ac:dyDescent="0.25">
      <c r="A265" s="14">
        <v>43313.645833333336</v>
      </c>
      <c r="B265" s="12">
        <v>9</v>
      </c>
      <c r="D265" s="4">
        <f t="shared" si="16"/>
        <v>43313</v>
      </c>
      <c r="E265" s="3">
        <f t="shared" si="17"/>
        <v>15</v>
      </c>
      <c r="F265" s="11">
        <f>IFERROR(_xlfn.IFS(RIGHT(MINUTE(A265),1)="6",INT(LEFT(MINUTE(A265),1)&amp;5),RIGHT(MINUTE(A265),1)="1",INT(LEFT(MINUTE(A265),1)&amp;0)),MINUTE(A265))</f>
        <v>30</v>
      </c>
      <c r="G265" s="5">
        <f t="shared" si="18"/>
        <v>0.64583333333333337</v>
      </c>
      <c r="I265" s="21">
        <f t="shared" si="19"/>
        <v>43313.645833333336</v>
      </c>
      <c r="J265" s="19">
        <v>9</v>
      </c>
    </row>
    <row r="266" spans="1:10" x14ac:dyDescent="0.25">
      <c r="A266" s="14">
        <v>43313.65625</v>
      </c>
      <c r="B266" s="12">
        <v>10</v>
      </c>
      <c r="D266" s="4">
        <f t="shared" si="16"/>
        <v>43313</v>
      </c>
      <c r="E266" s="3">
        <f t="shared" si="17"/>
        <v>15</v>
      </c>
      <c r="F266" s="11">
        <f>IFERROR(_xlfn.IFS(RIGHT(MINUTE(A266),1)="6",INT(LEFT(MINUTE(A266),1)&amp;5),RIGHT(MINUTE(A266),1)="1",INT(LEFT(MINUTE(A266),1)&amp;0)),MINUTE(A266))</f>
        <v>45</v>
      </c>
      <c r="G266" s="5">
        <f t="shared" si="18"/>
        <v>0.65625</v>
      </c>
      <c r="I266" s="21">
        <f t="shared" si="19"/>
        <v>43313.65625</v>
      </c>
      <c r="J266" s="19">
        <v>10</v>
      </c>
    </row>
    <row r="267" spans="1:10" x14ac:dyDescent="0.25">
      <c r="A267" s="14">
        <v>43313.666666666664</v>
      </c>
      <c r="B267" s="12">
        <v>15</v>
      </c>
      <c r="D267" s="4">
        <f t="shared" si="16"/>
        <v>43313</v>
      </c>
      <c r="E267" s="3">
        <f t="shared" si="17"/>
        <v>16</v>
      </c>
      <c r="F267" s="11">
        <f>IFERROR(_xlfn.IFS(RIGHT(MINUTE(A267),1)="6",INT(LEFT(MINUTE(A267),1)&amp;5),RIGHT(MINUTE(A267),1)="1",INT(LEFT(MINUTE(A267),1)&amp;0)),MINUTE(A267))</f>
        <v>0</v>
      </c>
      <c r="G267" s="5">
        <f t="shared" si="18"/>
        <v>0.66666666666666663</v>
      </c>
      <c r="I267" s="21">
        <f t="shared" si="19"/>
        <v>43313.666666666664</v>
      </c>
      <c r="J267" s="19">
        <v>15</v>
      </c>
    </row>
    <row r="268" spans="1:10" x14ac:dyDescent="0.25">
      <c r="A268" s="14">
        <v>43313.677083333336</v>
      </c>
      <c r="B268" s="12">
        <v>17</v>
      </c>
      <c r="D268" s="4">
        <f t="shared" si="16"/>
        <v>43313</v>
      </c>
      <c r="E268" s="3">
        <f t="shared" si="17"/>
        <v>16</v>
      </c>
      <c r="F268" s="11">
        <f>IFERROR(_xlfn.IFS(RIGHT(MINUTE(A268),1)="6",INT(LEFT(MINUTE(A268),1)&amp;5),RIGHT(MINUTE(A268),1)="1",INT(LEFT(MINUTE(A268),1)&amp;0)),MINUTE(A268))</f>
        <v>15</v>
      </c>
      <c r="G268" s="5">
        <f t="shared" si="18"/>
        <v>0.67708333333333337</v>
      </c>
      <c r="I268" s="21">
        <f t="shared" si="19"/>
        <v>43313.677083333336</v>
      </c>
      <c r="J268" s="19">
        <v>17</v>
      </c>
    </row>
    <row r="269" spans="1:10" x14ac:dyDescent="0.25">
      <c r="A269" s="14">
        <v>43313.6875</v>
      </c>
      <c r="B269" s="12">
        <v>17</v>
      </c>
      <c r="D269" s="4">
        <f t="shared" si="16"/>
        <v>43313</v>
      </c>
      <c r="E269" s="3">
        <f t="shared" si="17"/>
        <v>16</v>
      </c>
      <c r="F269" s="11">
        <f>IFERROR(_xlfn.IFS(RIGHT(MINUTE(A269),1)="6",INT(LEFT(MINUTE(A269),1)&amp;5),RIGHT(MINUTE(A269),1)="1",INT(LEFT(MINUTE(A269),1)&amp;0)),MINUTE(A269))</f>
        <v>30</v>
      </c>
      <c r="G269" s="5">
        <f t="shared" si="18"/>
        <v>0.6875</v>
      </c>
      <c r="I269" s="21">
        <f t="shared" si="19"/>
        <v>43313.6875</v>
      </c>
      <c r="J269" s="19">
        <v>17</v>
      </c>
    </row>
    <row r="270" spans="1:10" x14ac:dyDescent="0.25">
      <c r="A270" s="14">
        <v>43313.697916666664</v>
      </c>
      <c r="B270" s="12">
        <v>20</v>
      </c>
      <c r="D270" s="4">
        <f t="shared" si="16"/>
        <v>43313</v>
      </c>
      <c r="E270" s="3">
        <f t="shared" si="17"/>
        <v>16</v>
      </c>
      <c r="F270" s="11">
        <f>IFERROR(_xlfn.IFS(RIGHT(MINUTE(A270),1)="6",INT(LEFT(MINUTE(A270),1)&amp;5),RIGHT(MINUTE(A270),1)="1",INT(LEFT(MINUTE(A270),1)&amp;0)),MINUTE(A270))</f>
        <v>45</v>
      </c>
      <c r="G270" s="5">
        <f t="shared" si="18"/>
        <v>0.69791666666666663</v>
      </c>
      <c r="I270" s="21">
        <f t="shared" si="19"/>
        <v>43313.697916666664</v>
      </c>
      <c r="J270" s="19">
        <v>20</v>
      </c>
    </row>
    <row r="271" spans="1:10" x14ac:dyDescent="0.25">
      <c r="A271" s="14">
        <v>43313.708333333336</v>
      </c>
      <c r="B271" s="12">
        <v>17</v>
      </c>
      <c r="D271" s="4">
        <f t="shared" si="16"/>
        <v>43313</v>
      </c>
      <c r="E271" s="3">
        <f t="shared" si="17"/>
        <v>17</v>
      </c>
      <c r="F271" s="11">
        <f>IFERROR(_xlfn.IFS(RIGHT(MINUTE(A271),1)="6",INT(LEFT(MINUTE(A271),1)&amp;5),RIGHT(MINUTE(A271),1)="1",INT(LEFT(MINUTE(A271),1)&amp;0)),MINUTE(A271))</f>
        <v>0</v>
      </c>
      <c r="G271" s="5">
        <f t="shared" si="18"/>
        <v>0.70833333333333337</v>
      </c>
      <c r="I271" s="21">
        <f t="shared" si="19"/>
        <v>43313.708333333336</v>
      </c>
      <c r="J271" s="19">
        <v>17</v>
      </c>
    </row>
    <row r="272" spans="1:10" x14ac:dyDescent="0.25">
      <c r="A272" s="14">
        <v>43313.71875</v>
      </c>
      <c r="B272" s="12">
        <v>17</v>
      </c>
      <c r="D272" s="4">
        <f t="shared" si="16"/>
        <v>43313</v>
      </c>
      <c r="E272" s="3">
        <f t="shared" si="17"/>
        <v>17</v>
      </c>
      <c r="F272" s="11">
        <f>IFERROR(_xlfn.IFS(RIGHT(MINUTE(A272),1)="6",INT(LEFT(MINUTE(A272),1)&amp;5),RIGHT(MINUTE(A272),1)="1",INT(LEFT(MINUTE(A272),1)&amp;0)),MINUTE(A272))</f>
        <v>15</v>
      </c>
      <c r="G272" s="5">
        <f t="shared" si="18"/>
        <v>0.71875</v>
      </c>
      <c r="I272" s="21">
        <f t="shared" si="19"/>
        <v>43313.71875</v>
      </c>
      <c r="J272" s="19">
        <v>17</v>
      </c>
    </row>
    <row r="273" spans="1:10" x14ac:dyDescent="0.25">
      <c r="A273" s="14">
        <v>43313.729166666664</v>
      </c>
      <c r="B273" s="12">
        <v>19</v>
      </c>
      <c r="D273" s="4">
        <f t="shared" si="16"/>
        <v>43313</v>
      </c>
      <c r="E273" s="3">
        <f t="shared" si="17"/>
        <v>17</v>
      </c>
      <c r="F273" s="11">
        <f>IFERROR(_xlfn.IFS(RIGHT(MINUTE(A273),1)="6",INT(LEFT(MINUTE(A273),1)&amp;5),RIGHT(MINUTE(A273),1)="1",INT(LEFT(MINUTE(A273),1)&amp;0)),MINUTE(A273))</f>
        <v>30</v>
      </c>
      <c r="G273" s="5">
        <f t="shared" si="18"/>
        <v>0.72916666666666663</v>
      </c>
      <c r="I273" s="21">
        <f t="shared" si="19"/>
        <v>43313.729166666664</v>
      </c>
      <c r="J273" s="19">
        <v>19</v>
      </c>
    </row>
    <row r="274" spans="1:10" x14ac:dyDescent="0.25">
      <c r="A274" s="14">
        <v>43313.739583333336</v>
      </c>
      <c r="B274" s="12">
        <v>17</v>
      </c>
      <c r="D274" s="4">
        <f t="shared" si="16"/>
        <v>43313</v>
      </c>
      <c r="E274" s="3">
        <f t="shared" si="17"/>
        <v>17</v>
      </c>
      <c r="F274" s="11">
        <f>IFERROR(_xlfn.IFS(RIGHT(MINUTE(A274),1)="6",INT(LEFT(MINUTE(A274),1)&amp;5),RIGHT(MINUTE(A274),1)="1",INT(LEFT(MINUTE(A274),1)&amp;0)),MINUTE(A274))</f>
        <v>45</v>
      </c>
      <c r="G274" s="5">
        <f t="shared" si="18"/>
        <v>0.73958333333333337</v>
      </c>
      <c r="I274" s="21">
        <f t="shared" si="19"/>
        <v>43313.739583333336</v>
      </c>
      <c r="J274" s="19">
        <v>17</v>
      </c>
    </row>
    <row r="275" spans="1:10" x14ac:dyDescent="0.25">
      <c r="A275" s="14">
        <v>43313.75</v>
      </c>
      <c r="B275" s="12">
        <v>23</v>
      </c>
      <c r="D275" s="4">
        <f t="shared" si="16"/>
        <v>43313</v>
      </c>
      <c r="E275" s="3">
        <f t="shared" si="17"/>
        <v>18</v>
      </c>
      <c r="F275" s="11">
        <f>IFERROR(_xlfn.IFS(RIGHT(MINUTE(A275),1)="6",INT(LEFT(MINUTE(A275),1)&amp;5),RIGHT(MINUTE(A275),1)="1",INT(LEFT(MINUTE(A275),1)&amp;0)),MINUTE(A275))</f>
        <v>0</v>
      </c>
      <c r="G275" s="5">
        <f t="shared" si="18"/>
        <v>0.75</v>
      </c>
      <c r="I275" s="21">
        <f t="shared" si="19"/>
        <v>43313.75</v>
      </c>
      <c r="J275" s="19">
        <v>23</v>
      </c>
    </row>
    <row r="276" spans="1:10" x14ac:dyDescent="0.25">
      <c r="A276" s="14">
        <v>43313.760416666664</v>
      </c>
      <c r="B276" s="12">
        <v>21</v>
      </c>
      <c r="D276" s="4">
        <f t="shared" si="16"/>
        <v>43313</v>
      </c>
      <c r="E276" s="3">
        <f t="shared" si="17"/>
        <v>18</v>
      </c>
      <c r="F276" s="11">
        <f>IFERROR(_xlfn.IFS(RIGHT(MINUTE(A276),1)="6",INT(LEFT(MINUTE(A276),1)&amp;5),RIGHT(MINUTE(A276),1)="1",INT(LEFT(MINUTE(A276),1)&amp;0)),MINUTE(A276))</f>
        <v>15</v>
      </c>
      <c r="G276" s="5">
        <f t="shared" si="18"/>
        <v>0.76041666666666663</v>
      </c>
      <c r="I276" s="21">
        <f t="shared" si="19"/>
        <v>43313.760416666664</v>
      </c>
      <c r="J276" s="19">
        <v>21</v>
      </c>
    </row>
    <row r="277" spans="1:10" x14ac:dyDescent="0.25">
      <c r="A277" s="14">
        <v>43313.770833333336</v>
      </c>
      <c r="B277" s="12">
        <v>17</v>
      </c>
      <c r="D277" s="4">
        <f t="shared" si="16"/>
        <v>43313</v>
      </c>
      <c r="E277" s="3">
        <f t="shared" si="17"/>
        <v>18</v>
      </c>
      <c r="F277" s="11">
        <f>IFERROR(_xlfn.IFS(RIGHT(MINUTE(A277),1)="6",INT(LEFT(MINUTE(A277),1)&amp;5),RIGHT(MINUTE(A277),1)="1",INT(LEFT(MINUTE(A277),1)&amp;0)),MINUTE(A277))</f>
        <v>30</v>
      </c>
      <c r="G277" s="5">
        <f t="shared" si="18"/>
        <v>0.77083333333333337</v>
      </c>
      <c r="I277" s="21">
        <f t="shared" si="19"/>
        <v>43313.770833333336</v>
      </c>
      <c r="J277" s="19">
        <v>17</v>
      </c>
    </row>
    <row r="278" spans="1:10" x14ac:dyDescent="0.25">
      <c r="A278" s="14">
        <v>43313.78125</v>
      </c>
      <c r="B278" s="12">
        <v>20</v>
      </c>
      <c r="D278" s="4">
        <f t="shared" si="16"/>
        <v>43313</v>
      </c>
      <c r="E278" s="3">
        <f t="shared" si="17"/>
        <v>18</v>
      </c>
      <c r="F278" s="11">
        <f>IFERROR(_xlfn.IFS(RIGHT(MINUTE(A278),1)="6",INT(LEFT(MINUTE(A278),1)&amp;5),RIGHT(MINUTE(A278),1)="1",INT(LEFT(MINUTE(A278),1)&amp;0)),MINUTE(A278))</f>
        <v>45</v>
      </c>
      <c r="G278" s="5">
        <f t="shared" si="18"/>
        <v>0.78125</v>
      </c>
      <c r="I278" s="21">
        <f t="shared" si="19"/>
        <v>43313.78125</v>
      </c>
      <c r="J278" s="19">
        <v>20</v>
      </c>
    </row>
    <row r="279" spans="1:10" x14ac:dyDescent="0.25">
      <c r="A279" s="14">
        <v>43313.791666666664</v>
      </c>
      <c r="B279" s="12">
        <v>14</v>
      </c>
      <c r="D279" s="4">
        <f t="shared" si="16"/>
        <v>43313</v>
      </c>
      <c r="E279" s="3">
        <f t="shared" si="17"/>
        <v>19</v>
      </c>
      <c r="F279" s="11">
        <f>IFERROR(_xlfn.IFS(RIGHT(MINUTE(A279),1)="6",INT(LEFT(MINUTE(A279),1)&amp;5),RIGHT(MINUTE(A279),1)="1",INT(LEFT(MINUTE(A279),1)&amp;0)),MINUTE(A279))</f>
        <v>0</v>
      </c>
      <c r="G279" s="5">
        <f t="shared" si="18"/>
        <v>0.79166666666666663</v>
      </c>
      <c r="I279" s="21">
        <f t="shared" si="19"/>
        <v>43313.791666666664</v>
      </c>
      <c r="J279" s="19">
        <v>14</v>
      </c>
    </row>
    <row r="280" spans="1:10" x14ac:dyDescent="0.25">
      <c r="A280" s="14">
        <v>43313.802083333336</v>
      </c>
      <c r="B280" s="12">
        <v>11</v>
      </c>
      <c r="D280" s="4">
        <f t="shared" si="16"/>
        <v>43313</v>
      </c>
      <c r="E280" s="3">
        <f t="shared" si="17"/>
        <v>19</v>
      </c>
      <c r="F280" s="11">
        <f>IFERROR(_xlfn.IFS(RIGHT(MINUTE(A280),1)="6",INT(LEFT(MINUTE(A280),1)&amp;5),RIGHT(MINUTE(A280),1)="1",INT(LEFT(MINUTE(A280),1)&amp;0)),MINUTE(A280))</f>
        <v>15</v>
      </c>
      <c r="G280" s="5">
        <f t="shared" si="18"/>
        <v>0.80208333333333337</v>
      </c>
      <c r="I280" s="21">
        <f t="shared" si="19"/>
        <v>43313.802083333336</v>
      </c>
      <c r="J280" s="19">
        <v>11</v>
      </c>
    </row>
    <row r="281" spans="1:10" x14ac:dyDescent="0.25">
      <c r="A281" s="14">
        <v>43313.8125</v>
      </c>
      <c r="B281" s="12">
        <v>13</v>
      </c>
      <c r="D281" s="4">
        <f t="shared" si="16"/>
        <v>43313</v>
      </c>
      <c r="E281" s="3">
        <f t="shared" si="17"/>
        <v>19</v>
      </c>
      <c r="F281" s="11">
        <f>IFERROR(_xlfn.IFS(RIGHT(MINUTE(A281),1)="6",INT(LEFT(MINUTE(A281),1)&amp;5),RIGHT(MINUTE(A281),1)="1",INT(LEFT(MINUTE(A281),1)&amp;0)),MINUTE(A281))</f>
        <v>30</v>
      </c>
      <c r="G281" s="5">
        <f t="shared" si="18"/>
        <v>0.8125</v>
      </c>
      <c r="I281" s="21">
        <f t="shared" si="19"/>
        <v>43313.8125</v>
      </c>
      <c r="J281" s="19">
        <v>13</v>
      </c>
    </row>
    <row r="282" spans="1:10" x14ac:dyDescent="0.25">
      <c r="A282" s="14">
        <v>43313.822916666664</v>
      </c>
      <c r="B282" s="12">
        <v>23</v>
      </c>
      <c r="D282" s="4">
        <f t="shared" si="16"/>
        <v>43313</v>
      </c>
      <c r="E282" s="3">
        <f t="shared" si="17"/>
        <v>19</v>
      </c>
      <c r="F282" s="11">
        <f>IFERROR(_xlfn.IFS(RIGHT(MINUTE(A282),1)="6",INT(LEFT(MINUTE(A282),1)&amp;5),RIGHT(MINUTE(A282),1)="1",INT(LEFT(MINUTE(A282),1)&amp;0)),MINUTE(A282))</f>
        <v>45</v>
      </c>
      <c r="G282" s="5">
        <f t="shared" si="18"/>
        <v>0.82291666666666663</v>
      </c>
      <c r="I282" s="21">
        <f t="shared" si="19"/>
        <v>43313.822916666664</v>
      </c>
      <c r="J282" s="19">
        <v>23</v>
      </c>
    </row>
    <row r="283" spans="1:10" x14ac:dyDescent="0.25">
      <c r="A283" s="14">
        <v>43314.25</v>
      </c>
      <c r="B283" s="12">
        <v>1</v>
      </c>
      <c r="D283" s="4">
        <f t="shared" si="16"/>
        <v>43314</v>
      </c>
      <c r="E283" s="3">
        <f t="shared" si="17"/>
        <v>6</v>
      </c>
      <c r="F283" s="11">
        <f>IFERROR(_xlfn.IFS(RIGHT(MINUTE(A283),1)="6",INT(LEFT(MINUTE(A283),1)&amp;5),RIGHT(MINUTE(A283),1)="1",INT(LEFT(MINUTE(A283),1)&amp;0)),MINUTE(A283))</f>
        <v>0</v>
      </c>
      <c r="G283" s="5">
        <f t="shared" si="18"/>
        <v>0.25</v>
      </c>
      <c r="I283" s="21">
        <f t="shared" si="19"/>
        <v>43314.25</v>
      </c>
      <c r="J283" s="19">
        <v>1</v>
      </c>
    </row>
    <row r="284" spans="1:10" x14ac:dyDescent="0.25">
      <c r="A284" s="14">
        <v>43314.260416666664</v>
      </c>
      <c r="B284" s="12">
        <v>0</v>
      </c>
      <c r="D284" s="4">
        <f t="shared" si="16"/>
        <v>43314</v>
      </c>
      <c r="E284" s="3">
        <f t="shared" si="17"/>
        <v>6</v>
      </c>
      <c r="F284" s="11">
        <f>IFERROR(_xlfn.IFS(RIGHT(MINUTE(A284),1)="6",INT(LEFT(MINUTE(A284),1)&amp;5),RIGHT(MINUTE(A284),1)="1",INT(LEFT(MINUTE(A284),1)&amp;0)),MINUTE(A284))</f>
        <v>15</v>
      </c>
      <c r="G284" s="5">
        <f t="shared" si="18"/>
        <v>0.26041666666666669</v>
      </c>
      <c r="I284" s="21">
        <f t="shared" si="19"/>
        <v>43314.260416666664</v>
      </c>
      <c r="J284" s="19">
        <v>0</v>
      </c>
    </row>
    <row r="285" spans="1:10" x14ac:dyDescent="0.25">
      <c r="A285" s="14">
        <v>43314.270833333336</v>
      </c>
      <c r="B285" s="12">
        <v>0</v>
      </c>
      <c r="D285" s="4">
        <f t="shared" si="16"/>
        <v>43314</v>
      </c>
      <c r="E285" s="3">
        <f t="shared" si="17"/>
        <v>6</v>
      </c>
      <c r="F285" s="11">
        <f>IFERROR(_xlfn.IFS(RIGHT(MINUTE(A285),1)="6",INT(LEFT(MINUTE(A285),1)&amp;5),RIGHT(MINUTE(A285),1)="1",INT(LEFT(MINUTE(A285),1)&amp;0)),MINUTE(A285))</f>
        <v>30</v>
      </c>
      <c r="G285" s="5">
        <f t="shared" si="18"/>
        <v>0.27083333333333331</v>
      </c>
      <c r="I285" s="21">
        <f t="shared" si="19"/>
        <v>43314.270833333336</v>
      </c>
      <c r="J285" s="19">
        <v>0</v>
      </c>
    </row>
    <row r="286" spans="1:10" x14ac:dyDescent="0.25">
      <c r="A286" s="14">
        <v>43314.281944444447</v>
      </c>
      <c r="B286" s="12">
        <v>1</v>
      </c>
      <c r="D286" s="4">
        <f t="shared" si="16"/>
        <v>43314</v>
      </c>
      <c r="E286" s="3">
        <f t="shared" si="17"/>
        <v>6</v>
      </c>
      <c r="F286" s="11">
        <f>IFERROR(_xlfn.IFS(RIGHT(MINUTE(A286),1)="6",INT(LEFT(MINUTE(A286),1)&amp;5),RIGHT(MINUTE(A286),1)="1",INT(LEFT(MINUTE(A286),1)&amp;0)),MINUTE(A286))</f>
        <v>45</v>
      </c>
      <c r="G286" s="5">
        <f t="shared" si="18"/>
        <v>0.28125</v>
      </c>
      <c r="I286" s="21">
        <f t="shared" si="19"/>
        <v>43314.28125</v>
      </c>
      <c r="J286" s="19">
        <v>1</v>
      </c>
    </row>
    <row r="287" spans="1:10" x14ac:dyDescent="0.25">
      <c r="A287" s="14">
        <v>43314.291666666664</v>
      </c>
      <c r="B287" s="12">
        <v>0</v>
      </c>
      <c r="D287" s="4">
        <f t="shared" si="16"/>
        <v>43314</v>
      </c>
      <c r="E287" s="3">
        <f t="shared" si="17"/>
        <v>7</v>
      </c>
      <c r="F287" s="11">
        <f>IFERROR(_xlfn.IFS(RIGHT(MINUTE(A287),1)="6",INT(LEFT(MINUTE(A287),1)&amp;5),RIGHT(MINUTE(A287),1)="1",INT(LEFT(MINUTE(A287),1)&amp;0)),MINUTE(A287))</f>
        <v>0</v>
      </c>
      <c r="G287" s="5">
        <f t="shared" si="18"/>
        <v>0.29166666666666669</v>
      </c>
      <c r="I287" s="21">
        <f t="shared" si="19"/>
        <v>43314.291666666664</v>
      </c>
      <c r="J287" s="19">
        <v>0</v>
      </c>
    </row>
    <row r="288" spans="1:10" x14ac:dyDescent="0.25">
      <c r="A288" s="14">
        <v>43314.302083333336</v>
      </c>
      <c r="B288" s="12">
        <v>2</v>
      </c>
      <c r="D288" s="4">
        <f t="shared" si="16"/>
        <v>43314</v>
      </c>
      <c r="E288" s="3">
        <f t="shared" si="17"/>
        <v>7</v>
      </c>
      <c r="F288" s="11">
        <f>IFERROR(_xlfn.IFS(RIGHT(MINUTE(A288),1)="6",INT(LEFT(MINUTE(A288),1)&amp;5),RIGHT(MINUTE(A288),1)="1",INT(LEFT(MINUTE(A288),1)&amp;0)),MINUTE(A288))</f>
        <v>15</v>
      </c>
      <c r="G288" s="5">
        <f t="shared" si="18"/>
        <v>0.30208333333333331</v>
      </c>
      <c r="I288" s="21">
        <f t="shared" si="19"/>
        <v>43314.302083333336</v>
      </c>
      <c r="J288" s="19">
        <v>2</v>
      </c>
    </row>
    <row r="289" spans="1:10" x14ac:dyDescent="0.25">
      <c r="A289" s="14">
        <v>43314.3125</v>
      </c>
      <c r="B289" s="12">
        <v>1</v>
      </c>
      <c r="D289" s="4">
        <f t="shared" si="16"/>
        <v>43314</v>
      </c>
      <c r="E289" s="3">
        <f t="shared" si="17"/>
        <v>7</v>
      </c>
      <c r="F289" s="11">
        <f>IFERROR(_xlfn.IFS(RIGHT(MINUTE(A289),1)="6",INT(LEFT(MINUTE(A289),1)&amp;5),RIGHT(MINUTE(A289),1)="1",INT(LEFT(MINUTE(A289),1)&amp;0)),MINUTE(A289))</f>
        <v>30</v>
      </c>
      <c r="G289" s="5">
        <f t="shared" si="18"/>
        <v>0.3125</v>
      </c>
      <c r="I289" s="21">
        <f t="shared" si="19"/>
        <v>43314.3125</v>
      </c>
      <c r="J289" s="19">
        <v>1</v>
      </c>
    </row>
    <row r="290" spans="1:10" x14ac:dyDescent="0.25">
      <c r="A290" s="14">
        <v>43314.322916666664</v>
      </c>
      <c r="B290" s="12">
        <v>2</v>
      </c>
      <c r="D290" s="4">
        <f t="shared" si="16"/>
        <v>43314</v>
      </c>
      <c r="E290" s="3">
        <f t="shared" si="17"/>
        <v>7</v>
      </c>
      <c r="F290" s="11">
        <f>IFERROR(_xlfn.IFS(RIGHT(MINUTE(A290),1)="6",INT(LEFT(MINUTE(A290),1)&amp;5),RIGHT(MINUTE(A290),1)="1",INT(LEFT(MINUTE(A290),1)&amp;0)),MINUTE(A290))</f>
        <v>45</v>
      </c>
      <c r="G290" s="5">
        <f t="shared" si="18"/>
        <v>0.32291666666666669</v>
      </c>
      <c r="I290" s="21">
        <f t="shared" si="19"/>
        <v>43314.322916666664</v>
      </c>
      <c r="J290" s="19">
        <v>2</v>
      </c>
    </row>
    <row r="291" spans="1:10" x14ac:dyDescent="0.25">
      <c r="A291" s="14">
        <v>43314.333333333336</v>
      </c>
      <c r="B291" s="12">
        <v>4</v>
      </c>
      <c r="D291" s="4">
        <f t="shared" si="16"/>
        <v>43314</v>
      </c>
      <c r="E291" s="3">
        <f t="shared" si="17"/>
        <v>8</v>
      </c>
      <c r="F291" s="11">
        <f>IFERROR(_xlfn.IFS(RIGHT(MINUTE(A291),1)="6",INT(LEFT(MINUTE(A291),1)&amp;5),RIGHT(MINUTE(A291),1)="1",INT(LEFT(MINUTE(A291),1)&amp;0)),MINUTE(A291))</f>
        <v>0</v>
      </c>
      <c r="G291" s="5">
        <f t="shared" si="18"/>
        <v>0.33333333333333331</v>
      </c>
      <c r="I291" s="21">
        <f t="shared" si="19"/>
        <v>43314.333333333336</v>
      </c>
      <c r="J291" s="19">
        <v>4</v>
      </c>
    </row>
    <row r="292" spans="1:10" x14ac:dyDescent="0.25">
      <c r="A292" s="14">
        <v>43314.34375</v>
      </c>
      <c r="B292" s="12">
        <v>4</v>
      </c>
      <c r="D292" s="4">
        <f t="shared" si="16"/>
        <v>43314</v>
      </c>
      <c r="E292" s="3">
        <f t="shared" si="17"/>
        <v>8</v>
      </c>
      <c r="F292" s="11">
        <f>IFERROR(_xlfn.IFS(RIGHT(MINUTE(A292),1)="6",INT(LEFT(MINUTE(A292),1)&amp;5),RIGHT(MINUTE(A292),1)="1",INT(LEFT(MINUTE(A292),1)&amp;0)),MINUTE(A292))</f>
        <v>15</v>
      </c>
      <c r="G292" s="5">
        <f t="shared" si="18"/>
        <v>0.34375</v>
      </c>
      <c r="I292" s="21">
        <f t="shared" si="19"/>
        <v>43314.34375</v>
      </c>
      <c r="J292" s="19">
        <v>4</v>
      </c>
    </row>
    <row r="293" spans="1:10" x14ac:dyDescent="0.25">
      <c r="A293" s="14">
        <v>43314.354166666664</v>
      </c>
      <c r="B293" s="12">
        <v>4</v>
      </c>
      <c r="D293" s="4">
        <f t="shared" si="16"/>
        <v>43314</v>
      </c>
      <c r="E293" s="3">
        <f t="shared" si="17"/>
        <v>8</v>
      </c>
      <c r="F293" s="11">
        <f>IFERROR(_xlfn.IFS(RIGHT(MINUTE(A293),1)="6",INT(LEFT(MINUTE(A293),1)&amp;5),RIGHT(MINUTE(A293),1)="1",INT(LEFT(MINUTE(A293),1)&amp;0)),MINUTE(A293))</f>
        <v>30</v>
      </c>
      <c r="G293" s="5">
        <f t="shared" si="18"/>
        <v>0.35416666666666669</v>
      </c>
      <c r="I293" s="21">
        <f t="shared" si="19"/>
        <v>43314.354166666664</v>
      </c>
      <c r="J293" s="19">
        <v>4</v>
      </c>
    </row>
    <row r="294" spans="1:10" x14ac:dyDescent="0.25">
      <c r="A294" s="14">
        <v>43314.365277777775</v>
      </c>
      <c r="B294" s="12">
        <v>4</v>
      </c>
      <c r="D294" s="4">
        <f t="shared" si="16"/>
        <v>43314</v>
      </c>
      <c r="E294" s="3">
        <f t="shared" si="17"/>
        <v>8</v>
      </c>
      <c r="F294" s="11">
        <f>IFERROR(_xlfn.IFS(RIGHT(MINUTE(A294),1)="6",INT(LEFT(MINUTE(A294),1)&amp;5),RIGHT(MINUTE(A294),1)="1",INT(LEFT(MINUTE(A294),1)&amp;0)),MINUTE(A294))</f>
        <v>45</v>
      </c>
      <c r="G294" s="5">
        <f t="shared" si="18"/>
        <v>0.36458333333333331</v>
      </c>
      <c r="I294" s="21">
        <f t="shared" si="19"/>
        <v>43314.364583333336</v>
      </c>
      <c r="J294" s="19">
        <v>4</v>
      </c>
    </row>
    <row r="295" spans="1:10" x14ac:dyDescent="0.25">
      <c r="A295" s="14">
        <v>43314.375</v>
      </c>
      <c r="B295" s="12">
        <v>3</v>
      </c>
      <c r="D295" s="4">
        <f t="shared" si="16"/>
        <v>43314</v>
      </c>
      <c r="E295" s="3">
        <f t="shared" si="17"/>
        <v>9</v>
      </c>
      <c r="F295" s="11">
        <f>IFERROR(_xlfn.IFS(RIGHT(MINUTE(A295),1)="6",INT(LEFT(MINUTE(A295),1)&amp;5),RIGHT(MINUTE(A295),1)="1",INT(LEFT(MINUTE(A295),1)&amp;0)),MINUTE(A295))</f>
        <v>0</v>
      </c>
      <c r="G295" s="5">
        <f t="shared" si="18"/>
        <v>0.375</v>
      </c>
      <c r="I295" s="21">
        <f t="shared" si="19"/>
        <v>43314.375</v>
      </c>
      <c r="J295" s="19">
        <v>3</v>
      </c>
    </row>
    <row r="296" spans="1:10" x14ac:dyDescent="0.25">
      <c r="A296" s="14">
        <v>43314.385416666664</v>
      </c>
      <c r="B296" s="12">
        <v>2</v>
      </c>
      <c r="D296" s="4">
        <f t="shared" si="16"/>
        <v>43314</v>
      </c>
      <c r="E296" s="3">
        <f t="shared" si="17"/>
        <v>9</v>
      </c>
      <c r="F296" s="11">
        <f>IFERROR(_xlfn.IFS(RIGHT(MINUTE(A296),1)="6",INT(LEFT(MINUTE(A296),1)&amp;5),RIGHT(MINUTE(A296),1)="1",INT(LEFT(MINUTE(A296),1)&amp;0)),MINUTE(A296))</f>
        <v>15</v>
      </c>
      <c r="G296" s="5">
        <f t="shared" si="18"/>
        <v>0.38541666666666669</v>
      </c>
      <c r="I296" s="21">
        <f t="shared" si="19"/>
        <v>43314.385416666664</v>
      </c>
      <c r="J296" s="19">
        <v>2</v>
      </c>
    </row>
    <row r="297" spans="1:10" x14ac:dyDescent="0.25">
      <c r="A297" s="14">
        <v>43314.395833333336</v>
      </c>
      <c r="B297" s="12">
        <v>4</v>
      </c>
      <c r="D297" s="4">
        <f t="shared" si="16"/>
        <v>43314</v>
      </c>
      <c r="E297" s="3">
        <f t="shared" si="17"/>
        <v>9</v>
      </c>
      <c r="F297" s="11">
        <f>IFERROR(_xlfn.IFS(RIGHT(MINUTE(A297),1)="6",INT(LEFT(MINUTE(A297),1)&amp;5),RIGHT(MINUTE(A297),1)="1",INT(LEFT(MINUTE(A297),1)&amp;0)),MINUTE(A297))</f>
        <v>30</v>
      </c>
      <c r="G297" s="5">
        <f t="shared" si="18"/>
        <v>0.39583333333333331</v>
      </c>
      <c r="I297" s="21">
        <f t="shared" si="19"/>
        <v>43314.395833333336</v>
      </c>
      <c r="J297" s="19">
        <v>4</v>
      </c>
    </row>
    <row r="298" spans="1:10" x14ac:dyDescent="0.25">
      <c r="A298" s="14">
        <v>43314.40625</v>
      </c>
      <c r="B298" s="12">
        <v>7</v>
      </c>
      <c r="D298" s="4">
        <f t="shared" si="16"/>
        <v>43314</v>
      </c>
      <c r="E298" s="3">
        <f t="shared" si="17"/>
        <v>9</v>
      </c>
      <c r="F298" s="11">
        <f>IFERROR(_xlfn.IFS(RIGHT(MINUTE(A298),1)="6",INT(LEFT(MINUTE(A298),1)&amp;5),RIGHT(MINUTE(A298),1)="1",INT(LEFT(MINUTE(A298),1)&amp;0)),MINUTE(A298))</f>
        <v>45</v>
      </c>
      <c r="G298" s="5">
        <f t="shared" si="18"/>
        <v>0.40625</v>
      </c>
      <c r="I298" s="21">
        <f t="shared" si="19"/>
        <v>43314.40625</v>
      </c>
      <c r="J298" s="19">
        <v>7</v>
      </c>
    </row>
    <row r="299" spans="1:10" x14ac:dyDescent="0.25">
      <c r="A299" s="14">
        <v>43314.416666666664</v>
      </c>
      <c r="B299" s="12">
        <v>5</v>
      </c>
      <c r="D299" s="4">
        <f t="shared" si="16"/>
        <v>43314</v>
      </c>
      <c r="E299" s="3">
        <f t="shared" si="17"/>
        <v>10</v>
      </c>
      <c r="F299" s="11">
        <f>IFERROR(_xlfn.IFS(RIGHT(MINUTE(A299),1)="6",INT(LEFT(MINUTE(A299),1)&amp;5),RIGHT(MINUTE(A299),1)="1",INT(LEFT(MINUTE(A299),1)&amp;0)),MINUTE(A299))</f>
        <v>0</v>
      </c>
      <c r="G299" s="5">
        <f t="shared" si="18"/>
        <v>0.41666666666666669</v>
      </c>
      <c r="I299" s="21">
        <f t="shared" si="19"/>
        <v>43314.416666666664</v>
      </c>
      <c r="J299" s="19">
        <v>5</v>
      </c>
    </row>
    <row r="300" spans="1:10" x14ac:dyDescent="0.25">
      <c r="A300" s="14">
        <v>43314.427083333336</v>
      </c>
      <c r="B300" s="12">
        <v>9</v>
      </c>
      <c r="D300" s="4">
        <f t="shared" si="16"/>
        <v>43314</v>
      </c>
      <c r="E300" s="3">
        <f t="shared" si="17"/>
        <v>10</v>
      </c>
      <c r="F300" s="11">
        <f>IFERROR(_xlfn.IFS(RIGHT(MINUTE(A300),1)="6",INT(LEFT(MINUTE(A300),1)&amp;5),RIGHT(MINUTE(A300),1)="1",INT(LEFT(MINUTE(A300),1)&amp;0)),MINUTE(A300))</f>
        <v>15</v>
      </c>
      <c r="G300" s="5">
        <f t="shared" si="18"/>
        <v>0.42708333333333331</v>
      </c>
      <c r="I300" s="21">
        <f t="shared" si="19"/>
        <v>43314.427083333336</v>
      </c>
      <c r="J300" s="19">
        <v>9</v>
      </c>
    </row>
    <row r="301" spans="1:10" x14ac:dyDescent="0.25">
      <c r="A301" s="14">
        <v>43314.4375</v>
      </c>
      <c r="B301" s="12">
        <v>5</v>
      </c>
      <c r="D301" s="4">
        <f t="shared" si="16"/>
        <v>43314</v>
      </c>
      <c r="E301" s="3">
        <f t="shared" si="17"/>
        <v>10</v>
      </c>
      <c r="F301" s="11">
        <f>IFERROR(_xlfn.IFS(RIGHT(MINUTE(A301),1)="6",INT(LEFT(MINUTE(A301),1)&amp;5),RIGHT(MINUTE(A301),1)="1",INT(LEFT(MINUTE(A301),1)&amp;0)),MINUTE(A301))</f>
        <v>30</v>
      </c>
      <c r="G301" s="5">
        <f t="shared" si="18"/>
        <v>0.4375</v>
      </c>
      <c r="I301" s="21">
        <f t="shared" si="19"/>
        <v>43314.4375</v>
      </c>
      <c r="J301" s="19">
        <v>5</v>
      </c>
    </row>
    <row r="302" spans="1:10" x14ac:dyDescent="0.25">
      <c r="A302" s="14">
        <v>43314.448611111111</v>
      </c>
      <c r="B302" s="12">
        <v>8</v>
      </c>
      <c r="D302" s="4">
        <f t="shared" si="16"/>
        <v>43314</v>
      </c>
      <c r="E302" s="3">
        <f t="shared" si="17"/>
        <v>10</v>
      </c>
      <c r="F302" s="11">
        <f>IFERROR(_xlfn.IFS(RIGHT(MINUTE(A302),1)="6",INT(LEFT(MINUTE(A302),1)&amp;5),RIGHT(MINUTE(A302),1)="1",INT(LEFT(MINUTE(A302),1)&amp;0)),MINUTE(A302))</f>
        <v>45</v>
      </c>
      <c r="G302" s="5">
        <f t="shared" si="18"/>
        <v>0.44791666666666669</v>
      </c>
      <c r="I302" s="21">
        <f t="shared" si="19"/>
        <v>43314.447916666664</v>
      </c>
      <c r="J302" s="19">
        <v>8</v>
      </c>
    </row>
    <row r="303" spans="1:10" x14ac:dyDescent="0.25">
      <c r="A303" s="14">
        <v>43314.458333333336</v>
      </c>
      <c r="B303" s="12">
        <v>7</v>
      </c>
      <c r="D303" s="4">
        <f t="shared" si="16"/>
        <v>43314</v>
      </c>
      <c r="E303" s="3">
        <f t="shared" si="17"/>
        <v>11</v>
      </c>
      <c r="F303" s="11">
        <f>IFERROR(_xlfn.IFS(RIGHT(MINUTE(A303),1)="6",INT(LEFT(MINUTE(A303),1)&amp;5),RIGHT(MINUTE(A303),1)="1",INT(LEFT(MINUTE(A303),1)&amp;0)),MINUTE(A303))</f>
        <v>0</v>
      </c>
      <c r="G303" s="5">
        <f t="shared" si="18"/>
        <v>0.45833333333333331</v>
      </c>
      <c r="I303" s="21">
        <f t="shared" si="19"/>
        <v>43314.458333333336</v>
      </c>
      <c r="J303" s="19">
        <v>7</v>
      </c>
    </row>
    <row r="304" spans="1:10" x14ac:dyDescent="0.25">
      <c r="A304" s="14">
        <v>43314.46875</v>
      </c>
      <c r="B304" s="12">
        <v>9</v>
      </c>
      <c r="D304" s="4">
        <f t="shared" si="16"/>
        <v>43314</v>
      </c>
      <c r="E304" s="3">
        <f t="shared" si="17"/>
        <v>11</v>
      </c>
      <c r="F304" s="11">
        <f>IFERROR(_xlfn.IFS(RIGHT(MINUTE(A304),1)="6",INT(LEFT(MINUTE(A304),1)&amp;5),RIGHT(MINUTE(A304),1)="1",INT(LEFT(MINUTE(A304),1)&amp;0)),MINUTE(A304))</f>
        <v>15</v>
      </c>
      <c r="G304" s="5">
        <f t="shared" si="18"/>
        <v>0.46875</v>
      </c>
      <c r="I304" s="21">
        <f t="shared" si="19"/>
        <v>43314.46875</v>
      </c>
      <c r="J304" s="19">
        <v>9</v>
      </c>
    </row>
    <row r="305" spans="1:10" x14ac:dyDescent="0.25">
      <c r="A305" s="14">
        <v>43314.479166666664</v>
      </c>
      <c r="B305" s="12">
        <v>11</v>
      </c>
      <c r="D305" s="4">
        <f t="shared" si="16"/>
        <v>43314</v>
      </c>
      <c r="E305" s="3">
        <f t="shared" si="17"/>
        <v>11</v>
      </c>
      <c r="F305" s="11">
        <f>IFERROR(_xlfn.IFS(RIGHT(MINUTE(A305),1)="6",INT(LEFT(MINUTE(A305),1)&amp;5),RIGHT(MINUTE(A305),1)="1",INT(LEFT(MINUTE(A305),1)&amp;0)),MINUTE(A305))</f>
        <v>30</v>
      </c>
      <c r="G305" s="5">
        <f t="shared" si="18"/>
        <v>0.47916666666666669</v>
      </c>
      <c r="I305" s="21">
        <f t="shared" si="19"/>
        <v>43314.479166666664</v>
      </c>
      <c r="J305" s="19">
        <v>11</v>
      </c>
    </row>
    <row r="306" spans="1:10" x14ac:dyDescent="0.25">
      <c r="A306" s="14">
        <v>43314.489583333336</v>
      </c>
      <c r="B306" s="12">
        <v>14</v>
      </c>
      <c r="D306" s="4">
        <f t="shared" si="16"/>
        <v>43314</v>
      </c>
      <c r="E306" s="3">
        <f t="shared" si="17"/>
        <v>11</v>
      </c>
      <c r="F306" s="11">
        <f>IFERROR(_xlfn.IFS(RIGHT(MINUTE(A306),1)="6",INT(LEFT(MINUTE(A306),1)&amp;5),RIGHT(MINUTE(A306),1)="1",INT(LEFT(MINUTE(A306),1)&amp;0)),MINUTE(A306))</f>
        <v>45</v>
      </c>
      <c r="G306" s="5">
        <f t="shared" si="18"/>
        <v>0.48958333333333331</v>
      </c>
      <c r="I306" s="21">
        <f t="shared" si="19"/>
        <v>43314.489583333336</v>
      </c>
      <c r="J306" s="19">
        <v>14</v>
      </c>
    </row>
    <row r="307" spans="1:10" x14ac:dyDescent="0.25">
      <c r="A307" s="14">
        <v>43314.5</v>
      </c>
      <c r="B307" s="12">
        <v>17</v>
      </c>
      <c r="D307" s="4">
        <f t="shared" si="16"/>
        <v>43314</v>
      </c>
      <c r="E307" s="3">
        <f t="shared" si="17"/>
        <v>12</v>
      </c>
      <c r="F307" s="11">
        <f>IFERROR(_xlfn.IFS(RIGHT(MINUTE(A307),1)="6",INT(LEFT(MINUTE(A307),1)&amp;5),RIGHT(MINUTE(A307),1)="1",INT(LEFT(MINUTE(A307),1)&amp;0)),MINUTE(A307))</f>
        <v>0</v>
      </c>
      <c r="G307" s="5">
        <f t="shared" si="18"/>
        <v>0.5</v>
      </c>
      <c r="I307" s="21">
        <f t="shared" si="19"/>
        <v>43314.5</v>
      </c>
      <c r="J307" s="19">
        <v>17</v>
      </c>
    </row>
    <row r="308" spans="1:10" x14ac:dyDescent="0.25">
      <c r="A308" s="14">
        <v>43314.510416666664</v>
      </c>
      <c r="B308" s="12">
        <v>21</v>
      </c>
      <c r="D308" s="4">
        <f t="shared" si="16"/>
        <v>43314</v>
      </c>
      <c r="E308" s="3">
        <f t="shared" si="17"/>
        <v>12</v>
      </c>
      <c r="F308" s="11">
        <f>IFERROR(_xlfn.IFS(RIGHT(MINUTE(A308),1)="6",INT(LEFT(MINUTE(A308),1)&amp;5),RIGHT(MINUTE(A308),1)="1",INT(LEFT(MINUTE(A308),1)&amp;0)),MINUTE(A308))</f>
        <v>15</v>
      </c>
      <c r="G308" s="5">
        <f t="shared" si="18"/>
        <v>0.51041666666666663</v>
      </c>
      <c r="I308" s="21">
        <f t="shared" si="19"/>
        <v>43314.510416666664</v>
      </c>
      <c r="J308" s="19">
        <v>21</v>
      </c>
    </row>
    <row r="309" spans="1:10" x14ac:dyDescent="0.25">
      <c r="A309" s="14">
        <v>43314.520833333336</v>
      </c>
      <c r="B309" s="12">
        <v>16</v>
      </c>
      <c r="D309" s="4">
        <f t="shared" si="16"/>
        <v>43314</v>
      </c>
      <c r="E309" s="3">
        <f t="shared" si="17"/>
        <v>12</v>
      </c>
      <c r="F309" s="11">
        <f>IFERROR(_xlfn.IFS(RIGHT(MINUTE(A309),1)="6",INT(LEFT(MINUTE(A309),1)&amp;5),RIGHT(MINUTE(A309),1)="1",INT(LEFT(MINUTE(A309),1)&amp;0)),MINUTE(A309))</f>
        <v>30</v>
      </c>
      <c r="G309" s="5">
        <f t="shared" si="18"/>
        <v>0.52083333333333337</v>
      </c>
      <c r="I309" s="21">
        <f t="shared" si="19"/>
        <v>43314.520833333336</v>
      </c>
      <c r="J309" s="19">
        <v>16</v>
      </c>
    </row>
    <row r="310" spans="1:10" x14ac:dyDescent="0.25">
      <c r="A310" s="14">
        <v>43314.531944444447</v>
      </c>
      <c r="B310" s="12">
        <v>16</v>
      </c>
      <c r="D310" s="4">
        <f t="shared" si="16"/>
        <v>43314</v>
      </c>
      <c r="E310" s="3">
        <f t="shared" si="17"/>
        <v>12</v>
      </c>
      <c r="F310" s="11">
        <f>IFERROR(_xlfn.IFS(RIGHT(MINUTE(A310),1)="6",INT(LEFT(MINUTE(A310),1)&amp;5),RIGHT(MINUTE(A310),1)="1",INT(LEFT(MINUTE(A310),1)&amp;0)),MINUTE(A310))</f>
        <v>45</v>
      </c>
      <c r="G310" s="5">
        <f t="shared" si="18"/>
        <v>0.53125</v>
      </c>
      <c r="I310" s="21">
        <f t="shared" si="19"/>
        <v>43314.53125</v>
      </c>
      <c r="J310" s="19">
        <v>16</v>
      </c>
    </row>
    <row r="311" spans="1:10" x14ac:dyDescent="0.25">
      <c r="A311" s="14">
        <v>43314.541666666664</v>
      </c>
      <c r="B311" s="12">
        <v>14</v>
      </c>
      <c r="D311" s="4">
        <f t="shared" si="16"/>
        <v>43314</v>
      </c>
      <c r="E311" s="3">
        <f t="shared" si="17"/>
        <v>13</v>
      </c>
      <c r="F311" s="11">
        <f>IFERROR(_xlfn.IFS(RIGHT(MINUTE(A311),1)="6",INT(LEFT(MINUTE(A311),1)&amp;5),RIGHT(MINUTE(A311),1)="1",INT(LEFT(MINUTE(A311),1)&amp;0)),MINUTE(A311))</f>
        <v>0</v>
      </c>
      <c r="G311" s="5">
        <f t="shared" si="18"/>
        <v>0.54166666666666663</v>
      </c>
      <c r="I311" s="21">
        <f t="shared" si="19"/>
        <v>43314.541666666664</v>
      </c>
      <c r="J311" s="19">
        <v>14</v>
      </c>
    </row>
    <row r="312" spans="1:10" x14ac:dyDescent="0.25">
      <c r="A312" s="14">
        <v>43314.552083333336</v>
      </c>
      <c r="B312" s="12">
        <v>19</v>
      </c>
      <c r="D312" s="4">
        <f t="shared" si="16"/>
        <v>43314</v>
      </c>
      <c r="E312" s="3">
        <f t="shared" si="17"/>
        <v>13</v>
      </c>
      <c r="F312" s="11">
        <f>IFERROR(_xlfn.IFS(RIGHT(MINUTE(A312),1)="6",INT(LEFT(MINUTE(A312),1)&amp;5),RIGHT(MINUTE(A312),1)="1",INT(LEFT(MINUTE(A312),1)&amp;0)),MINUTE(A312))</f>
        <v>15</v>
      </c>
      <c r="G312" s="5">
        <f t="shared" si="18"/>
        <v>0.55208333333333337</v>
      </c>
      <c r="I312" s="21">
        <f t="shared" si="19"/>
        <v>43314.552083333336</v>
      </c>
      <c r="J312" s="19">
        <v>19</v>
      </c>
    </row>
    <row r="313" spans="1:10" x14ac:dyDescent="0.25">
      <c r="A313" s="14">
        <v>43314.5625</v>
      </c>
      <c r="B313" s="12">
        <v>15</v>
      </c>
      <c r="D313" s="4">
        <f t="shared" si="16"/>
        <v>43314</v>
      </c>
      <c r="E313" s="3">
        <f t="shared" si="17"/>
        <v>13</v>
      </c>
      <c r="F313" s="11">
        <f>IFERROR(_xlfn.IFS(RIGHT(MINUTE(A313),1)="6",INT(LEFT(MINUTE(A313),1)&amp;5),RIGHT(MINUTE(A313),1)="1",INT(LEFT(MINUTE(A313),1)&amp;0)),MINUTE(A313))</f>
        <v>30</v>
      </c>
      <c r="G313" s="5">
        <f t="shared" si="18"/>
        <v>0.5625</v>
      </c>
      <c r="I313" s="21">
        <f t="shared" si="19"/>
        <v>43314.5625</v>
      </c>
      <c r="J313" s="19">
        <v>15</v>
      </c>
    </row>
    <row r="314" spans="1:10" x14ac:dyDescent="0.25">
      <c r="A314" s="14">
        <v>43314.572916666664</v>
      </c>
      <c r="B314" s="12">
        <v>17</v>
      </c>
      <c r="D314" s="4">
        <f t="shared" si="16"/>
        <v>43314</v>
      </c>
      <c r="E314" s="3">
        <f t="shared" si="17"/>
        <v>13</v>
      </c>
      <c r="F314" s="11">
        <f>IFERROR(_xlfn.IFS(RIGHT(MINUTE(A314),1)="6",INT(LEFT(MINUTE(A314),1)&amp;5),RIGHT(MINUTE(A314),1)="1",INT(LEFT(MINUTE(A314),1)&amp;0)),MINUTE(A314))</f>
        <v>45</v>
      </c>
      <c r="G314" s="5">
        <f t="shared" si="18"/>
        <v>0.57291666666666663</v>
      </c>
      <c r="I314" s="21">
        <f t="shared" si="19"/>
        <v>43314.572916666664</v>
      </c>
      <c r="J314" s="19">
        <v>17</v>
      </c>
    </row>
    <row r="315" spans="1:10" x14ac:dyDescent="0.25">
      <c r="A315" s="14">
        <v>43314.583333333336</v>
      </c>
      <c r="B315" s="12">
        <v>14</v>
      </c>
      <c r="D315" s="4">
        <f t="shared" si="16"/>
        <v>43314</v>
      </c>
      <c r="E315" s="3">
        <f t="shared" si="17"/>
        <v>14</v>
      </c>
      <c r="F315" s="11">
        <f>IFERROR(_xlfn.IFS(RIGHT(MINUTE(A315),1)="6",INT(LEFT(MINUTE(A315),1)&amp;5),RIGHT(MINUTE(A315),1)="1",INT(LEFT(MINUTE(A315),1)&amp;0)),MINUTE(A315))</f>
        <v>0</v>
      </c>
      <c r="G315" s="5">
        <f t="shared" si="18"/>
        <v>0.58333333333333337</v>
      </c>
      <c r="I315" s="21">
        <f t="shared" si="19"/>
        <v>43314.583333333336</v>
      </c>
      <c r="J315" s="19">
        <v>14</v>
      </c>
    </row>
    <row r="316" spans="1:10" x14ac:dyDescent="0.25">
      <c r="A316" s="14">
        <v>43314.59375</v>
      </c>
      <c r="B316" s="12">
        <v>17</v>
      </c>
      <c r="D316" s="4">
        <f t="shared" si="16"/>
        <v>43314</v>
      </c>
      <c r="E316" s="3">
        <f t="shared" si="17"/>
        <v>14</v>
      </c>
      <c r="F316" s="11">
        <f>IFERROR(_xlfn.IFS(RIGHT(MINUTE(A316),1)="6",INT(LEFT(MINUTE(A316),1)&amp;5),RIGHT(MINUTE(A316),1)="1",INT(LEFT(MINUTE(A316),1)&amp;0)),MINUTE(A316))</f>
        <v>15</v>
      </c>
      <c r="G316" s="5">
        <f t="shared" si="18"/>
        <v>0.59375</v>
      </c>
      <c r="I316" s="21">
        <f t="shared" si="19"/>
        <v>43314.59375</v>
      </c>
      <c r="J316" s="19">
        <v>17</v>
      </c>
    </row>
    <row r="317" spans="1:10" x14ac:dyDescent="0.25">
      <c r="A317" s="14">
        <v>43314.604166666664</v>
      </c>
      <c r="B317" s="12">
        <v>18</v>
      </c>
      <c r="D317" s="4">
        <f t="shared" si="16"/>
        <v>43314</v>
      </c>
      <c r="E317" s="3">
        <f t="shared" si="17"/>
        <v>14</v>
      </c>
      <c r="F317" s="11">
        <f>IFERROR(_xlfn.IFS(RIGHT(MINUTE(A317),1)="6",INT(LEFT(MINUTE(A317),1)&amp;5),RIGHT(MINUTE(A317),1)="1",INT(LEFT(MINUTE(A317),1)&amp;0)),MINUTE(A317))</f>
        <v>30</v>
      </c>
      <c r="G317" s="5">
        <f t="shared" si="18"/>
        <v>0.60416666666666663</v>
      </c>
      <c r="I317" s="21">
        <f t="shared" si="19"/>
        <v>43314.604166666664</v>
      </c>
      <c r="J317" s="19">
        <v>18</v>
      </c>
    </row>
    <row r="318" spans="1:10" x14ac:dyDescent="0.25">
      <c r="A318" s="14">
        <v>43314.614583333336</v>
      </c>
      <c r="B318" s="12">
        <v>21</v>
      </c>
      <c r="D318" s="4">
        <f t="shared" si="16"/>
        <v>43314</v>
      </c>
      <c r="E318" s="3">
        <f t="shared" si="17"/>
        <v>14</v>
      </c>
      <c r="F318" s="11">
        <f>IFERROR(_xlfn.IFS(RIGHT(MINUTE(A318),1)="6",INT(LEFT(MINUTE(A318),1)&amp;5),RIGHT(MINUTE(A318),1)="1",INT(LEFT(MINUTE(A318),1)&amp;0)),MINUTE(A318))</f>
        <v>45</v>
      </c>
      <c r="G318" s="5">
        <f t="shared" si="18"/>
        <v>0.61458333333333337</v>
      </c>
      <c r="I318" s="21">
        <f t="shared" si="19"/>
        <v>43314.614583333336</v>
      </c>
      <c r="J318" s="19">
        <v>21</v>
      </c>
    </row>
    <row r="319" spans="1:10" x14ac:dyDescent="0.25">
      <c r="A319" s="14">
        <v>43314.625</v>
      </c>
      <c r="B319" s="12">
        <v>14</v>
      </c>
      <c r="D319" s="4">
        <f t="shared" si="16"/>
        <v>43314</v>
      </c>
      <c r="E319" s="3">
        <f t="shared" si="17"/>
        <v>15</v>
      </c>
      <c r="F319" s="11">
        <f>IFERROR(_xlfn.IFS(RIGHT(MINUTE(A319),1)="6",INT(LEFT(MINUTE(A319),1)&amp;5),RIGHT(MINUTE(A319),1)="1",INT(LEFT(MINUTE(A319),1)&amp;0)),MINUTE(A319))</f>
        <v>0</v>
      </c>
      <c r="G319" s="5">
        <f t="shared" si="18"/>
        <v>0.625</v>
      </c>
      <c r="I319" s="21">
        <f t="shared" si="19"/>
        <v>43314.625</v>
      </c>
      <c r="J319" s="19">
        <v>14</v>
      </c>
    </row>
    <row r="320" spans="1:10" x14ac:dyDescent="0.25">
      <c r="A320" s="14">
        <v>43314.635416666664</v>
      </c>
      <c r="B320" s="12">
        <v>12</v>
      </c>
      <c r="D320" s="4">
        <f t="shared" si="16"/>
        <v>43314</v>
      </c>
      <c r="E320" s="3">
        <f t="shared" si="17"/>
        <v>15</v>
      </c>
      <c r="F320" s="11">
        <f>IFERROR(_xlfn.IFS(RIGHT(MINUTE(A320),1)="6",INT(LEFT(MINUTE(A320),1)&amp;5),RIGHT(MINUTE(A320),1)="1",INT(LEFT(MINUTE(A320),1)&amp;0)),MINUTE(A320))</f>
        <v>15</v>
      </c>
      <c r="G320" s="5">
        <f t="shared" si="18"/>
        <v>0.63541666666666663</v>
      </c>
      <c r="I320" s="21">
        <f t="shared" si="19"/>
        <v>43314.635416666664</v>
      </c>
      <c r="J320" s="19">
        <v>12</v>
      </c>
    </row>
    <row r="321" spans="1:10" x14ac:dyDescent="0.25">
      <c r="A321" s="14">
        <v>43314.645833333336</v>
      </c>
      <c r="B321" s="12">
        <v>18</v>
      </c>
      <c r="D321" s="4">
        <f t="shared" si="16"/>
        <v>43314</v>
      </c>
      <c r="E321" s="3">
        <f t="shared" si="17"/>
        <v>15</v>
      </c>
      <c r="F321" s="11">
        <f>IFERROR(_xlfn.IFS(RIGHT(MINUTE(A321),1)="6",INT(LEFT(MINUTE(A321),1)&amp;5),RIGHT(MINUTE(A321),1)="1",INT(LEFT(MINUTE(A321),1)&amp;0)),MINUTE(A321))</f>
        <v>30</v>
      </c>
      <c r="G321" s="5">
        <f t="shared" si="18"/>
        <v>0.64583333333333337</v>
      </c>
      <c r="I321" s="21">
        <f t="shared" si="19"/>
        <v>43314.645833333336</v>
      </c>
      <c r="J321" s="19">
        <v>18</v>
      </c>
    </row>
    <row r="322" spans="1:10" x14ac:dyDescent="0.25">
      <c r="A322" s="14">
        <v>43314.65625</v>
      </c>
      <c r="B322" s="12">
        <v>15</v>
      </c>
      <c r="D322" s="4">
        <f t="shared" si="16"/>
        <v>43314</v>
      </c>
      <c r="E322" s="3">
        <f t="shared" si="17"/>
        <v>15</v>
      </c>
      <c r="F322" s="11">
        <f>IFERROR(_xlfn.IFS(RIGHT(MINUTE(A322),1)="6",INT(LEFT(MINUTE(A322),1)&amp;5),RIGHT(MINUTE(A322),1)="1",INT(LEFT(MINUTE(A322),1)&amp;0)),MINUTE(A322))</f>
        <v>45</v>
      </c>
      <c r="G322" s="5">
        <f t="shared" si="18"/>
        <v>0.65625</v>
      </c>
      <c r="I322" s="21">
        <f t="shared" si="19"/>
        <v>43314.65625</v>
      </c>
      <c r="J322" s="19">
        <v>15</v>
      </c>
    </row>
    <row r="323" spans="1:10" x14ac:dyDescent="0.25">
      <c r="A323" s="14">
        <v>43314.666666666664</v>
      </c>
      <c r="B323" s="12">
        <v>19</v>
      </c>
      <c r="D323" s="4">
        <f t="shared" si="16"/>
        <v>43314</v>
      </c>
      <c r="E323" s="3">
        <f t="shared" si="17"/>
        <v>16</v>
      </c>
      <c r="F323" s="11">
        <f>IFERROR(_xlfn.IFS(RIGHT(MINUTE(A323),1)="6",INT(LEFT(MINUTE(A323),1)&amp;5),RIGHT(MINUTE(A323),1)="1",INT(LEFT(MINUTE(A323),1)&amp;0)),MINUTE(A323))</f>
        <v>0</v>
      </c>
      <c r="G323" s="5">
        <f t="shared" si="18"/>
        <v>0.66666666666666663</v>
      </c>
      <c r="I323" s="21">
        <f t="shared" si="19"/>
        <v>43314.666666666664</v>
      </c>
      <c r="J323" s="19">
        <v>19</v>
      </c>
    </row>
    <row r="324" spans="1:10" x14ac:dyDescent="0.25">
      <c r="A324" s="14">
        <v>43314.677083333336</v>
      </c>
      <c r="B324" s="12">
        <v>20</v>
      </c>
      <c r="D324" s="4">
        <f t="shared" ref="D324:D387" si="20">DATE(YEAR(A324),MONTH(A324),DAY(A324))</f>
        <v>43314</v>
      </c>
      <c r="E324" s="3">
        <f t="shared" ref="E324:E387" si="21">HOUR(A324)</f>
        <v>16</v>
      </c>
      <c r="F324" s="11">
        <f>IFERROR(_xlfn.IFS(RIGHT(MINUTE(A324),1)="6",INT(LEFT(MINUTE(A324),1)&amp;5),RIGHT(MINUTE(A324),1)="1",INT(LEFT(MINUTE(A324),1)&amp;0)),MINUTE(A324))</f>
        <v>15</v>
      </c>
      <c r="G324" s="5">
        <f t="shared" ref="G324:G387" si="22">TIME(E324,F324,0)</f>
        <v>0.67708333333333337</v>
      </c>
      <c r="I324" s="21">
        <f t="shared" ref="I324:I387" si="23">D324+G324</f>
        <v>43314.677083333336</v>
      </c>
      <c r="J324" s="19">
        <v>20</v>
      </c>
    </row>
    <row r="325" spans="1:10" x14ac:dyDescent="0.25">
      <c r="A325" s="14">
        <v>43314.6875</v>
      </c>
      <c r="B325" s="12">
        <v>21</v>
      </c>
      <c r="D325" s="4">
        <f t="shared" si="20"/>
        <v>43314</v>
      </c>
      <c r="E325" s="3">
        <f t="shared" si="21"/>
        <v>16</v>
      </c>
      <c r="F325" s="11">
        <f>IFERROR(_xlfn.IFS(RIGHT(MINUTE(A325),1)="6",INT(LEFT(MINUTE(A325),1)&amp;5),RIGHT(MINUTE(A325),1)="1",INT(LEFT(MINUTE(A325),1)&amp;0)),MINUTE(A325))</f>
        <v>30</v>
      </c>
      <c r="G325" s="5">
        <f t="shared" si="22"/>
        <v>0.6875</v>
      </c>
      <c r="I325" s="21">
        <f t="shared" si="23"/>
        <v>43314.6875</v>
      </c>
      <c r="J325" s="19">
        <v>21</v>
      </c>
    </row>
    <row r="326" spans="1:10" x14ac:dyDescent="0.25">
      <c r="A326" s="14">
        <v>43314.697916666664</v>
      </c>
      <c r="B326" s="12">
        <v>22</v>
      </c>
      <c r="D326" s="4">
        <f t="shared" si="20"/>
        <v>43314</v>
      </c>
      <c r="E326" s="3">
        <f t="shared" si="21"/>
        <v>16</v>
      </c>
      <c r="F326" s="11">
        <f>IFERROR(_xlfn.IFS(RIGHT(MINUTE(A326),1)="6",INT(LEFT(MINUTE(A326),1)&amp;5),RIGHT(MINUTE(A326),1)="1",INT(LEFT(MINUTE(A326),1)&amp;0)),MINUTE(A326))</f>
        <v>45</v>
      </c>
      <c r="G326" s="5">
        <f t="shared" si="22"/>
        <v>0.69791666666666663</v>
      </c>
      <c r="I326" s="21">
        <f t="shared" si="23"/>
        <v>43314.697916666664</v>
      </c>
      <c r="J326" s="19">
        <v>22</v>
      </c>
    </row>
    <row r="327" spans="1:10" x14ac:dyDescent="0.25">
      <c r="A327" s="14">
        <v>43314.708333333336</v>
      </c>
      <c r="B327" s="12">
        <v>18</v>
      </c>
      <c r="D327" s="4">
        <f t="shared" si="20"/>
        <v>43314</v>
      </c>
      <c r="E327" s="3">
        <f t="shared" si="21"/>
        <v>17</v>
      </c>
      <c r="F327" s="11">
        <f>IFERROR(_xlfn.IFS(RIGHT(MINUTE(A327),1)="6",INT(LEFT(MINUTE(A327),1)&amp;5),RIGHT(MINUTE(A327),1)="1",INT(LEFT(MINUTE(A327),1)&amp;0)),MINUTE(A327))</f>
        <v>0</v>
      </c>
      <c r="G327" s="5">
        <f t="shared" si="22"/>
        <v>0.70833333333333337</v>
      </c>
      <c r="I327" s="21">
        <f t="shared" si="23"/>
        <v>43314.708333333336</v>
      </c>
      <c r="J327" s="19">
        <v>18</v>
      </c>
    </row>
    <row r="328" spans="1:10" x14ac:dyDescent="0.25">
      <c r="A328" s="14">
        <v>43314.71875</v>
      </c>
      <c r="B328" s="12">
        <v>23</v>
      </c>
      <c r="D328" s="4">
        <f t="shared" si="20"/>
        <v>43314</v>
      </c>
      <c r="E328" s="3">
        <f t="shared" si="21"/>
        <v>17</v>
      </c>
      <c r="F328" s="11">
        <f>IFERROR(_xlfn.IFS(RIGHT(MINUTE(A328),1)="6",INT(LEFT(MINUTE(A328),1)&amp;5),RIGHT(MINUTE(A328),1)="1",INT(LEFT(MINUTE(A328),1)&amp;0)),MINUTE(A328))</f>
        <v>15</v>
      </c>
      <c r="G328" s="5">
        <f t="shared" si="22"/>
        <v>0.71875</v>
      </c>
      <c r="I328" s="21">
        <f t="shared" si="23"/>
        <v>43314.71875</v>
      </c>
      <c r="J328" s="19">
        <v>23</v>
      </c>
    </row>
    <row r="329" spans="1:10" x14ac:dyDescent="0.25">
      <c r="A329" s="14">
        <v>43314.729166666664</v>
      </c>
      <c r="B329" s="12">
        <v>27</v>
      </c>
      <c r="D329" s="4">
        <f t="shared" si="20"/>
        <v>43314</v>
      </c>
      <c r="E329" s="3">
        <f t="shared" si="21"/>
        <v>17</v>
      </c>
      <c r="F329" s="11">
        <f>IFERROR(_xlfn.IFS(RIGHT(MINUTE(A329),1)="6",INT(LEFT(MINUTE(A329),1)&amp;5),RIGHT(MINUTE(A329),1)="1",INT(LEFT(MINUTE(A329),1)&amp;0)),MINUTE(A329))</f>
        <v>30</v>
      </c>
      <c r="G329" s="5">
        <f t="shared" si="22"/>
        <v>0.72916666666666663</v>
      </c>
      <c r="I329" s="21">
        <f t="shared" si="23"/>
        <v>43314.729166666664</v>
      </c>
      <c r="J329" s="19">
        <v>27</v>
      </c>
    </row>
    <row r="330" spans="1:10" x14ac:dyDescent="0.25">
      <c r="A330" s="14">
        <v>43314.739583333336</v>
      </c>
      <c r="B330" s="12">
        <v>26</v>
      </c>
      <c r="D330" s="4">
        <f t="shared" si="20"/>
        <v>43314</v>
      </c>
      <c r="E330" s="3">
        <f t="shared" si="21"/>
        <v>17</v>
      </c>
      <c r="F330" s="11">
        <f>IFERROR(_xlfn.IFS(RIGHT(MINUTE(A330),1)="6",INT(LEFT(MINUTE(A330),1)&amp;5),RIGHT(MINUTE(A330),1)="1",INT(LEFT(MINUTE(A330),1)&amp;0)),MINUTE(A330))</f>
        <v>45</v>
      </c>
      <c r="G330" s="5">
        <f t="shared" si="22"/>
        <v>0.73958333333333337</v>
      </c>
      <c r="I330" s="21">
        <f t="shared" si="23"/>
        <v>43314.739583333336</v>
      </c>
      <c r="J330" s="19">
        <v>26</v>
      </c>
    </row>
    <row r="331" spans="1:10" x14ac:dyDescent="0.25">
      <c r="A331" s="14">
        <v>43314.75</v>
      </c>
      <c r="B331" s="12">
        <v>29</v>
      </c>
      <c r="D331" s="4">
        <f t="shared" si="20"/>
        <v>43314</v>
      </c>
      <c r="E331" s="3">
        <f t="shared" si="21"/>
        <v>18</v>
      </c>
      <c r="F331" s="11">
        <f>IFERROR(_xlfn.IFS(RIGHT(MINUTE(A331),1)="6",INT(LEFT(MINUTE(A331),1)&amp;5),RIGHT(MINUTE(A331),1)="1",INT(LEFT(MINUTE(A331),1)&amp;0)),MINUTE(A331))</f>
        <v>0</v>
      </c>
      <c r="G331" s="5">
        <f t="shared" si="22"/>
        <v>0.75</v>
      </c>
      <c r="I331" s="21">
        <f t="shared" si="23"/>
        <v>43314.75</v>
      </c>
      <c r="J331" s="19">
        <v>29</v>
      </c>
    </row>
    <row r="332" spans="1:10" x14ac:dyDescent="0.25">
      <c r="A332" s="14">
        <v>43314.760416666664</v>
      </c>
      <c r="B332" s="12">
        <v>22</v>
      </c>
      <c r="D332" s="4">
        <f t="shared" si="20"/>
        <v>43314</v>
      </c>
      <c r="E332" s="3">
        <f t="shared" si="21"/>
        <v>18</v>
      </c>
      <c r="F332" s="11">
        <f>IFERROR(_xlfn.IFS(RIGHT(MINUTE(A332),1)="6",INT(LEFT(MINUTE(A332),1)&amp;5),RIGHT(MINUTE(A332),1)="1",INT(LEFT(MINUTE(A332),1)&amp;0)),MINUTE(A332))</f>
        <v>15</v>
      </c>
      <c r="G332" s="5">
        <f t="shared" si="22"/>
        <v>0.76041666666666663</v>
      </c>
      <c r="I332" s="21">
        <f t="shared" si="23"/>
        <v>43314.760416666664</v>
      </c>
      <c r="J332" s="19">
        <v>22</v>
      </c>
    </row>
    <row r="333" spans="1:10" x14ac:dyDescent="0.25">
      <c r="A333" s="14">
        <v>43314.770833333336</v>
      </c>
      <c r="B333" s="12">
        <v>21</v>
      </c>
      <c r="D333" s="4">
        <f t="shared" si="20"/>
        <v>43314</v>
      </c>
      <c r="E333" s="3">
        <f t="shared" si="21"/>
        <v>18</v>
      </c>
      <c r="F333" s="11">
        <f>IFERROR(_xlfn.IFS(RIGHT(MINUTE(A333),1)="6",INT(LEFT(MINUTE(A333),1)&amp;5),RIGHT(MINUTE(A333),1)="1",INT(LEFT(MINUTE(A333),1)&amp;0)),MINUTE(A333))</f>
        <v>30</v>
      </c>
      <c r="G333" s="5">
        <f t="shared" si="22"/>
        <v>0.77083333333333337</v>
      </c>
      <c r="I333" s="21">
        <f t="shared" si="23"/>
        <v>43314.770833333336</v>
      </c>
      <c r="J333" s="19">
        <v>21</v>
      </c>
    </row>
    <row r="334" spans="1:10" x14ac:dyDescent="0.25">
      <c r="A334" s="14">
        <v>43314.78125</v>
      </c>
      <c r="B334" s="12">
        <v>22</v>
      </c>
      <c r="D334" s="4">
        <f t="shared" si="20"/>
        <v>43314</v>
      </c>
      <c r="E334" s="3">
        <f t="shared" si="21"/>
        <v>18</v>
      </c>
      <c r="F334" s="11">
        <f>IFERROR(_xlfn.IFS(RIGHT(MINUTE(A334),1)="6",INT(LEFT(MINUTE(A334),1)&amp;5),RIGHT(MINUTE(A334),1)="1",INT(LEFT(MINUTE(A334),1)&amp;0)),MINUTE(A334))</f>
        <v>45</v>
      </c>
      <c r="G334" s="5">
        <f t="shared" si="22"/>
        <v>0.78125</v>
      </c>
      <c r="I334" s="21">
        <f t="shared" si="23"/>
        <v>43314.78125</v>
      </c>
      <c r="J334" s="19">
        <v>22</v>
      </c>
    </row>
    <row r="335" spans="1:10" x14ac:dyDescent="0.25">
      <c r="A335" s="14">
        <v>43314.791666666664</v>
      </c>
      <c r="B335" s="12">
        <v>17</v>
      </c>
      <c r="D335" s="4">
        <f t="shared" si="20"/>
        <v>43314</v>
      </c>
      <c r="E335" s="3">
        <f t="shared" si="21"/>
        <v>19</v>
      </c>
      <c r="F335" s="11">
        <f>IFERROR(_xlfn.IFS(RIGHT(MINUTE(A335),1)="6",INT(LEFT(MINUTE(A335),1)&amp;5),RIGHT(MINUTE(A335),1)="1",INT(LEFT(MINUTE(A335),1)&amp;0)),MINUTE(A335))</f>
        <v>0</v>
      </c>
      <c r="G335" s="5">
        <f t="shared" si="22"/>
        <v>0.79166666666666663</v>
      </c>
      <c r="I335" s="21">
        <f t="shared" si="23"/>
        <v>43314.791666666664</v>
      </c>
      <c r="J335" s="19">
        <v>17</v>
      </c>
    </row>
    <row r="336" spans="1:10" x14ac:dyDescent="0.25">
      <c r="A336" s="14">
        <v>43314.802083333336</v>
      </c>
      <c r="B336" s="12">
        <v>26</v>
      </c>
      <c r="D336" s="4">
        <f t="shared" si="20"/>
        <v>43314</v>
      </c>
      <c r="E336" s="3">
        <f t="shared" si="21"/>
        <v>19</v>
      </c>
      <c r="F336" s="11">
        <f>IFERROR(_xlfn.IFS(RIGHT(MINUTE(A336),1)="6",INT(LEFT(MINUTE(A336),1)&amp;5),RIGHT(MINUTE(A336),1)="1",INT(LEFT(MINUTE(A336),1)&amp;0)),MINUTE(A336))</f>
        <v>15</v>
      </c>
      <c r="G336" s="5">
        <f t="shared" si="22"/>
        <v>0.80208333333333337</v>
      </c>
      <c r="I336" s="21">
        <f t="shared" si="23"/>
        <v>43314.802083333336</v>
      </c>
      <c r="J336" s="19">
        <v>26</v>
      </c>
    </row>
    <row r="337" spans="1:10" x14ac:dyDescent="0.25">
      <c r="A337" s="14">
        <v>43314.813194444447</v>
      </c>
      <c r="B337" s="12">
        <v>26</v>
      </c>
      <c r="D337" s="4">
        <f t="shared" si="20"/>
        <v>43314</v>
      </c>
      <c r="E337" s="3">
        <f t="shared" si="21"/>
        <v>19</v>
      </c>
      <c r="F337" s="11">
        <f>IFERROR(_xlfn.IFS(RIGHT(MINUTE(A337),1)="6",INT(LEFT(MINUTE(A337),1)&amp;5),RIGHT(MINUTE(A337),1)="1",INT(LEFT(MINUTE(A337),1)&amp;0)),MINUTE(A337))</f>
        <v>30</v>
      </c>
      <c r="G337" s="5">
        <f t="shared" si="22"/>
        <v>0.8125</v>
      </c>
      <c r="I337" s="21">
        <f t="shared" si="23"/>
        <v>43314.8125</v>
      </c>
      <c r="J337" s="19">
        <v>26</v>
      </c>
    </row>
    <row r="338" spans="1:10" x14ac:dyDescent="0.25">
      <c r="A338" s="14">
        <v>43314.822916666664</v>
      </c>
      <c r="B338" s="12">
        <v>24</v>
      </c>
      <c r="D338" s="4">
        <f t="shared" si="20"/>
        <v>43314</v>
      </c>
      <c r="E338" s="3">
        <f t="shared" si="21"/>
        <v>19</v>
      </c>
      <c r="F338" s="11">
        <f>IFERROR(_xlfn.IFS(RIGHT(MINUTE(A338),1)="6",INT(LEFT(MINUTE(A338),1)&amp;5),RIGHT(MINUTE(A338),1)="1",INT(LEFT(MINUTE(A338),1)&amp;0)),MINUTE(A338))</f>
        <v>45</v>
      </c>
      <c r="G338" s="5">
        <f t="shared" si="22"/>
        <v>0.82291666666666663</v>
      </c>
      <c r="I338" s="21">
        <f t="shared" si="23"/>
        <v>43314.822916666664</v>
      </c>
      <c r="J338" s="19">
        <v>24</v>
      </c>
    </row>
    <row r="339" spans="1:10" x14ac:dyDescent="0.25">
      <c r="A339" s="14">
        <v>43315.25</v>
      </c>
      <c r="B339" s="12">
        <v>1</v>
      </c>
      <c r="D339" s="4">
        <f t="shared" si="20"/>
        <v>43315</v>
      </c>
      <c r="E339" s="3">
        <f t="shared" si="21"/>
        <v>6</v>
      </c>
      <c r="F339" s="11">
        <f>IFERROR(_xlfn.IFS(RIGHT(MINUTE(A339),1)="6",INT(LEFT(MINUTE(A339),1)&amp;5),RIGHT(MINUTE(A339),1)="1",INT(LEFT(MINUTE(A339),1)&amp;0)),MINUTE(A339))</f>
        <v>0</v>
      </c>
      <c r="G339" s="5">
        <f t="shared" si="22"/>
        <v>0.25</v>
      </c>
      <c r="I339" s="21">
        <f t="shared" si="23"/>
        <v>43315.25</v>
      </c>
      <c r="J339" s="19">
        <v>1</v>
      </c>
    </row>
    <row r="340" spans="1:10" x14ac:dyDescent="0.25">
      <c r="A340" s="14">
        <v>43315.261111111111</v>
      </c>
      <c r="B340" s="12">
        <v>1</v>
      </c>
      <c r="D340" s="4">
        <f t="shared" si="20"/>
        <v>43315</v>
      </c>
      <c r="E340" s="3">
        <f t="shared" si="21"/>
        <v>6</v>
      </c>
      <c r="F340" s="11">
        <f>IFERROR(_xlfn.IFS(RIGHT(MINUTE(A340),1)="6",INT(LEFT(MINUTE(A340),1)&amp;5),RIGHT(MINUTE(A340),1)="1",INT(LEFT(MINUTE(A340),1)&amp;0)),MINUTE(A340))</f>
        <v>15</v>
      </c>
      <c r="G340" s="5">
        <f t="shared" si="22"/>
        <v>0.26041666666666669</v>
      </c>
      <c r="I340" s="21">
        <f t="shared" si="23"/>
        <v>43315.260416666664</v>
      </c>
      <c r="J340" s="19">
        <v>1</v>
      </c>
    </row>
    <row r="341" spans="1:10" x14ac:dyDescent="0.25">
      <c r="A341" s="14">
        <v>43315.270833333336</v>
      </c>
      <c r="B341" s="12">
        <v>1</v>
      </c>
      <c r="D341" s="4">
        <f t="shared" si="20"/>
        <v>43315</v>
      </c>
      <c r="E341" s="3">
        <f t="shared" si="21"/>
        <v>6</v>
      </c>
      <c r="F341" s="11">
        <f>IFERROR(_xlfn.IFS(RIGHT(MINUTE(A341),1)="6",INT(LEFT(MINUTE(A341),1)&amp;5),RIGHT(MINUTE(A341),1)="1",INT(LEFT(MINUTE(A341),1)&amp;0)),MINUTE(A341))</f>
        <v>30</v>
      </c>
      <c r="G341" s="5">
        <f t="shared" si="22"/>
        <v>0.27083333333333331</v>
      </c>
      <c r="I341" s="21">
        <f t="shared" si="23"/>
        <v>43315.270833333336</v>
      </c>
      <c r="J341" s="19">
        <v>1</v>
      </c>
    </row>
    <row r="342" spans="1:10" x14ac:dyDescent="0.25">
      <c r="A342" s="14">
        <v>43315.28125</v>
      </c>
      <c r="B342" s="12">
        <v>1</v>
      </c>
      <c r="D342" s="4">
        <f t="shared" si="20"/>
        <v>43315</v>
      </c>
      <c r="E342" s="3">
        <f t="shared" si="21"/>
        <v>6</v>
      </c>
      <c r="F342" s="11">
        <f>IFERROR(_xlfn.IFS(RIGHT(MINUTE(A342),1)="6",INT(LEFT(MINUTE(A342),1)&amp;5),RIGHT(MINUTE(A342),1)="1",INT(LEFT(MINUTE(A342),1)&amp;0)),MINUTE(A342))</f>
        <v>45</v>
      </c>
      <c r="G342" s="5">
        <f t="shared" si="22"/>
        <v>0.28125</v>
      </c>
      <c r="I342" s="21">
        <f t="shared" si="23"/>
        <v>43315.28125</v>
      </c>
      <c r="J342" s="19">
        <v>1</v>
      </c>
    </row>
    <row r="343" spans="1:10" x14ac:dyDescent="0.25">
      <c r="A343" s="14">
        <v>43315.291666666664</v>
      </c>
      <c r="B343" s="12">
        <v>1</v>
      </c>
      <c r="D343" s="4">
        <f t="shared" si="20"/>
        <v>43315</v>
      </c>
      <c r="E343" s="3">
        <f t="shared" si="21"/>
        <v>7</v>
      </c>
      <c r="F343" s="11">
        <f>IFERROR(_xlfn.IFS(RIGHT(MINUTE(A343),1)="6",INT(LEFT(MINUTE(A343),1)&amp;5),RIGHT(MINUTE(A343),1)="1",INT(LEFT(MINUTE(A343),1)&amp;0)),MINUTE(A343))</f>
        <v>0</v>
      </c>
      <c r="G343" s="5">
        <f t="shared" si="22"/>
        <v>0.29166666666666669</v>
      </c>
      <c r="I343" s="21">
        <f t="shared" si="23"/>
        <v>43315.291666666664</v>
      </c>
      <c r="J343" s="19">
        <v>1</v>
      </c>
    </row>
    <row r="344" spans="1:10" x14ac:dyDescent="0.25">
      <c r="A344" s="14">
        <v>43315.302083333336</v>
      </c>
      <c r="B344" s="12">
        <v>0</v>
      </c>
      <c r="D344" s="4">
        <f t="shared" si="20"/>
        <v>43315</v>
      </c>
      <c r="E344" s="3">
        <f t="shared" si="21"/>
        <v>7</v>
      </c>
      <c r="F344" s="11">
        <f>IFERROR(_xlfn.IFS(RIGHT(MINUTE(A344),1)="6",INT(LEFT(MINUTE(A344),1)&amp;5),RIGHT(MINUTE(A344),1)="1",INT(LEFT(MINUTE(A344),1)&amp;0)),MINUTE(A344))</f>
        <v>15</v>
      </c>
      <c r="G344" s="5">
        <f t="shared" si="22"/>
        <v>0.30208333333333331</v>
      </c>
      <c r="I344" s="21">
        <f t="shared" si="23"/>
        <v>43315.302083333336</v>
      </c>
      <c r="J344" s="19">
        <v>0</v>
      </c>
    </row>
    <row r="345" spans="1:10" x14ac:dyDescent="0.25">
      <c r="A345" s="14">
        <v>43315.3125</v>
      </c>
      <c r="B345" s="12">
        <v>0</v>
      </c>
      <c r="D345" s="4">
        <f t="shared" si="20"/>
        <v>43315</v>
      </c>
      <c r="E345" s="3">
        <f t="shared" si="21"/>
        <v>7</v>
      </c>
      <c r="F345" s="11">
        <f>IFERROR(_xlfn.IFS(RIGHT(MINUTE(A345),1)="6",INT(LEFT(MINUTE(A345),1)&amp;5),RIGHT(MINUTE(A345),1)="1",INT(LEFT(MINUTE(A345),1)&amp;0)),MINUTE(A345))</f>
        <v>30</v>
      </c>
      <c r="G345" s="5">
        <f t="shared" si="22"/>
        <v>0.3125</v>
      </c>
      <c r="I345" s="21">
        <f t="shared" si="23"/>
        <v>43315.3125</v>
      </c>
      <c r="J345" s="19">
        <v>0</v>
      </c>
    </row>
    <row r="346" spans="1:10" x14ac:dyDescent="0.25">
      <c r="A346" s="14">
        <v>43315.322916666664</v>
      </c>
      <c r="B346" s="12">
        <v>2</v>
      </c>
      <c r="D346" s="4">
        <f t="shared" si="20"/>
        <v>43315</v>
      </c>
      <c r="E346" s="3">
        <f t="shared" si="21"/>
        <v>7</v>
      </c>
      <c r="F346" s="11">
        <f>IFERROR(_xlfn.IFS(RIGHT(MINUTE(A346),1)="6",INT(LEFT(MINUTE(A346),1)&amp;5),RIGHT(MINUTE(A346),1)="1",INT(LEFT(MINUTE(A346),1)&amp;0)),MINUTE(A346))</f>
        <v>45</v>
      </c>
      <c r="G346" s="5">
        <f t="shared" si="22"/>
        <v>0.32291666666666669</v>
      </c>
      <c r="I346" s="21">
        <f t="shared" si="23"/>
        <v>43315.322916666664</v>
      </c>
      <c r="J346" s="19">
        <v>2</v>
      </c>
    </row>
    <row r="347" spans="1:10" x14ac:dyDescent="0.25">
      <c r="A347" s="14">
        <v>43315.333333333336</v>
      </c>
      <c r="B347" s="12">
        <v>3</v>
      </c>
      <c r="D347" s="4">
        <f t="shared" si="20"/>
        <v>43315</v>
      </c>
      <c r="E347" s="3">
        <f t="shared" si="21"/>
        <v>8</v>
      </c>
      <c r="F347" s="11">
        <f>IFERROR(_xlfn.IFS(RIGHT(MINUTE(A347),1)="6",INT(LEFT(MINUTE(A347),1)&amp;5),RIGHT(MINUTE(A347),1)="1",INT(LEFT(MINUTE(A347),1)&amp;0)),MINUTE(A347))</f>
        <v>0</v>
      </c>
      <c r="G347" s="5">
        <f t="shared" si="22"/>
        <v>0.33333333333333331</v>
      </c>
      <c r="I347" s="21">
        <f t="shared" si="23"/>
        <v>43315.333333333336</v>
      </c>
      <c r="J347" s="19">
        <v>3</v>
      </c>
    </row>
    <row r="348" spans="1:10" x14ac:dyDescent="0.25">
      <c r="A348" s="14">
        <v>43315.344444444447</v>
      </c>
      <c r="B348" s="12">
        <v>7</v>
      </c>
      <c r="D348" s="4">
        <f t="shared" si="20"/>
        <v>43315</v>
      </c>
      <c r="E348" s="3">
        <f t="shared" si="21"/>
        <v>8</v>
      </c>
      <c r="F348" s="11">
        <f>IFERROR(_xlfn.IFS(RIGHT(MINUTE(A348),1)="6",INT(LEFT(MINUTE(A348),1)&amp;5),RIGHT(MINUTE(A348),1)="1",INT(LEFT(MINUTE(A348),1)&amp;0)),MINUTE(A348))</f>
        <v>15</v>
      </c>
      <c r="G348" s="5">
        <f t="shared" si="22"/>
        <v>0.34375</v>
      </c>
      <c r="I348" s="21">
        <f t="shared" si="23"/>
        <v>43315.34375</v>
      </c>
      <c r="J348" s="19">
        <v>7</v>
      </c>
    </row>
    <row r="349" spans="1:10" x14ac:dyDescent="0.25">
      <c r="A349" s="14">
        <v>43315.354166666664</v>
      </c>
      <c r="B349" s="12">
        <v>4</v>
      </c>
      <c r="D349" s="4">
        <f t="shared" si="20"/>
        <v>43315</v>
      </c>
      <c r="E349" s="3">
        <f t="shared" si="21"/>
        <v>8</v>
      </c>
      <c r="F349" s="11">
        <f>IFERROR(_xlfn.IFS(RIGHT(MINUTE(A349),1)="6",INT(LEFT(MINUTE(A349),1)&amp;5),RIGHT(MINUTE(A349),1)="1",INT(LEFT(MINUTE(A349),1)&amp;0)),MINUTE(A349))</f>
        <v>30</v>
      </c>
      <c r="G349" s="5">
        <f t="shared" si="22"/>
        <v>0.35416666666666669</v>
      </c>
      <c r="I349" s="21">
        <f t="shared" si="23"/>
        <v>43315.354166666664</v>
      </c>
      <c r="J349" s="19">
        <v>4</v>
      </c>
    </row>
    <row r="350" spans="1:10" x14ac:dyDescent="0.25">
      <c r="A350" s="14">
        <v>43315.364583333336</v>
      </c>
      <c r="B350" s="12">
        <v>5</v>
      </c>
      <c r="D350" s="4">
        <f t="shared" si="20"/>
        <v>43315</v>
      </c>
      <c r="E350" s="3">
        <f t="shared" si="21"/>
        <v>8</v>
      </c>
      <c r="F350" s="11">
        <f>IFERROR(_xlfn.IFS(RIGHT(MINUTE(A350),1)="6",INT(LEFT(MINUTE(A350),1)&amp;5),RIGHT(MINUTE(A350),1)="1",INT(LEFT(MINUTE(A350),1)&amp;0)),MINUTE(A350))</f>
        <v>45</v>
      </c>
      <c r="G350" s="5">
        <f t="shared" si="22"/>
        <v>0.36458333333333331</v>
      </c>
      <c r="I350" s="21">
        <f t="shared" si="23"/>
        <v>43315.364583333336</v>
      </c>
      <c r="J350" s="19">
        <v>5</v>
      </c>
    </row>
    <row r="351" spans="1:10" x14ac:dyDescent="0.25">
      <c r="A351" s="14">
        <v>43315.375</v>
      </c>
      <c r="B351" s="12">
        <v>6</v>
      </c>
      <c r="D351" s="4">
        <f t="shared" si="20"/>
        <v>43315</v>
      </c>
      <c r="E351" s="3">
        <f t="shared" si="21"/>
        <v>9</v>
      </c>
      <c r="F351" s="11">
        <f>IFERROR(_xlfn.IFS(RIGHT(MINUTE(A351),1)="6",INT(LEFT(MINUTE(A351),1)&amp;5),RIGHT(MINUTE(A351),1)="1",INT(LEFT(MINUTE(A351),1)&amp;0)),MINUTE(A351))</f>
        <v>0</v>
      </c>
      <c r="G351" s="5">
        <f t="shared" si="22"/>
        <v>0.375</v>
      </c>
      <c r="I351" s="21">
        <f t="shared" si="23"/>
        <v>43315.375</v>
      </c>
      <c r="J351" s="19">
        <v>6</v>
      </c>
    </row>
    <row r="352" spans="1:10" x14ac:dyDescent="0.25">
      <c r="A352" s="14">
        <v>43315.385416666664</v>
      </c>
      <c r="B352" s="12">
        <v>10</v>
      </c>
      <c r="D352" s="4">
        <f t="shared" si="20"/>
        <v>43315</v>
      </c>
      <c r="E352" s="3">
        <f t="shared" si="21"/>
        <v>9</v>
      </c>
      <c r="F352" s="11">
        <f>IFERROR(_xlfn.IFS(RIGHT(MINUTE(A352),1)="6",INT(LEFT(MINUTE(A352),1)&amp;5),RIGHT(MINUTE(A352),1)="1",INT(LEFT(MINUTE(A352),1)&amp;0)),MINUTE(A352))</f>
        <v>15</v>
      </c>
      <c r="G352" s="5">
        <f t="shared" si="22"/>
        <v>0.38541666666666669</v>
      </c>
      <c r="I352" s="21">
        <f t="shared" si="23"/>
        <v>43315.385416666664</v>
      </c>
      <c r="J352" s="19">
        <v>10</v>
      </c>
    </row>
    <row r="353" spans="1:10" x14ac:dyDescent="0.25">
      <c r="A353" s="14">
        <v>43315.395833333336</v>
      </c>
      <c r="B353" s="12">
        <v>13</v>
      </c>
      <c r="D353" s="4">
        <f t="shared" si="20"/>
        <v>43315</v>
      </c>
      <c r="E353" s="3">
        <f t="shared" si="21"/>
        <v>9</v>
      </c>
      <c r="F353" s="11">
        <f>IFERROR(_xlfn.IFS(RIGHT(MINUTE(A353),1)="6",INT(LEFT(MINUTE(A353),1)&amp;5),RIGHT(MINUTE(A353),1)="1",INT(LEFT(MINUTE(A353),1)&amp;0)),MINUTE(A353))</f>
        <v>30</v>
      </c>
      <c r="G353" s="5">
        <f t="shared" si="22"/>
        <v>0.39583333333333331</v>
      </c>
      <c r="I353" s="21">
        <f t="shared" si="23"/>
        <v>43315.395833333336</v>
      </c>
      <c r="J353" s="19">
        <v>13</v>
      </c>
    </row>
    <row r="354" spans="1:10" x14ac:dyDescent="0.25">
      <c r="A354" s="14">
        <v>43315.40625</v>
      </c>
      <c r="B354" s="12">
        <v>7</v>
      </c>
      <c r="D354" s="4">
        <f t="shared" si="20"/>
        <v>43315</v>
      </c>
      <c r="E354" s="3">
        <f t="shared" si="21"/>
        <v>9</v>
      </c>
      <c r="F354" s="11">
        <f>IFERROR(_xlfn.IFS(RIGHT(MINUTE(A354),1)="6",INT(LEFT(MINUTE(A354),1)&amp;5),RIGHT(MINUTE(A354),1)="1",INT(LEFT(MINUTE(A354),1)&amp;0)),MINUTE(A354))</f>
        <v>45</v>
      </c>
      <c r="G354" s="5">
        <f t="shared" si="22"/>
        <v>0.40625</v>
      </c>
      <c r="I354" s="21">
        <f t="shared" si="23"/>
        <v>43315.40625</v>
      </c>
      <c r="J354" s="19">
        <v>7</v>
      </c>
    </row>
    <row r="355" spans="1:10" x14ac:dyDescent="0.25">
      <c r="A355" s="14">
        <v>43315.416666666664</v>
      </c>
      <c r="B355" s="12">
        <v>16</v>
      </c>
      <c r="D355" s="4">
        <f t="shared" si="20"/>
        <v>43315</v>
      </c>
      <c r="E355" s="3">
        <f t="shared" si="21"/>
        <v>10</v>
      </c>
      <c r="F355" s="11">
        <f>IFERROR(_xlfn.IFS(RIGHT(MINUTE(A355),1)="6",INT(LEFT(MINUTE(A355),1)&amp;5),RIGHT(MINUTE(A355),1)="1",INT(LEFT(MINUTE(A355),1)&amp;0)),MINUTE(A355))</f>
        <v>0</v>
      </c>
      <c r="G355" s="5">
        <f t="shared" si="22"/>
        <v>0.41666666666666669</v>
      </c>
      <c r="I355" s="21">
        <f t="shared" si="23"/>
        <v>43315.416666666664</v>
      </c>
      <c r="J355" s="19">
        <v>16</v>
      </c>
    </row>
    <row r="356" spans="1:10" x14ac:dyDescent="0.25">
      <c r="A356" s="14">
        <v>43315.427777777775</v>
      </c>
      <c r="B356" s="12">
        <v>16</v>
      </c>
      <c r="D356" s="4">
        <f t="shared" si="20"/>
        <v>43315</v>
      </c>
      <c r="E356" s="3">
        <f t="shared" si="21"/>
        <v>10</v>
      </c>
      <c r="F356" s="11">
        <f>IFERROR(_xlfn.IFS(RIGHT(MINUTE(A356),1)="6",INT(LEFT(MINUTE(A356),1)&amp;5),RIGHT(MINUTE(A356),1)="1",INT(LEFT(MINUTE(A356),1)&amp;0)),MINUTE(A356))</f>
        <v>15</v>
      </c>
      <c r="G356" s="5">
        <f t="shared" si="22"/>
        <v>0.42708333333333331</v>
      </c>
      <c r="I356" s="21">
        <f t="shared" si="23"/>
        <v>43315.427083333336</v>
      </c>
      <c r="J356" s="19">
        <v>16</v>
      </c>
    </row>
    <row r="357" spans="1:10" x14ac:dyDescent="0.25">
      <c r="A357" s="14">
        <v>43315.4375</v>
      </c>
      <c r="B357" s="12">
        <v>9</v>
      </c>
      <c r="D357" s="4">
        <f t="shared" si="20"/>
        <v>43315</v>
      </c>
      <c r="E357" s="3">
        <f t="shared" si="21"/>
        <v>10</v>
      </c>
      <c r="F357" s="11">
        <f>IFERROR(_xlfn.IFS(RIGHT(MINUTE(A357),1)="6",INT(LEFT(MINUTE(A357),1)&amp;5),RIGHT(MINUTE(A357),1)="1",INT(LEFT(MINUTE(A357),1)&amp;0)),MINUTE(A357))</f>
        <v>30</v>
      </c>
      <c r="G357" s="5">
        <f t="shared" si="22"/>
        <v>0.4375</v>
      </c>
      <c r="I357" s="21">
        <f t="shared" si="23"/>
        <v>43315.4375</v>
      </c>
      <c r="J357" s="19">
        <v>9</v>
      </c>
    </row>
    <row r="358" spans="1:10" x14ac:dyDescent="0.25">
      <c r="A358" s="14">
        <v>43315.447916666664</v>
      </c>
      <c r="B358" s="12">
        <v>9</v>
      </c>
      <c r="D358" s="4">
        <f t="shared" si="20"/>
        <v>43315</v>
      </c>
      <c r="E358" s="3">
        <f t="shared" si="21"/>
        <v>10</v>
      </c>
      <c r="F358" s="11">
        <f>IFERROR(_xlfn.IFS(RIGHT(MINUTE(A358),1)="6",INT(LEFT(MINUTE(A358),1)&amp;5),RIGHT(MINUTE(A358),1)="1",INT(LEFT(MINUTE(A358),1)&amp;0)),MINUTE(A358))</f>
        <v>45</v>
      </c>
      <c r="G358" s="5">
        <f t="shared" si="22"/>
        <v>0.44791666666666669</v>
      </c>
      <c r="I358" s="21">
        <f t="shared" si="23"/>
        <v>43315.447916666664</v>
      </c>
      <c r="J358" s="19">
        <v>9</v>
      </c>
    </row>
    <row r="359" spans="1:10" x14ac:dyDescent="0.25">
      <c r="A359" s="14">
        <v>43315.458333333336</v>
      </c>
      <c r="B359" s="12">
        <v>8</v>
      </c>
      <c r="D359" s="4">
        <f t="shared" si="20"/>
        <v>43315</v>
      </c>
      <c r="E359" s="3">
        <f t="shared" si="21"/>
        <v>11</v>
      </c>
      <c r="F359" s="11">
        <f>IFERROR(_xlfn.IFS(RIGHT(MINUTE(A359),1)="6",INT(LEFT(MINUTE(A359),1)&amp;5),RIGHT(MINUTE(A359),1)="1",INT(LEFT(MINUTE(A359),1)&amp;0)),MINUTE(A359))</f>
        <v>0</v>
      </c>
      <c r="G359" s="5">
        <f t="shared" si="22"/>
        <v>0.45833333333333331</v>
      </c>
      <c r="I359" s="21">
        <f t="shared" si="23"/>
        <v>43315.458333333336</v>
      </c>
      <c r="J359" s="19">
        <v>8</v>
      </c>
    </row>
    <row r="360" spans="1:10" x14ac:dyDescent="0.25">
      <c r="A360" s="14">
        <v>43315.46875</v>
      </c>
      <c r="B360" s="12">
        <v>17</v>
      </c>
      <c r="D360" s="4">
        <f t="shared" si="20"/>
        <v>43315</v>
      </c>
      <c r="E360" s="3">
        <f t="shared" si="21"/>
        <v>11</v>
      </c>
      <c r="F360" s="11">
        <f>IFERROR(_xlfn.IFS(RIGHT(MINUTE(A360),1)="6",INT(LEFT(MINUTE(A360),1)&amp;5),RIGHT(MINUTE(A360),1)="1",INT(LEFT(MINUTE(A360),1)&amp;0)),MINUTE(A360))</f>
        <v>15</v>
      </c>
      <c r="G360" s="5">
        <f t="shared" si="22"/>
        <v>0.46875</v>
      </c>
      <c r="I360" s="21">
        <f t="shared" si="23"/>
        <v>43315.46875</v>
      </c>
      <c r="J360" s="19">
        <v>17</v>
      </c>
    </row>
    <row r="361" spans="1:10" x14ac:dyDescent="0.25">
      <c r="A361" s="14">
        <v>43315.479166666664</v>
      </c>
      <c r="B361" s="12">
        <v>16</v>
      </c>
      <c r="D361" s="4">
        <f t="shared" si="20"/>
        <v>43315</v>
      </c>
      <c r="E361" s="3">
        <f t="shared" si="21"/>
        <v>11</v>
      </c>
      <c r="F361" s="11">
        <f>IFERROR(_xlfn.IFS(RIGHT(MINUTE(A361),1)="6",INT(LEFT(MINUTE(A361),1)&amp;5),RIGHT(MINUTE(A361),1)="1",INT(LEFT(MINUTE(A361),1)&amp;0)),MINUTE(A361))</f>
        <v>30</v>
      </c>
      <c r="G361" s="5">
        <f t="shared" si="22"/>
        <v>0.47916666666666669</v>
      </c>
      <c r="I361" s="21">
        <f t="shared" si="23"/>
        <v>43315.479166666664</v>
      </c>
      <c r="J361" s="19">
        <v>16</v>
      </c>
    </row>
    <row r="362" spans="1:10" x14ac:dyDescent="0.25">
      <c r="A362" s="14">
        <v>43315.489583333336</v>
      </c>
      <c r="B362" s="12">
        <v>21</v>
      </c>
      <c r="D362" s="4">
        <f t="shared" si="20"/>
        <v>43315</v>
      </c>
      <c r="E362" s="3">
        <f t="shared" si="21"/>
        <v>11</v>
      </c>
      <c r="F362" s="11">
        <f>IFERROR(_xlfn.IFS(RIGHT(MINUTE(A362),1)="6",INT(LEFT(MINUTE(A362),1)&amp;5),RIGHT(MINUTE(A362),1)="1",INT(LEFT(MINUTE(A362),1)&amp;0)),MINUTE(A362))</f>
        <v>45</v>
      </c>
      <c r="G362" s="5">
        <f t="shared" si="22"/>
        <v>0.48958333333333331</v>
      </c>
      <c r="I362" s="21">
        <f t="shared" si="23"/>
        <v>43315.489583333336</v>
      </c>
      <c r="J362" s="19">
        <v>21</v>
      </c>
    </row>
    <row r="363" spans="1:10" x14ac:dyDescent="0.25">
      <c r="A363" s="14">
        <v>43315.5</v>
      </c>
      <c r="B363" s="12">
        <v>15</v>
      </c>
      <c r="D363" s="4">
        <f t="shared" si="20"/>
        <v>43315</v>
      </c>
      <c r="E363" s="3">
        <f t="shared" si="21"/>
        <v>12</v>
      </c>
      <c r="F363" s="11">
        <f>IFERROR(_xlfn.IFS(RIGHT(MINUTE(A363),1)="6",INT(LEFT(MINUTE(A363),1)&amp;5),RIGHT(MINUTE(A363),1)="1",INT(LEFT(MINUTE(A363),1)&amp;0)),MINUTE(A363))</f>
        <v>0</v>
      </c>
      <c r="G363" s="5">
        <f t="shared" si="22"/>
        <v>0.5</v>
      </c>
      <c r="I363" s="21">
        <f t="shared" si="23"/>
        <v>43315.5</v>
      </c>
      <c r="J363" s="19">
        <v>15</v>
      </c>
    </row>
    <row r="364" spans="1:10" x14ac:dyDescent="0.25">
      <c r="A364" s="14">
        <v>43315.511111111111</v>
      </c>
      <c r="B364" s="12">
        <v>17</v>
      </c>
      <c r="D364" s="4">
        <f t="shared" si="20"/>
        <v>43315</v>
      </c>
      <c r="E364" s="3">
        <f t="shared" si="21"/>
        <v>12</v>
      </c>
      <c r="F364" s="11">
        <f>IFERROR(_xlfn.IFS(RIGHT(MINUTE(A364),1)="6",INT(LEFT(MINUTE(A364),1)&amp;5),RIGHT(MINUTE(A364),1)="1",INT(LEFT(MINUTE(A364),1)&amp;0)),MINUTE(A364))</f>
        <v>15</v>
      </c>
      <c r="G364" s="5">
        <f t="shared" si="22"/>
        <v>0.51041666666666663</v>
      </c>
      <c r="I364" s="21">
        <f t="shared" si="23"/>
        <v>43315.510416666664</v>
      </c>
      <c r="J364" s="19">
        <v>17</v>
      </c>
    </row>
    <row r="365" spans="1:10" x14ac:dyDescent="0.25">
      <c r="A365" s="14">
        <v>43315.520833333336</v>
      </c>
      <c r="B365" s="12">
        <v>21</v>
      </c>
      <c r="D365" s="4">
        <f t="shared" si="20"/>
        <v>43315</v>
      </c>
      <c r="E365" s="3">
        <f t="shared" si="21"/>
        <v>12</v>
      </c>
      <c r="F365" s="11">
        <f>IFERROR(_xlfn.IFS(RIGHT(MINUTE(A365),1)="6",INT(LEFT(MINUTE(A365),1)&amp;5),RIGHT(MINUTE(A365),1)="1",INT(LEFT(MINUTE(A365),1)&amp;0)),MINUTE(A365))</f>
        <v>30</v>
      </c>
      <c r="G365" s="5">
        <f t="shared" si="22"/>
        <v>0.52083333333333337</v>
      </c>
      <c r="I365" s="21">
        <f t="shared" si="23"/>
        <v>43315.520833333336</v>
      </c>
      <c r="J365" s="19">
        <v>21</v>
      </c>
    </row>
    <row r="366" spans="1:10" x14ac:dyDescent="0.25">
      <c r="A366" s="14">
        <v>43315.53125</v>
      </c>
      <c r="B366" s="12">
        <v>26</v>
      </c>
      <c r="D366" s="4">
        <f t="shared" si="20"/>
        <v>43315</v>
      </c>
      <c r="E366" s="3">
        <f t="shared" si="21"/>
        <v>12</v>
      </c>
      <c r="F366" s="11">
        <f>IFERROR(_xlfn.IFS(RIGHT(MINUTE(A366),1)="6",INT(LEFT(MINUTE(A366),1)&amp;5),RIGHT(MINUTE(A366),1)="1",INT(LEFT(MINUTE(A366),1)&amp;0)),MINUTE(A366))</f>
        <v>45</v>
      </c>
      <c r="G366" s="5">
        <f t="shared" si="22"/>
        <v>0.53125</v>
      </c>
      <c r="I366" s="21">
        <f t="shared" si="23"/>
        <v>43315.53125</v>
      </c>
      <c r="J366" s="19">
        <v>26</v>
      </c>
    </row>
    <row r="367" spans="1:10" x14ac:dyDescent="0.25">
      <c r="A367" s="14">
        <v>43315.541666666664</v>
      </c>
      <c r="B367" s="12">
        <v>22</v>
      </c>
      <c r="D367" s="4">
        <f t="shared" si="20"/>
        <v>43315</v>
      </c>
      <c r="E367" s="3">
        <f t="shared" si="21"/>
        <v>13</v>
      </c>
      <c r="F367" s="11">
        <f>IFERROR(_xlfn.IFS(RIGHT(MINUTE(A367),1)="6",INT(LEFT(MINUTE(A367),1)&amp;5),RIGHT(MINUTE(A367),1)="1",INT(LEFT(MINUTE(A367),1)&amp;0)),MINUTE(A367))</f>
        <v>0</v>
      </c>
      <c r="G367" s="5">
        <f t="shared" si="22"/>
        <v>0.54166666666666663</v>
      </c>
      <c r="I367" s="21">
        <f t="shared" si="23"/>
        <v>43315.541666666664</v>
      </c>
      <c r="J367" s="19">
        <v>22</v>
      </c>
    </row>
    <row r="368" spans="1:10" x14ac:dyDescent="0.25">
      <c r="A368" s="14">
        <v>43315.552083333336</v>
      </c>
      <c r="B368" s="12">
        <v>21</v>
      </c>
      <c r="D368" s="4">
        <f t="shared" si="20"/>
        <v>43315</v>
      </c>
      <c r="E368" s="3">
        <f t="shared" si="21"/>
        <v>13</v>
      </c>
      <c r="F368" s="11">
        <f>IFERROR(_xlfn.IFS(RIGHT(MINUTE(A368),1)="6",INT(LEFT(MINUTE(A368),1)&amp;5),RIGHT(MINUTE(A368),1)="1",INT(LEFT(MINUTE(A368),1)&amp;0)),MINUTE(A368))</f>
        <v>15</v>
      </c>
      <c r="G368" s="5">
        <f t="shared" si="22"/>
        <v>0.55208333333333337</v>
      </c>
      <c r="I368" s="21">
        <f t="shared" si="23"/>
        <v>43315.552083333336</v>
      </c>
      <c r="J368" s="19">
        <v>21</v>
      </c>
    </row>
    <row r="369" spans="1:10" x14ac:dyDescent="0.25">
      <c r="A369" s="14">
        <v>43315.5625</v>
      </c>
      <c r="B369" s="12">
        <v>18</v>
      </c>
      <c r="D369" s="4">
        <f t="shared" si="20"/>
        <v>43315</v>
      </c>
      <c r="E369" s="3">
        <f t="shared" si="21"/>
        <v>13</v>
      </c>
      <c r="F369" s="11">
        <f>IFERROR(_xlfn.IFS(RIGHT(MINUTE(A369),1)="6",INT(LEFT(MINUTE(A369),1)&amp;5),RIGHT(MINUTE(A369),1)="1",INT(LEFT(MINUTE(A369),1)&amp;0)),MINUTE(A369))</f>
        <v>30</v>
      </c>
      <c r="G369" s="5">
        <f t="shared" si="22"/>
        <v>0.5625</v>
      </c>
      <c r="I369" s="21">
        <f t="shared" si="23"/>
        <v>43315.5625</v>
      </c>
      <c r="J369" s="19">
        <v>18</v>
      </c>
    </row>
    <row r="370" spans="1:10" x14ac:dyDescent="0.25">
      <c r="A370" s="14">
        <v>43315.572916666664</v>
      </c>
      <c r="B370" s="12">
        <v>18</v>
      </c>
      <c r="D370" s="4">
        <f t="shared" si="20"/>
        <v>43315</v>
      </c>
      <c r="E370" s="3">
        <f t="shared" si="21"/>
        <v>13</v>
      </c>
      <c r="F370" s="11">
        <f>IFERROR(_xlfn.IFS(RIGHT(MINUTE(A370),1)="6",INT(LEFT(MINUTE(A370),1)&amp;5),RIGHT(MINUTE(A370),1)="1",INT(LEFT(MINUTE(A370),1)&amp;0)),MINUTE(A370))</f>
        <v>45</v>
      </c>
      <c r="G370" s="5">
        <f t="shared" si="22"/>
        <v>0.57291666666666663</v>
      </c>
      <c r="I370" s="21">
        <f t="shared" si="23"/>
        <v>43315.572916666664</v>
      </c>
      <c r="J370" s="19">
        <v>18</v>
      </c>
    </row>
    <row r="371" spans="1:10" x14ac:dyDescent="0.25">
      <c r="A371" s="14">
        <v>43315.583333333336</v>
      </c>
      <c r="B371" s="12">
        <v>16</v>
      </c>
      <c r="D371" s="4">
        <f t="shared" si="20"/>
        <v>43315</v>
      </c>
      <c r="E371" s="3">
        <f t="shared" si="21"/>
        <v>14</v>
      </c>
      <c r="F371" s="11">
        <f>IFERROR(_xlfn.IFS(RIGHT(MINUTE(A371),1)="6",INT(LEFT(MINUTE(A371),1)&amp;5),RIGHT(MINUTE(A371),1)="1",INT(LEFT(MINUTE(A371),1)&amp;0)),MINUTE(A371))</f>
        <v>0</v>
      </c>
      <c r="G371" s="5">
        <f t="shared" si="22"/>
        <v>0.58333333333333337</v>
      </c>
      <c r="I371" s="21">
        <f t="shared" si="23"/>
        <v>43315.583333333336</v>
      </c>
      <c r="J371" s="19">
        <v>16</v>
      </c>
    </row>
    <row r="372" spans="1:10" x14ac:dyDescent="0.25">
      <c r="A372" s="14">
        <v>43315.594444444447</v>
      </c>
      <c r="B372" s="12">
        <v>20</v>
      </c>
      <c r="D372" s="4">
        <f t="shared" si="20"/>
        <v>43315</v>
      </c>
      <c r="E372" s="3">
        <f t="shared" si="21"/>
        <v>14</v>
      </c>
      <c r="F372" s="11">
        <f>IFERROR(_xlfn.IFS(RIGHT(MINUTE(A372),1)="6",INT(LEFT(MINUTE(A372),1)&amp;5),RIGHT(MINUTE(A372),1)="1",INT(LEFT(MINUTE(A372),1)&amp;0)),MINUTE(A372))</f>
        <v>15</v>
      </c>
      <c r="G372" s="5">
        <f t="shared" si="22"/>
        <v>0.59375</v>
      </c>
      <c r="I372" s="21">
        <f t="shared" si="23"/>
        <v>43315.59375</v>
      </c>
      <c r="J372" s="19">
        <v>20</v>
      </c>
    </row>
    <row r="373" spans="1:10" x14ac:dyDescent="0.25">
      <c r="A373" s="14">
        <v>43315.604166666664</v>
      </c>
      <c r="B373" s="12">
        <v>25</v>
      </c>
      <c r="D373" s="4">
        <f t="shared" si="20"/>
        <v>43315</v>
      </c>
      <c r="E373" s="3">
        <f t="shared" si="21"/>
        <v>14</v>
      </c>
      <c r="F373" s="11">
        <f>IFERROR(_xlfn.IFS(RIGHT(MINUTE(A373),1)="6",INT(LEFT(MINUTE(A373),1)&amp;5),RIGHT(MINUTE(A373),1)="1",INT(LEFT(MINUTE(A373),1)&amp;0)),MINUTE(A373))</f>
        <v>30</v>
      </c>
      <c r="G373" s="5">
        <f t="shared" si="22"/>
        <v>0.60416666666666663</v>
      </c>
      <c r="I373" s="21">
        <f t="shared" si="23"/>
        <v>43315.604166666664</v>
      </c>
      <c r="J373" s="19">
        <v>25</v>
      </c>
    </row>
    <row r="374" spans="1:10" x14ac:dyDescent="0.25">
      <c r="A374" s="14">
        <v>43315.614583333336</v>
      </c>
      <c r="B374" s="12">
        <v>25</v>
      </c>
      <c r="D374" s="4">
        <f t="shared" si="20"/>
        <v>43315</v>
      </c>
      <c r="E374" s="3">
        <f t="shared" si="21"/>
        <v>14</v>
      </c>
      <c r="F374" s="11">
        <f>IFERROR(_xlfn.IFS(RIGHT(MINUTE(A374),1)="6",INT(LEFT(MINUTE(A374),1)&amp;5),RIGHT(MINUTE(A374),1)="1",INT(LEFT(MINUTE(A374),1)&amp;0)),MINUTE(A374))</f>
        <v>45</v>
      </c>
      <c r="G374" s="5">
        <f t="shared" si="22"/>
        <v>0.61458333333333337</v>
      </c>
      <c r="I374" s="21">
        <f t="shared" si="23"/>
        <v>43315.614583333336</v>
      </c>
      <c r="J374" s="19">
        <v>25</v>
      </c>
    </row>
    <row r="375" spans="1:10" x14ac:dyDescent="0.25">
      <c r="A375" s="14">
        <v>43315.625</v>
      </c>
      <c r="B375" s="12">
        <v>25</v>
      </c>
      <c r="D375" s="4">
        <f t="shared" si="20"/>
        <v>43315</v>
      </c>
      <c r="E375" s="3">
        <f t="shared" si="21"/>
        <v>15</v>
      </c>
      <c r="F375" s="11">
        <f>IFERROR(_xlfn.IFS(RIGHT(MINUTE(A375),1)="6",INT(LEFT(MINUTE(A375),1)&amp;5),RIGHT(MINUTE(A375),1)="1",INT(LEFT(MINUTE(A375),1)&amp;0)),MINUTE(A375))</f>
        <v>0</v>
      </c>
      <c r="G375" s="5">
        <f t="shared" si="22"/>
        <v>0.625</v>
      </c>
      <c r="I375" s="21">
        <f t="shared" si="23"/>
        <v>43315.625</v>
      </c>
      <c r="J375" s="19">
        <v>25</v>
      </c>
    </row>
    <row r="376" spans="1:10" x14ac:dyDescent="0.25">
      <c r="A376" s="14">
        <v>43315.635416666664</v>
      </c>
      <c r="B376" s="12">
        <v>26</v>
      </c>
      <c r="D376" s="4">
        <f t="shared" si="20"/>
        <v>43315</v>
      </c>
      <c r="E376" s="3">
        <f t="shared" si="21"/>
        <v>15</v>
      </c>
      <c r="F376" s="11">
        <f>IFERROR(_xlfn.IFS(RIGHT(MINUTE(A376),1)="6",INT(LEFT(MINUTE(A376),1)&amp;5),RIGHT(MINUTE(A376),1)="1",INT(LEFT(MINUTE(A376),1)&amp;0)),MINUTE(A376))</f>
        <v>15</v>
      </c>
      <c r="G376" s="5">
        <f t="shared" si="22"/>
        <v>0.63541666666666663</v>
      </c>
      <c r="I376" s="21">
        <f t="shared" si="23"/>
        <v>43315.635416666664</v>
      </c>
      <c r="J376" s="19">
        <v>26</v>
      </c>
    </row>
    <row r="377" spans="1:10" x14ac:dyDescent="0.25">
      <c r="A377" s="14">
        <v>43315.645833333336</v>
      </c>
      <c r="B377" s="12">
        <v>21</v>
      </c>
      <c r="D377" s="4">
        <f t="shared" si="20"/>
        <v>43315</v>
      </c>
      <c r="E377" s="3">
        <f t="shared" si="21"/>
        <v>15</v>
      </c>
      <c r="F377" s="11">
        <f>IFERROR(_xlfn.IFS(RIGHT(MINUTE(A377),1)="6",INT(LEFT(MINUTE(A377),1)&amp;5),RIGHT(MINUTE(A377),1)="1",INT(LEFT(MINUTE(A377),1)&amp;0)),MINUTE(A377))</f>
        <v>30</v>
      </c>
      <c r="G377" s="5">
        <f t="shared" si="22"/>
        <v>0.64583333333333337</v>
      </c>
      <c r="I377" s="21">
        <f t="shared" si="23"/>
        <v>43315.645833333336</v>
      </c>
      <c r="J377" s="19">
        <v>21</v>
      </c>
    </row>
    <row r="378" spans="1:10" x14ac:dyDescent="0.25">
      <c r="A378" s="14">
        <v>43315.65625</v>
      </c>
      <c r="B378" s="12">
        <v>24</v>
      </c>
      <c r="D378" s="4">
        <f t="shared" si="20"/>
        <v>43315</v>
      </c>
      <c r="E378" s="3">
        <f t="shared" si="21"/>
        <v>15</v>
      </c>
      <c r="F378" s="11">
        <f>IFERROR(_xlfn.IFS(RIGHT(MINUTE(A378),1)="6",INT(LEFT(MINUTE(A378),1)&amp;5),RIGHT(MINUTE(A378),1)="1",INT(LEFT(MINUTE(A378),1)&amp;0)),MINUTE(A378))</f>
        <v>45</v>
      </c>
      <c r="G378" s="5">
        <f t="shared" si="22"/>
        <v>0.65625</v>
      </c>
      <c r="I378" s="21">
        <f t="shared" si="23"/>
        <v>43315.65625</v>
      </c>
      <c r="J378" s="19">
        <v>24</v>
      </c>
    </row>
    <row r="379" spans="1:10" x14ac:dyDescent="0.25">
      <c r="A379" s="14">
        <v>43315.666666666664</v>
      </c>
      <c r="B379" s="12">
        <v>17</v>
      </c>
      <c r="D379" s="4">
        <f t="shared" si="20"/>
        <v>43315</v>
      </c>
      <c r="E379" s="3">
        <f t="shared" si="21"/>
        <v>16</v>
      </c>
      <c r="F379" s="11">
        <f>IFERROR(_xlfn.IFS(RIGHT(MINUTE(A379),1)="6",INT(LEFT(MINUTE(A379),1)&amp;5),RIGHT(MINUTE(A379),1)="1",INT(LEFT(MINUTE(A379),1)&amp;0)),MINUTE(A379))</f>
        <v>0</v>
      </c>
      <c r="G379" s="5">
        <f t="shared" si="22"/>
        <v>0.66666666666666663</v>
      </c>
      <c r="I379" s="21">
        <f t="shared" si="23"/>
        <v>43315.666666666664</v>
      </c>
      <c r="J379" s="19">
        <v>17</v>
      </c>
    </row>
    <row r="380" spans="1:10" x14ac:dyDescent="0.25">
      <c r="A380" s="14">
        <v>43315.677777777775</v>
      </c>
      <c r="B380" s="12">
        <v>13</v>
      </c>
      <c r="D380" s="4">
        <f t="shared" si="20"/>
        <v>43315</v>
      </c>
      <c r="E380" s="3">
        <f t="shared" si="21"/>
        <v>16</v>
      </c>
      <c r="F380" s="11">
        <f>IFERROR(_xlfn.IFS(RIGHT(MINUTE(A380),1)="6",INT(LEFT(MINUTE(A380),1)&amp;5),RIGHT(MINUTE(A380),1)="1",INT(LEFT(MINUTE(A380),1)&amp;0)),MINUTE(A380))</f>
        <v>15</v>
      </c>
      <c r="G380" s="5">
        <f t="shared" si="22"/>
        <v>0.67708333333333337</v>
      </c>
      <c r="I380" s="21">
        <f t="shared" si="23"/>
        <v>43315.677083333336</v>
      </c>
      <c r="J380" s="19">
        <v>13</v>
      </c>
    </row>
    <row r="381" spans="1:10" x14ac:dyDescent="0.25">
      <c r="A381" s="14">
        <v>43315.6875</v>
      </c>
      <c r="B381" s="12">
        <v>14</v>
      </c>
      <c r="D381" s="4">
        <f t="shared" si="20"/>
        <v>43315</v>
      </c>
      <c r="E381" s="3">
        <f t="shared" si="21"/>
        <v>16</v>
      </c>
      <c r="F381" s="11">
        <f>IFERROR(_xlfn.IFS(RIGHT(MINUTE(A381),1)="6",INT(LEFT(MINUTE(A381),1)&amp;5),RIGHT(MINUTE(A381),1)="1",INT(LEFT(MINUTE(A381),1)&amp;0)),MINUTE(A381))</f>
        <v>30</v>
      </c>
      <c r="G381" s="5">
        <f t="shared" si="22"/>
        <v>0.6875</v>
      </c>
      <c r="I381" s="21">
        <f t="shared" si="23"/>
        <v>43315.6875</v>
      </c>
      <c r="J381" s="19">
        <v>14</v>
      </c>
    </row>
    <row r="382" spans="1:10" x14ac:dyDescent="0.25">
      <c r="A382" s="14">
        <v>43315.697916666664</v>
      </c>
      <c r="B382" s="12">
        <v>16</v>
      </c>
      <c r="D382" s="4">
        <f t="shared" si="20"/>
        <v>43315</v>
      </c>
      <c r="E382" s="3">
        <f t="shared" si="21"/>
        <v>16</v>
      </c>
      <c r="F382" s="11">
        <f>IFERROR(_xlfn.IFS(RIGHT(MINUTE(A382),1)="6",INT(LEFT(MINUTE(A382),1)&amp;5),RIGHT(MINUTE(A382),1)="1",INT(LEFT(MINUTE(A382),1)&amp;0)),MINUTE(A382))</f>
        <v>45</v>
      </c>
      <c r="G382" s="5">
        <f t="shared" si="22"/>
        <v>0.69791666666666663</v>
      </c>
      <c r="I382" s="21">
        <f t="shared" si="23"/>
        <v>43315.697916666664</v>
      </c>
      <c r="J382" s="19">
        <v>16</v>
      </c>
    </row>
    <row r="383" spans="1:10" x14ac:dyDescent="0.25">
      <c r="A383" s="14">
        <v>43315.708333333336</v>
      </c>
      <c r="B383" s="12">
        <v>17</v>
      </c>
      <c r="D383" s="4">
        <f t="shared" si="20"/>
        <v>43315</v>
      </c>
      <c r="E383" s="3">
        <f t="shared" si="21"/>
        <v>17</v>
      </c>
      <c r="F383" s="11">
        <f>IFERROR(_xlfn.IFS(RIGHT(MINUTE(A383),1)="6",INT(LEFT(MINUTE(A383),1)&amp;5),RIGHT(MINUTE(A383),1)="1",INT(LEFT(MINUTE(A383),1)&amp;0)),MINUTE(A383))</f>
        <v>0</v>
      </c>
      <c r="G383" s="5">
        <f t="shared" si="22"/>
        <v>0.70833333333333337</v>
      </c>
      <c r="I383" s="21">
        <f t="shared" si="23"/>
        <v>43315.708333333336</v>
      </c>
      <c r="J383" s="19">
        <v>17</v>
      </c>
    </row>
    <row r="384" spans="1:10" x14ac:dyDescent="0.25">
      <c r="A384" s="14">
        <v>43315.71875</v>
      </c>
      <c r="B384" s="12">
        <v>14</v>
      </c>
      <c r="D384" s="4">
        <f t="shared" si="20"/>
        <v>43315</v>
      </c>
      <c r="E384" s="3">
        <f t="shared" si="21"/>
        <v>17</v>
      </c>
      <c r="F384" s="11">
        <f>IFERROR(_xlfn.IFS(RIGHT(MINUTE(A384),1)="6",INT(LEFT(MINUTE(A384),1)&amp;5),RIGHT(MINUTE(A384),1)="1",INT(LEFT(MINUTE(A384),1)&amp;0)),MINUTE(A384))</f>
        <v>15</v>
      </c>
      <c r="G384" s="5">
        <f t="shared" si="22"/>
        <v>0.71875</v>
      </c>
      <c r="I384" s="21">
        <f t="shared" si="23"/>
        <v>43315.71875</v>
      </c>
      <c r="J384" s="19">
        <v>14</v>
      </c>
    </row>
    <row r="385" spans="1:10" x14ac:dyDescent="0.25">
      <c r="A385" s="14">
        <v>43315.729166666664</v>
      </c>
      <c r="B385" s="12">
        <v>17</v>
      </c>
      <c r="D385" s="4">
        <f t="shared" si="20"/>
        <v>43315</v>
      </c>
      <c r="E385" s="3">
        <f t="shared" si="21"/>
        <v>17</v>
      </c>
      <c r="F385" s="11">
        <f>IFERROR(_xlfn.IFS(RIGHT(MINUTE(A385),1)="6",INT(LEFT(MINUTE(A385),1)&amp;5),RIGHT(MINUTE(A385),1)="1",INT(LEFT(MINUTE(A385),1)&amp;0)),MINUTE(A385))</f>
        <v>30</v>
      </c>
      <c r="G385" s="5">
        <f t="shared" si="22"/>
        <v>0.72916666666666663</v>
      </c>
      <c r="I385" s="21">
        <f t="shared" si="23"/>
        <v>43315.729166666664</v>
      </c>
      <c r="J385" s="19">
        <v>17</v>
      </c>
    </row>
    <row r="386" spans="1:10" x14ac:dyDescent="0.25">
      <c r="A386" s="14">
        <v>43315.739583333336</v>
      </c>
      <c r="B386" s="12">
        <v>16</v>
      </c>
      <c r="D386" s="4">
        <f t="shared" si="20"/>
        <v>43315</v>
      </c>
      <c r="E386" s="3">
        <f t="shared" si="21"/>
        <v>17</v>
      </c>
      <c r="F386" s="11">
        <f>IFERROR(_xlfn.IFS(RIGHT(MINUTE(A386),1)="6",INT(LEFT(MINUTE(A386),1)&amp;5),RIGHT(MINUTE(A386),1)="1",INT(LEFT(MINUTE(A386),1)&amp;0)),MINUTE(A386))</f>
        <v>45</v>
      </c>
      <c r="G386" s="5">
        <f t="shared" si="22"/>
        <v>0.73958333333333337</v>
      </c>
      <c r="I386" s="21">
        <f t="shared" si="23"/>
        <v>43315.739583333336</v>
      </c>
      <c r="J386" s="19">
        <v>16</v>
      </c>
    </row>
    <row r="387" spans="1:10" x14ac:dyDescent="0.25">
      <c r="A387" s="14">
        <v>43315.75</v>
      </c>
      <c r="B387" s="12">
        <v>17</v>
      </c>
      <c r="D387" s="4">
        <f t="shared" si="20"/>
        <v>43315</v>
      </c>
      <c r="E387" s="3">
        <f t="shared" si="21"/>
        <v>18</v>
      </c>
      <c r="F387" s="11">
        <f>IFERROR(_xlfn.IFS(RIGHT(MINUTE(A387),1)="6",INT(LEFT(MINUTE(A387),1)&amp;5),RIGHT(MINUTE(A387),1)="1",INT(LEFT(MINUTE(A387),1)&amp;0)),MINUTE(A387))</f>
        <v>0</v>
      </c>
      <c r="G387" s="5">
        <f t="shared" si="22"/>
        <v>0.75</v>
      </c>
      <c r="I387" s="21">
        <f t="shared" si="23"/>
        <v>43315.75</v>
      </c>
      <c r="J387" s="19">
        <v>17</v>
      </c>
    </row>
    <row r="388" spans="1:10" x14ac:dyDescent="0.25">
      <c r="A388" s="14">
        <v>43315.761111111111</v>
      </c>
      <c r="B388" s="12">
        <v>18</v>
      </c>
      <c r="D388" s="4">
        <f t="shared" ref="D388:D451" si="24">DATE(YEAR(A388),MONTH(A388),DAY(A388))</f>
        <v>43315</v>
      </c>
      <c r="E388" s="3">
        <f t="shared" ref="E388:E451" si="25">HOUR(A388)</f>
        <v>18</v>
      </c>
      <c r="F388" s="11">
        <f>IFERROR(_xlfn.IFS(RIGHT(MINUTE(A388),1)="6",INT(LEFT(MINUTE(A388),1)&amp;5),RIGHT(MINUTE(A388),1)="1",INT(LEFT(MINUTE(A388),1)&amp;0)),MINUTE(A388))</f>
        <v>15</v>
      </c>
      <c r="G388" s="5">
        <f t="shared" ref="G388:G451" si="26">TIME(E388,F388,0)</f>
        <v>0.76041666666666663</v>
      </c>
      <c r="I388" s="21">
        <f t="shared" ref="I388:I451" si="27">D388+G388</f>
        <v>43315.760416666664</v>
      </c>
      <c r="J388" s="19">
        <v>18</v>
      </c>
    </row>
    <row r="389" spans="1:10" x14ac:dyDescent="0.25">
      <c r="A389" s="14">
        <v>43315.770833333336</v>
      </c>
      <c r="B389" s="12">
        <v>21</v>
      </c>
      <c r="D389" s="4">
        <f t="shared" si="24"/>
        <v>43315</v>
      </c>
      <c r="E389" s="3">
        <f t="shared" si="25"/>
        <v>18</v>
      </c>
      <c r="F389" s="11">
        <f>IFERROR(_xlfn.IFS(RIGHT(MINUTE(A389),1)="6",INT(LEFT(MINUTE(A389),1)&amp;5),RIGHT(MINUTE(A389),1)="1",INT(LEFT(MINUTE(A389),1)&amp;0)),MINUTE(A389))</f>
        <v>30</v>
      </c>
      <c r="G389" s="5">
        <f t="shared" si="26"/>
        <v>0.77083333333333337</v>
      </c>
      <c r="I389" s="21">
        <f t="shared" si="27"/>
        <v>43315.770833333336</v>
      </c>
      <c r="J389" s="19">
        <v>21</v>
      </c>
    </row>
    <row r="390" spans="1:10" x14ac:dyDescent="0.25">
      <c r="A390" s="14">
        <v>43315.78125</v>
      </c>
      <c r="B390" s="12">
        <v>21</v>
      </c>
      <c r="D390" s="4">
        <f t="shared" si="24"/>
        <v>43315</v>
      </c>
      <c r="E390" s="3">
        <f t="shared" si="25"/>
        <v>18</v>
      </c>
      <c r="F390" s="11">
        <f>IFERROR(_xlfn.IFS(RIGHT(MINUTE(A390),1)="6",INT(LEFT(MINUTE(A390),1)&amp;5),RIGHT(MINUTE(A390),1)="1",INT(LEFT(MINUTE(A390),1)&amp;0)),MINUTE(A390))</f>
        <v>45</v>
      </c>
      <c r="G390" s="5">
        <f t="shared" si="26"/>
        <v>0.78125</v>
      </c>
      <c r="I390" s="21">
        <f t="shared" si="27"/>
        <v>43315.78125</v>
      </c>
      <c r="J390" s="19">
        <v>21</v>
      </c>
    </row>
    <row r="391" spans="1:10" x14ac:dyDescent="0.25">
      <c r="A391" s="14">
        <v>43315.791666666664</v>
      </c>
      <c r="B391" s="12">
        <v>19</v>
      </c>
      <c r="D391" s="4">
        <f t="shared" si="24"/>
        <v>43315</v>
      </c>
      <c r="E391" s="3">
        <f t="shared" si="25"/>
        <v>19</v>
      </c>
      <c r="F391" s="11">
        <f>IFERROR(_xlfn.IFS(RIGHT(MINUTE(A391),1)="6",INT(LEFT(MINUTE(A391),1)&amp;5),RIGHT(MINUTE(A391),1)="1",INT(LEFT(MINUTE(A391),1)&amp;0)),MINUTE(A391))</f>
        <v>0</v>
      </c>
      <c r="G391" s="5">
        <f t="shared" si="26"/>
        <v>0.79166666666666663</v>
      </c>
      <c r="I391" s="21">
        <f t="shared" si="27"/>
        <v>43315.791666666664</v>
      </c>
      <c r="J391" s="19">
        <v>19</v>
      </c>
    </row>
    <row r="392" spans="1:10" x14ac:dyDescent="0.25">
      <c r="A392" s="14">
        <v>43315.802083333336</v>
      </c>
      <c r="B392" s="12">
        <v>20</v>
      </c>
      <c r="D392" s="4">
        <f t="shared" si="24"/>
        <v>43315</v>
      </c>
      <c r="E392" s="3">
        <f t="shared" si="25"/>
        <v>19</v>
      </c>
      <c r="F392" s="11">
        <f>IFERROR(_xlfn.IFS(RIGHT(MINUTE(A392),1)="6",INT(LEFT(MINUTE(A392),1)&amp;5),RIGHT(MINUTE(A392),1)="1",INT(LEFT(MINUTE(A392),1)&amp;0)),MINUTE(A392))</f>
        <v>15</v>
      </c>
      <c r="G392" s="5">
        <f t="shared" si="26"/>
        <v>0.80208333333333337</v>
      </c>
      <c r="I392" s="21">
        <f t="shared" si="27"/>
        <v>43315.802083333336</v>
      </c>
      <c r="J392" s="19">
        <v>20</v>
      </c>
    </row>
    <row r="393" spans="1:10" x14ac:dyDescent="0.25">
      <c r="A393" s="14">
        <v>43315.8125</v>
      </c>
      <c r="B393" s="12">
        <v>21</v>
      </c>
      <c r="D393" s="4">
        <f t="shared" si="24"/>
        <v>43315</v>
      </c>
      <c r="E393" s="3">
        <f t="shared" si="25"/>
        <v>19</v>
      </c>
      <c r="F393" s="11">
        <f>IFERROR(_xlfn.IFS(RIGHT(MINUTE(A393),1)="6",INT(LEFT(MINUTE(A393),1)&amp;5),RIGHT(MINUTE(A393),1)="1",INT(LEFT(MINUTE(A393),1)&amp;0)),MINUTE(A393))</f>
        <v>30</v>
      </c>
      <c r="G393" s="5">
        <f t="shared" si="26"/>
        <v>0.8125</v>
      </c>
      <c r="I393" s="21">
        <f t="shared" si="27"/>
        <v>43315.8125</v>
      </c>
      <c r="J393" s="19">
        <v>21</v>
      </c>
    </row>
    <row r="394" spans="1:10" x14ac:dyDescent="0.25">
      <c r="A394" s="14">
        <v>43315.822916666664</v>
      </c>
      <c r="B394" s="12">
        <v>22</v>
      </c>
      <c r="D394" s="4">
        <f t="shared" si="24"/>
        <v>43315</v>
      </c>
      <c r="E394" s="3">
        <f t="shared" si="25"/>
        <v>19</v>
      </c>
      <c r="F394" s="11">
        <f>IFERROR(_xlfn.IFS(RIGHT(MINUTE(A394),1)="6",INT(LEFT(MINUTE(A394),1)&amp;5),RIGHT(MINUTE(A394),1)="1",INT(LEFT(MINUTE(A394),1)&amp;0)),MINUTE(A394))</f>
        <v>45</v>
      </c>
      <c r="G394" s="5">
        <f t="shared" si="26"/>
        <v>0.82291666666666663</v>
      </c>
      <c r="I394" s="21">
        <f t="shared" si="27"/>
        <v>43315.822916666664</v>
      </c>
      <c r="J394" s="19">
        <v>22</v>
      </c>
    </row>
    <row r="395" spans="1:10" x14ac:dyDescent="0.25">
      <c r="A395" s="14">
        <v>43316.25</v>
      </c>
      <c r="B395" s="12">
        <v>0</v>
      </c>
      <c r="D395" s="4">
        <f t="shared" si="24"/>
        <v>43316</v>
      </c>
      <c r="E395" s="3">
        <f t="shared" si="25"/>
        <v>6</v>
      </c>
      <c r="F395" s="11">
        <f>IFERROR(_xlfn.IFS(RIGHT(MINUTE(A395),1)="6",INT(LEFT(MINUTE(A395),1)&amp;5),RIGHT(MINUTE(A395),1)="1",INT(LEFT(MINUTE(A395),1)&amp;0)),MINUTE(A395))</f>
        <v>0</v>
      </c>
      <c r="G395" s="5">
        <f t="shared" si="26"/>
        <v>0.25</v>
      </c>
      <c r="I395" s="21">
        <f t="shared" si="27"/>
        <v>43316.25</v>
      </c>
      <c r="J395" s="19">
        <v>0</v>
      </c>
    </row>
    <row r="396" spans="1:10" x14ac:dyDescent="0.25">
      <c r="A396" s="14">
        <v>43316.260416666664</v>
      </c>
      <c r="B396" s="12">
        <v>0</v>
      </c>
      <c r="D396" s="4">
        <f t="shared" si="24"/>
        <v>43316</v>
      </c>
      <c r="E396" s="3">
        <f t="shared" si="25"/>
        <v>6</v>
      </c>
      <c r="F396" s="11">
        <f>IFERROR(_xlfn.IFS(RIGHT(MINUTE(A396),1)="6",INT(LEFT(MINUTE(A396),1)&amp;5),RIGHT(MINUTE(A396),1)="1",INT(LEFT(MINUTE(A396),1)&amp;0)),MINUTE(A396))</f>
        <v>15</v>
      </c>
      <c r="G396" s="5">
        <f t="shared" si="26"/>
        <v>0.26041666666666669</v>
      </c>
      <c r="I396" s="21">
        <f t="shared" si="27"/>
        <v>43316.260416666664</v>
      </c>
      <c r="J396" s="19">
        <v>0</v>
      </c>
    </row>
    <row r="397" spans="1:10" x14ac:dyDescent="0.25">
      <c r="A397" s="14">
        <v>43316.270833333336</v>
      </c>
      <c r="B397" s="12">
        <v>0</v>
      </c>
      <c r="D397" s="4">
        <f t="shared" si="24"/>
        <v>43316</v>
      </c>
      <c r="E397" s="3">
        <f t="shared" si="25"/>
        <v>6</v>
      </c>
      <c r="F397" s="11">
        <f>IFERROR(_xlfn.IFS(RIGHT(MINUTE(A397),1)="6",INT(LEFT(MINUTE(A397),1)&amp;5),RIGHT(MINUTE(A397),1)="1",INT(LEFT(MINUTE(A397),1)&amp;0)),MINUTE(A397))</f>
        <v>30</v>
      </c>
      <c r="G397" s="5">
        <f t="shared" si="26"/>
        <v>0.27083333333333331</v>
      </c>
      <c r="I397" s="21">
        <f t="shared" si="27"/>
        <v>43316.270833333336</v>
      </c>
      <c r="J397" s="19">
        <v>0</v>
      </c>
    </row>
    <row r="398" spans="1:10" x14ac:dyDescent="0.25">
      <c r="A398" s="14">
        <v>43316.28125</v>
      </c>
      <c r="B398" s="12">
        <v>1</v>
      </c>
      <c r="D398" s="4">
        <f t="shared" si="24"/>
        <v>43316</v>
      </c>
      <c r="E398" s="3">
        <f t="shared" si="25"/>
        <v>6</v>
      </c>
      <c r="F398" s="11">
        <f>IFERROR(_xlfn.IFS(RIGHT(MINUTE(A398),1)="6",INT(LEFT(MINUTE(A398),1)&amp;5),RIGHT(MINUTE(A398),1)="1",INT(LEFT(MINUTE(A398),1)&amp;0)),MINUTE(A398))</f>
        <v>45</v>
      </c>
      <c r="G398" s="5">
        <f t="shared" si="26"/>
        <v>0.28125</v>
      </c>
      <c r="I398" s="21">
        <f t="shared" si="27"/>
        <v>43316.28125</v>
      </c>
      <c r="J398" s="19">
        <v>1</v>
      </c>
    </row>
    <row r="399" spans="1:10" x14ac:dyDescent="0.25">
      <c r="A399" s="14">
        <v>43316.291666666664</v>
      </c>
      <c r="B399" s="12">
        <v>1</v>
      </c>
      <c r="D399" s="4">
        <f t="shared" si="24"/>
        <v>43316</v>
      </c>
      <c r="E399" s="3">
        <f t="shared" si="25"/>
        <v>7</v>
      </c>
      <c r="F399" s="11">
        <f>IFERROR(_xlfn.IFS(RIGHT(MINUTE(A399),1)="6",INT(LEFT(MINUTE(A399),1)&amp;5),RIGHT(MINUTE(A399),1)="1",INT(LEFT(MINUTE(A399),1)&amp;0)),MINUTE(A399))</f>
        <v>0</v>
      </c>
      <c r="G399" s="5">
        <f t="shared" si="26"/>
        <v>0.29166666666666669</v>
      </c>
      <c r="I399" s="21">
        <f t="shared" si="27"/>
        <v>43316.291666666664</v>
      </c>
      <c r="J399" s="19">
        <v>1</v>
      </c>
    </row>
    <row r="400" spans="1:10" x14ac:dyDescent="0.25">
      <c r="A400" s="14">
        <v>43316.302083333336</v>
      </c>
      <c r="B400" s="12">
        <v>0</v>
      </c>
      <c r="D400" s="4">
        <f t="shared" si="24"/>
        <v>43316</v>
      </c>
      <c r="E400" s="3">
        <f t="shared" si="25"/>
        <v>7</v>
      </c>
      <c r="F400" s="11">
        <f>IFERROR(_xlfn.IFS(RIGHT(MINUTE(A400),1)="6",INT(LEFT(MINUTE(A400),1)&amp;5),RIGHT(MINUTE(A400),1)="1",INT(LEFT(MINUTE(A400),1)&amp;0)),MINUTE(A400))</f>
        <v>15</v>
      </c>
      <c r="G400" s="5">
        <f t="shared" si="26"/>
        <v>0.30208333333333331</v>
      </c>
      <c r="I400" s="21">
        <f t="shared" si="27"/>
        <v>43316.302083333336</v>
      </c>
      <c r="J400" s="19">
        <v>0</v>
      </c>
    </row>
    <row r="401" spans="1:10" x14ac:dyDescent="0.25">
      <c r="A401" s="14">
        <v>43316.3125</v>
      </c>
      <c r="B401" s="12">
        <v>0</v>
      </c>
      <c r="D401" s="4">
        <f t="shared" si="24"/>
        <v>43316</v>
      </c>
      <c r="E401" s="3">
        <f t="shared" si="25"/>
        <v>7</v>
      </c>
      <c r="F401" s="11">
        <f>IFERROR(_xlfn.IFS(RIGHT(MINUTE(A401),1)="6",INT(LEFT(MINUTE(A401),1)&amp;5),RIGHT(MINUTE(A401),1)="1",INT(LEFT(MINUTE(A401),1)&amp;0)),MINUTE(A401))</f>
        <v>30</v>
      </c>
      <c r="G401" s="5">
        <f t="shared" si="26"/>
        <v>0.3125</v>
      </c>
      <c r="I401" s="21">
        <f t="shared" si="27"/>
        <v>43316.3125</v>
      </c>
      <c r="J401" s="19">
        <v>0</v>
      </c>
    </row>
    <row r="402" spans="1:10" x14ac:dyDescent="0.25">
      <c r="A402" s="14">
        <v>43316.323611111111</v>
      </c>
      <c r="B402" s="12">
        <v>3</v>
      </c>
      <c r="D402" s="4">
        <f t="shared" si="24"/>
        <v>43316</v>
      </c>
      <c r="E402" s="3">
        <f t="shared" si="25"/>
        <v>7</v>
      </c>
      <c r="F402" s="11">
        <f>IFERROR(_xlfn.IFS(RIGHT(MINUTE(A402),1)="6",INT(LEFT(MINUTE(A402),1)&amp;5),RIGHT(MINUTE(A402),1)="1",INT(LEFT(MINUTE(A402),1)&amp;0)),MINUTE(A402))</f>
        <v>45</v>
      </c>
      <c r="G402" s="5">
        <f t="shared" si="26"/>
        <v>0.32291666666666669</v>
      </c>
      <c r="I402" s="21">
        <f t="shared" si="27"/>
        <v>43316.322916666664</v>
      </c>
      <c r="J402" s="19">
        <v>3</v>
      </c>
    </row>
    <row r="403" spans="1:10" x14ac:dyDescent="0.25">
      <c r="A403" s="14">
        <v>43316.333333333336</v>
      </c>
      <c r="B403" s="12">
        <v>3</v>
      </c>
      <c r="D403" s="4">
        <f t="shared" si="24"/>
        <v>43316</v>
      </c>
      <c r="E403" s="3">
        <f t="shared" si="25"/>
        <v>8</v>
      </c>
      <c r="F403" s="11">
        <f>IFERROR(_xlfn.IFS(RIGHT(MINUTE(A403),1)="6",INT(LEFT(MINUTE(A403),1)&amp;5),RIGHT(MINUTE(A403),1)="1",INT(LEFT(MINUTE(A403),1)&amp;0)),MINUTE(A403))</f>
        <v>0</v>
      </c>
      <c r="G403" s="5">
        <f t="shared" si="26"/>
        <v>0.33333333333333331</v>
      </c>
      <c r="I403" s="21">
        <f t="shared" si="27"/>
        <v>43316.333333333336</v>
      </c>
      <c r="J403" s="19">
        <v>3</v>
      </c>
    </row>
    <row r="404" spans="1:10" x14ac:dyDescent="0.25">
      <c r="A404" s="14">
        <v>43316.34375</v>
      </c>
      <c r="B404" s="12">
        <v>0</v>
      </c>
      <c r="D404" s="4">
        <f t="shared" si="24"/>
        <v>43316</v>
      </c>
      <c r="E404" s="3">
        <f t="shared" si="25"/>
        <v>8</v>
      </c>
      <c r="F404" s="11">
        <f>IFERROR(_xlfn.IFS(RIGHT(MINUTE(A404),1)="6",INT(LEFT(MINUTE(A404),1)&amp;5),RIGHT(MINUTE(A404),1)="1",INT(LEFT(MINUTE(A404),1)&amp;0)),MINUTE(A404))</f>
        <v>15</v>
      </c>
      <c r="G404" s="5">
        <f t="shared" si="26"/>
        <v>0.34375</v>
      </c>
      <c r="I404" s="21">
        <f t="shared" si="27"/>
        <v>43316.34375</v>
      </c>
      <c r="J404" s="19">
        <v>0</v>
      </c>
    </row>
    <row r="405" spans="1:10" x14ac:dyDescent="0.25">
      <c r="A405" s="14">
        <v>43316.354166666664</v>
      </c>
      <c r="B405" s="12">
        <v>4</v>
      </c>
      <c r="D405" s="4">
        <f t="shared" si="24"/>
        <v>43316</v>
      </c>
      <c r="E405" s="3">
        <f t="shared" si="25"/>
        <v>8</v>
      </c>
      <c r="F405" s="11">
        <f>IFERROR(_xlfn.IFS(RIGHT(MINUTE(A405),1)="6",INT(LEFT(MINUTE(A405),1)&amp;5),RIGHT(MINUTE(A405),1)="1",INT(LEFT(MINUTE(A405),1)&amp;0)),MINUTE(A405))</f>
        <v>30</v>
      </c>
      <c r="G405" s="5">
        <f t="shared" si="26"/>
        <v>0.35416666666666669</v>
      </c>
      <c r="I405" s="21">
        <f t="shared" si="27"/>
        <v>43316.354166666664</v>
      </c>
      <c r="J405" s="19">
        <v>4</v>
      </c>
    </row>
    <row r="406" spans="1:10" x14ac:dyDescent="0.25">
      <c r="A406" s="14">
        <v>43316.364583333336</v>
      </c>
      <c r="B406" s="12">
        <v>3</v>
      </c>
      <c r="D406" s="4">
        <f t="shared" si="24"/>
        <v>43316</v>
      </c>
      <c r="E406" s="3">
        <f t="shared" si="25"/>
        <v>8</v>
      </c>
      <c r="F406" s="11">
        <f>IFERROR(_xlfn.IFS(RIGHT(MINUTE(A406),1)="6",INT(LEFT(MINUTE(A406),1)&amp;5),RIGHT(MINUTE(A406),1)="1",INT(LEFT(MINUTE(A406),1)&amp;0)),MINUTE(A406))</f>
        <v>45</v>
      </c>
      <c r="G406" s="5">
        <f t="shared" si="26"/>
        <v>0.36458333333333331</v>
      </c>
      <c r="I406" s="21">
        <f t="shared" si="27"/>
        <v>43316.364583333336</v>
      </c>
      <c r="J406" s="19">
        <v>3</v>
      </c>
    </row>
    <row r="407" spans="1:10" x14ac:dyDescent="0.25">
      <c r="A407" s="14">
        <v>43316.375</v>
      </c>
      <c r="B407" s="12">
        <v>6</v>
      </c>
      <c r="D407" s="4">
        <f t="shared" si="24"/>
        <v>43316</v>
      </c>
      <c r="E407" s="3">
        <f t="shared" si="25"/>
        <v>9</v>
      </c>
      <c r="F407" s="11">
        <f>IFERROR(_xlfn.IFS(RIGHT(MINUTE(A407),1)="6",INT(LEFT(MINUTE(A407),1)&amp;5),RIGHT(MINUTE(A407),1)="1",INT(LEFT(MINUTE(A407),1)&amp;0)),MINUTE(A407))</f>
        <v>0</v>
      </c>
      <c r="G407" s="5">
        <f t="shared" si="26"/>
        <v>0.375</v>
      </c>
      <c r="I407" s="21">
        <f t="shared" si="27"/>
        <v>43316.375</v>
      </c>
      <c r="J407" s="19">
        <v>6</v>
      </c>
    </row>
    <row r="408" spans="1:10" x14ac:dyDescent="0.25">
      <c r="A408" s="14">
        <v>43316.385416666664</v>
      </c>
      <c r="B408" s="12">
        <v>5</v>
      </c>
      <c r="D408" s="4">
        <f t="shared" si="24"/>
        <v>43316</v>
      </c>
      <c r="E408" s="3">
        <f t="shared" si="25"/>
        <v>9</v>
      </c>
      <c r="F408" s="11">
        <f>IFERROR(_xlfn.IFS(RIGHT(MINUTE(A408),1)="6",INT(LEFT(MINUTE(A408),1)&amp;5),RIGHT(MINUTE(A408),1)="1",INT(LEFT(MINUTE(A408),1)&amp;0)),MINUTE(A408))</f>
        <v>15</v>
      </c>
      <c r="G408" s="5">
        <f t="shared" si="26"/>
        <v>0.38541666666666669</v>
      </c>
      <c r="I408" s="21">
        <f t="shared" si="27"/>
        <v>43316.385416666664</v>
      </c>
      <c r="J408" s="19">
        <v>5</v>
      </c>
    </row>
    <row r="409" spans="1:10" x14ac:dyDescent="0.25">
      <c r="A409" s="14">
        <v>43316.395833333336</v>
      </c>
      <c r="B409" s="12">
        <v>8</v>
      </c>
      <c r="D409" s="4">
        <f t="shared" si="24"/>
        <v>43316</v>
      </c>
      <c r="E409" s="3">
        <f t="shared" si="25"/>
        <v>9</v>
      </c>
      <c r="F409" s="11">
        <f>IFERROR(_xlfn.IFS(RIGHT(MINUTE(A409),1)="6",INT(LEFT(MINUTE(A409),1)&amp;5),RIGHT(MINUTE(A409),1)="1",INT(LEFT(MINUTE(A409),1)&amp;0)),MINUTE(A409))</f>
        <v>30</v>
      </c>
      <c r="G409" s="5">
        <f t="shared" si="26"/>
        <v>0.39583333333333331</v>
      </c>
      <c r="I409" s="21">
        <f t="shared" si="27"/>
        <v>43316.395833333336</v>
      </c>
      <c r="J409" s="19">
        <v>8</v>
      </c>
    </row>
    <row r="410" spans="1:10" x14ac:dyDescent="0.25">
      <c r="A410" s="14">
        <v>43316.406944444447</v>
      </c>
      <c r="B410" s="12">
        <v>9</v>
      </c>
      <c r="D410" s="4">
        <f t="shared" si="24"/>
        <v>43316</v>
      </c>
      <c r="E410" s="3">
        <f t="shared" si="25"/>
        <v>9</v>
      </c>
      <c r="F410" s="11">
        <f>IFERROR(_xlfn.IFS(RIGHT(MINUTE(A410),1)="6",INT(LEFT(MINUTE(A410),1)&amp;5),RIGHT(MINUTE(A410),1)="1",INT(LEFT(MINUTE(A410),1)&amp;0)),MINUTE(A410))</f>
        <v>45</v>
      </c>
      <c r="G410" s="5">
        <f t="shared" si="26"/>
        <v>0.40625</v>
      </c>
      <c r="I410" s="21">
        <f t="shared" si="27"/>
        <v>43316.40625</v>
      </c>
      <c r="J410" s="19">
        <v>9</v>
      </c>
    </row>
    <row r="411" spans="1:10" x14ac:dyDescent="0.25">
      <c r="A411" s="14">
        <v>43316.416666666664</v>
      </c>
      <c r="B411" s="12">
        <v>11</v>
      </c>
      <c r="D411" s="4">
        <f t="shared" si="24"/>
        <v>43316</v>
      </c>
      <c r="E411" s="3">
        <f t="shared" si="25"/>
        <v>10</v>
      </c>
      <c r="F411" s="11">
        <f>IFERROR(_xlfn.IFS(RIGHT(MINUTE(A411),1)="6",INT(LEFT(MINUTE(A411),1)&amp;5),RIGHT(MINUTE(A411),1)="1",INT(LEFT(MINUTE(A411),1)&amp;0)),MINUTE(A411))</f>
        <v>0</v>
      </c>
      <c r="G411" s="5">
        <f t="shared" si="26"/>
        <v>0.41666666666666669</v>
      </c>
      <c r="I411" s="21">
        <f t="shared" si="27"/>
        <v>43316.416666666664</v>
      </c>
      <c r="J411" s="19">
        <v>11</v>
      </c>
    </row>
    <row r="412" spans="1:10" x14ac:dyDescent="0.25">
      <c r="A412" s="14">
        <v>43316.427083333336</v>
      </c>
      <c r="B412" s="12">
        <v>15</v>
      </c>
      <c r="D412" s="4">
        <f t="shared" si="24"/>
        <v>43316</v>
      </c>
      <c r="E412" s="3">
        <f t="shared" si="25"/>
        <v>10</v>
      </c>
      <c r="F412" s="11">
        <f>IFERROR(_xlfn.IFS(RIGHT(MINUTE(A412),1)="6",INT(LEFT(MINUTE(A412),1)&amp;5),RIGHT(MINUTE(A412),1)="1",INT(LEFT(MINUTE(A412),1)&amp;0)),MINUTE(A412))</f>
        <v>15</v>
      </c>
      <c r="G412" s="5">
        <f t="shared" si="26"/>
        <v>0.42708333333333331</v>
      </c>
      <c r="I412" s="21">
        <f t="shared" si="27"/>
        <v>43316.427083333336</v>
      </c>
      <c r="J412" s="19">
        <v>15</v>
      </c>
    </row>
    <row r="413" spans="1:10" x14ac:dyDescent="0.25">
      <c r="A413" s="14">
        <v>43316.4375</v>
      </c>
      <c r="B413" s="12">
        <v>16</v>
      </c>
      <c r="D413" s="4">
        <f t="shared" si="24"/>
        <v>43316</v>
      </c>
      <c r="E413" s="3">
        <f t="shared" si="25"/>
        <v>10</v>
      </c>
      <c r="F413" s="11">
        <f>IFERROR(_xlfn.IFS(RIGHT(MINUTE(A413),1)="6",INT(LEFT(MINUTE(A413),1)&amp;5),RIGHT(MINUTE(A413),1)="1",INT(LEFT(MINUTE(A413),1)&amp;0)),MINUTE(A413))</f>
        <v>30</v>
      </c>
      <c r="G413" s="5">
        <f t="shared" si="26"/>
        <v>0.4375</v>
      </c>
      <c r="I413" s="21">
        <f t="shared" si="27"/>
        <v>43316.4375</v>
      </c>
      <c r="J413" s="19">
        <v>16</v>
      </c>
    </row>
    <row r="414" spans="1:10" x14ac:dyDescent="0.25">
      <c r="A414" s="14">
        <v>43316.447916666664</v>
      </c>
      <c r="B414" s="12">
        <v>24</v>
      </c>
      <c r="D414" s="4">
        <f t="shared" si="24"/>
        <v>43316</v>
      </c>
      <c r="E414" s="3">
        <f t="shared" si="25"/>
        <v>10</v>
      </c>
      <c r="F414" s="11">
        <f>IFERROR(_xlfn.IFS(RIGHT(MINUTE(A414),1)="6",INT(LEFT(MINUTE(A414),1)&amp;5),RIGHT(MINUTE(A414),1)="1",INT(LEFT(MINUTE(A414),1)&amp;0)),MINUTE(A414))</f>
        <v>45</v>
      </c>
      <c r="G414" s="5">
        <f t="shared" si="26"/>
        <v>0.44791666666666669</v>
      </c>
      <c r="I414" s="21">
        <f t="shared" si="27"/>
        <v>43316.447916666664</v>
      </c>
      <c r="J414" s="19">
        <v>24</v>
      </c>
    </row>
    <row r="415" spans="1:10" x14ac:dyDescent="0.25">
      <c r="A415" s="14">
        <v>43316.458333333336</v>
      </c>
      <c r="B415" s="12">
        <v>23</v>
      </c>
      <c r="D415" s="4">
        <f t="shared" si="24"/>
        <v>43316</v>
      </c>
      <c r="E415" s="3">
        <f t="shared" si="25"/>
        <v>11</v>
      </c>
      <c r="F415" s="11">
        <f>IFERROR(_xlfn.IFS(RIGHT(MINUTE(A415),1)="6",INT(LEFT(MINUTE(A415),1)&amp;5),RIGHT(MINUTE(A415),1)="1",INT(LEFT(MINUTE(A415),1)&amp;0)),MINUTE(A415))</f>
        <v>0</v>
      </c>
      <c r="G415" s="5">
        <f t="shared" si="26"/>
        <v>0.45833333333333331</v>
      </c>
      <c r="I415" s="21">
        <f t="shared" si="27"/>
        <v>43316.458333333336</v>
      </c>
      <c r="J415" s="19">
        <v>23</v>
      </c>
    </row>
    <row r="416" spans="1:10" x14ac:dyDescent="0.25">
      <c r="A416" s="14">
        <v>43316.46875</v>
      </c>
      <c r="B416" s="12">
        <v>25</v>
      </c>
      <c r="D416" s="4">
        <f t="shared" si="24"/>
        <v>43316</v>
      </c>
      <c r="E416" s="3">
        <f t="shared" si="25"/>
        <v>11</v>
      </c>
      <c r="F416" s="11">
        <f>IFERROR(_xlfn.IFS(RIGHT(MINUTE(A416),1)="6",INT(LEFT(MINUTE(A416),1)&amp;5),RIGHT(MINUTE(A416),1)="1",INT(LEFT(MINUTE(A416),1)&amp;0)),MINUTE(A416))</f>
        <v>15</v>
      </c>
      <c r="G416" s="5">
        <f t="shared" si="26"/>
        <v>0.46875</v>
      </c>
      <c r="I416" s="21">
        <f t="shared" si="27"/>
        <v>43316.46875</v>
      </c>
      <c r="J416" s="19">
        <v>25</v>
      </c>
    </row>
    <row r="417" spans="1:10" x14ac:dyDescent="0.25">
      <c r="A417" s="14">
        <v>43316.479166666664</v>
      </c>
      <c r="B417" s="12">
        <v>27</v>
      </c>
      <c r="D417" s="4">
        <f t="shared" si="24"/>
        <v>43316</v>
      </c>
      <c r="E417" s="3">
        <f t="shared" si="25"/>
        <v>11</v>
      </c>
      <c r="F417" s="11">
        <f>IFERROR(_xlfn.IFS(RIGHT(MINUTE(A417),1)="6",INT(LEFT(MINUTE(A417),1)&amp;5),RIGHT(MINUTE(A417),1)="1",INT(LEFT(MINUTE(A417),1)&amp;0)),MINUTE(A417))</f>
        <v>30</v>
      </c>
      <c r="G417" s="5">
        <f t="shared" si="26"/>
        <v>0.47916666666666669</v>
      </c>
      <c r="I417" s="21">
        <f t="shared" si="27"/>
        <v>43316.479166666664</v>
      </c>
      <c r="J417" s="19">
        <v>27</v>
      </c>
    </row>
    <row r="418" spans="1:10" x14ac:dyDescent="0.25">
      <c r="A418" s="14">
        <v>43316.490277777775</v>
      </c>
      <c r="B418" s="12">
        <v>20</v>
      </c>
      <c r="D418" s="4">
        <f t="shared" si="24"/>
        <v>43316</v>
      </c>
      <c r="E418" s="3">
        <f t="shared" si="25"/>
        <v>11</v>
      </c>
      <c r="F418" s="11">
        <f>IFERROR(_xlfn.IFS(RIGHT(MINUTE(A418),1)="6",INT(LEFT(MINUTE(A418),1)&amp;5),RIGHT(MINUTE(A418),1)="1",INT(LEFT(MINUTE(A418),1)&amp;0)),MINUTE(A418))</f>
        <v>45</v>
      </c>
      <c r="G418" s="5">
        <f t="shared" si="26"/>
        <v>0.48958333333333331</v>
      </c>
      <c r="I418" s="21">
        <f t="shared" si="27"/>
        <v>43316.489583333336</v>
      </c>
      <c r="J418" s="19">
        <v>20</v>
      </c>
    </row>
    <row r="419" spans="1:10" x14ac:dyDescent="0.25">
      <c r="A419" s="14">
        <v>43316.5</v>
      </c>
      <c r="B419" s="12">
        <v>24</v>
      </c>
      <c r="D419" s="4">
        <f t="shared" si="24"/>
        <v>43316</v>
      </c>
      <c r="E419" s="3">
        <f t="shared" si="25"/>
        <v>12</v>
      </c>
      <c r="F419" s="11">
        <f>IFERROR(_xlfn.IFS(RIGHT(MINUTE(A419),1)="6",INT(LEFT(MINUTE(A419),1)&amp;5),RIGHT(MINUTE(A419),1)="1",INT(LEFT(MINUTE(A419),1)&amp;0)),MINUTE(A419))</f>
        <v>0</v>
      </c>
      <c r="G419" s="5">
        <f t="shared" si="26"/>
        <v>0.5</v>
      </c>
      <c r="I419" s="21">
        <f t="shared" si="27"/>
        <v>43316.5</v>
      </c>
      <c r="J419" s="19">
        <v>24</v>
      </c>
    </row>
    <row r="420" spans="1:10" x14ac:dyDescent="0.25">
      <c r="A420" s="14">
        <v>43316.510416666664</v>
      </c>
      <c r="B420" s="12">
        <v>26</v>
      </c>
      <c r="D420" s="4">
        <f t="shared" si="24"/>
        <v>43316</v>
      </c>
      <c r="E420" s="3">
        <f t="shared" si="25"/>
        <v>12</v>
      </c>
      <c r="F420" s="11">
        <f>IFERROR(_xlfn.IFS(RIGHT(MINUTE(A420),1)="6",INT(LEFT(MINUTE(A420),1)&amp;5),RIGHT(MINUTE(A420),1)="1",INT(LEFT(MINUTE(A420),1)&amp;0)),MINUTE(A420))</f>
        <v>15</v>
      </c>
      <c r="G420" s="5">
        <f t="shared" si="26"/>
        <v>0.51041666666666663</v>
      </c>
      <c r="I420" s="21">
        <f t="shared" si="27"/>
        <v>43316.510416666664</v>
      </c>
      <c r="J420" s="19">
        <v>26</v>
      </c>
    </row>
    <row r="421" spans="1:10" x14ac:dyDescent="0.25">
      <c r="A421" s="14">
        <v>43316.520833333336</v>
      </c>
      <c r="B421" s="12">
        <v>25</v>
      </c>
      <c r="D421" s="4">
        <f t="shared" si="24"/>
        <v>43316</v>
      </c>
      <c r="E421" s="3">
        <f t="shared" si="25"/>
        <v>12</v>
      </c>
      <c r="F421" s="11">
        <f>IFERROR(_xlfn.IFS(RIGHT(MINUTE(A421),1)="6",INT(LEFT(MINUTE(A421),1)&amp;5),RIGHT(MINUTE(A421),1)="1",INT(LEFT(MINUTE(A421),1)&amp;0)),MINUTE(A421))</f>
        <v>30</v>
      </c>
      <c r="G421" s="5">
        <f t="shared" si="26"/>
        <v>0.52083333333333337</v>
      </c>
      <c r="I421" s="21">
        <f t="shared" si="27"/>
        <v>43316.520833333336</v>
      </c>
      <c r="J421" s="19">
        <v>25</v>
      </c>
    </row>
    <row r="422" spans="1:10" x14ac:dyDescent="0.25">
      <c r="A422" s="14">
        <v>43316.53125</v>
      </c>
      <c r="B422" s="12">
        <v>25</v>
      </c>
      <c r="D422" s="4">
        <f t="shared" si="24"/>
        <v>43316</v>
      </c>
      <c r="E422" s="3">
        <f t="shared" si="25"/>
        <v>12</v>
      </c>
      <c r="F422" s="11">
        <f>IFERROR(_xlfn.IFS(RIGHT(MINUTE(A422),1)="6",INT(LEFT(MINUTE(A422),1)&amp;5),RIGHT(MINUTE(A422),1)="1",INT(LEFT(MINUTE(A422),1)&amp;0)),MINUTE(A422))</f>
        <v>45</v>
      </c>
      <c r="G422" s="5">
        <f t="shared" si="26"/>
        <v>0.53125</v>
      </c>
      <c r="I422" s="21">
        <f t="shared" si="27"/>
        <v>43316.53125</v>
      </c>
      <c r="J422" s="19">
        <v>25</v>
      </c>
    </row>
    <row r="423" spans="1:10" x14ac:dyDescent="0.25">
      <c r="A423" s="14">
        <v>43316.541666666664</v>
      </c>
      <c r="B423" s="12">
        <v>24</v>
      </c>
      <c r="D423" s="4">
        <f t="shared" si="24"/>
        <v>43316</v>
      </c>
      <c r="E423" s="3">
        <f t="shared" si="25"/>
        <v>13</v>
      </c>
      <c r="F423" s="11">
        <f>IFERROR(_xlfn.IFS(RIGHT(MINUTE(A423),1)="6",INT(LEFT(MINUTE(A423),1)&amp;5),RIGHT(MINUTE(A423),1)="1",INT(LEFT(MINUTE(A423),1)&amp;0)),MINUTE(A423))</f>
        <v>0</v>
      </c>
      <c r="G423" s="5">
        <f t="shared" si="26"/>
        <v>0.54166666666666663</v>
      </c>
      <c r="I423" s="21">
        <f t="shared" si="27"/>
        <v>43316.541666666664</v>
      </c>
      <c r="J423" s="19">
        <v>24</v>
      </c>
    </row>
    <row r="424" spans="1:10" x14ac:dyDescent="0.25">
      <c r="A424" s="14">
        <v>43316.552083333336</v>
      </c>
      <c r="B424" s="12">
        <v>25</v>
      </c>
      <c r="D424" s="4">
        <f t="shared" si="24"/>
        <v>43316</v>
      </c>
      <c r="E424" s="3">
        <f t="shared" si="25"/>
        <v>13</v>
      </c>
      <c r="F424" s="11">
        <f>IFERROR(_xlfn.IFS(RIGHT(MINUTE(A424),1)="6",INT(LEFT(MINUTE(A424),1)&amp;5),RIGHT(MINUTE(A424),1)="1",INT(LEFT(MINUTE(A424),1)&amp;0)),MINUTE(A424))</f>
        <v>15</v>
      </c>
      <c r="G424" s="5">
        <f t="shared" si="26"/>
        <v>0.55208333333333337</v>
      </c>
      <c r="I424" s="21">
        <f t="shared" si="27"/>
        <v>43316.552083333336</v>
      </c>
      <c r="J424" s="19">
        <v>25</v>
      </c>
    </row>
    <row r="425" spans="1:10" x14ac:dyDescent="0.25">
      <c r="A425" s="14">
        <v>43316.5625</v>
      </c>
      <c r="B425" s="12">
        <v>24</v>
      </c>
      <c r="D425" s="4">
        <f t="shared" si="24"/>
        <v>43316</v>
      </c>
      <c r="E425" s="3">
        <f t="shared" si="25"/>
        <v>13</v>
      </c>
      <c r="F425" s="11">
        <f>IFERROR(_xlfn.IFS(RIGHT(MINUTE(A425),1)="6",INT(LEFT(MINUTE(A425),1)&amp;5),RIGHT(MINUTE(A425),1)="1",INT(LEFT(MINUTE(A425),1)&amp;0)),MINUTE(A425))</f>
        <v>30</v>
      </c>
      <c r="G425" s="5">
        <f t="shared" si="26"/>
        <v>0.5625</v>
      </c>
      <c r="I425" s="21">
        <f t="shared" si="27"/>
        <v>43316.5625</v>
      </c>
      <c r="J425" s="19">
        <v>24</v>
      </c>
    </row>
    <row r="426" spans="1:10" x14ac:dyDescent="0.25">
      <c r="A426" s="14">
        <v>43316.573611111111</v>
      </c>
      <c r="B426" s="12">
        <v>23</v>
      </c>
      <c r="D426" s="4">
        <f t="shared" si="24"/>
        <v>43316</v>
      </c>
      <c r="E426" s="3">
        <f t="shared" si="25"/>
        <v>13</v>
      </c>
      <c r="F426" s="11">
        <f>IFERROR(_xlfn.IFS(RIGHT(MINUTE(A426),1)="6",INT(LEFT(MINUTE(A426),1)&amp;5),RIGHT(MINUTE(A426),1)="1",INT(LEFT(MINUTE(A426),1)&amp;0)),MINUTE(A426))</f>
        <v>45</v>
      </c>
      <c r="G426" s="5">
        <f t="shared" si="26"/>
        <v>0.57291666666666663</v>
      </c>
      <c r="I426" s="21">
        <f t="shared" si="27"/>
        <v>43316.572916666664</v>
      </c>
      <c r="J426" s="19">
        <v>23</v>
      </c>
    </row>
    <row r="427" spans="1:10" x14ac:dyDescent="0.25">
      <c r="A427" s="14">
        <v>43316.583333333336</v>
      </c>
      <c r="B427" s="12">
        <v>24</v>
      </c>
      <c r="D427" s="4">
        <f t="shared" si="24"/>
        <v>43316</v>
      </c>
      <c r="E427" s="3">
        <f t="shared" si="25"/>
        <v>14</v>
      </c>
      <c r="F427" s="11">
        <f>IFERROR(_xlfn.IFS(RIGHT(MINUTE(A427),1)="6",INT(LEFT(MINUTE(A427),1)&amp;5),RIGHT(MINUTE(A427),1)="1",INT(LEFT(MINUTE(A427),1)&amp;0)),MINUTE(A427))</f>
        <v>0</v>
      </c>
      <c r="G427" s="5">
        <f t="shared" si="26"/>
        <v>0.58333333333333337</v>
      </c>
      <c r="I427" s="21">
        <f t="shared" si="27"/>
        <v>43316.583333333336</v>
      </c>
      <c r="J427" s="19">
        <v>24</v>
      </c>
    </row>
    <row r="428" spans="1:10" x14ac:dyDescent="0.25">
      <c r="A428" s="14">
        <v>43316.59375</v>
      </c>
      <c r="B428" s="12">
        <v>22</v>
      </c>
      <c r="D428" s="4">
        <f t="shared" si="24"/>
        <v>43316</v>
      </c>
      <c r="E428" s="3">
        <f t="shared" si="25"/>
        <v>14</v>
      </c>
      <c r="F428" s="11">
        <f>IFERROR(_xlfn.IFS(RIGHT(MINUTE(A428),1)="6",INT(LEFT(MINUTE(A428),1)&amp;5),RIGHT(MINUTE(A428),1)="1",INT(LEFT(MINUTE(A428),1)&amp;0)),MINUTE(A428))</f>
        <v>15</v>
      </c>
      <c r="G428" s="5">
        <f t="shared" si="26"/>
        <v>0.59375</v>
      </c>
      <c r="I428" s="21">
        <f t="shared" si="27"/>
        <v>43316.59375</v>
      </c>
      <c r="J428" s="19">
        <v>22</v>
      </c>
    </row>
    <row r="429" spans="1:10" x14ac:dyDescent="0.25">
      <c r="A429" s="14">
        <v>43316.604166666664</v>
      </c>
      <c r="B429" s="12">
        <v>18</v>
      </c>
      <c r="D429" s="4">
        <f t="shared" si="24"/>
        <v>43316</v>
      </c>
      <c r="E429" s="3">
        <f t="shared" si="25"/>
        <v>14</v>
      </c>
      <c r="F429" s="11">
        <f>IFERROR(_xlfn.IFS(RIGHT(MINUTE(A429),1)="6",INT(LEFT(MINUTE(A429),1)&amp;5),RIGHT(MINUTE(A429),1)="1",INT(LEFT(MINUTE(A429),1)&amp;0)),MINUTE(A429))</f>
        <v>30</v>
      </c>
      <c r="G429" s="5">
        <f t="shared" si="26"/>
        <v>0.60416666666666663</v>
      </c>
      <c r="I429" s="21">
        <f t="shared" si="27"/>
        <v>43316.604166666664</v>
      </c>
      <c r="J429" s="19">
        <v>18</v>
      </c>
    </row>
    <row r="430" spans="1:10" x14ac:dyDescent="0.25">
      <c r="A430" s="14">
        <v>43316.614583333336</v>
      </c>
      <c r="B430" s="12">
        <v>17</v>
      </c>
      <c r="D430" s="4">
        <f t="shared" si="24"/>
        <v>43316</v>
      </c>
      <c r="E430" s="3">
        <f t="shared" si="25"/>
        <v>14</v>
      </c>
      <c r="F430" s="11">
        <f>IFERROR(_xlfn.IFS(RIGHT(MINUTE(A430),1)="6",INT(LEFT(MINUTE(A430),1)&amp;5),RIGHT(MINUTE(A430),1)="1",INT(LEFT(MINUTE(A430),1)&amp;0)),MINUTE(A430))</f>
        <v>45</v>
      </c>
      <c r="G430" s="5">
        <f t="shared" si="26"/>
        <v>0.61458333333333337</v>
      </c>
      <c r="I430" s="21">
        <f t="shared" si="27"/>
        <v>43316.614583333336</v>
      </c>
      <c r="J430" s="19">
        <v>17</v>
      </c>
    </row>
    <row r="431" spans="1:10" x14ac:dyDescent="0.25">
      <c r="A431" s="14">
        <v>43316.625</v>
      </c>
      <c r="B431" s="12">
        <v>12</v>
      </c>
      <c r="D431" s="4">
        <f t="shared" si="24"/>
        <v>43316</v>
      </c>
      <c r="E431" s="3">
        <f t="shared" si="25"/>
        <v>15</v>
      </c>
      <c r="F431" s="11">
        <f>IFERROR(_xlfn.IFS(RIGHT(MINUTE(A431),1)="6",INT(LEFT(MINUTE(A431),1)&amp;5),RIGHT(MINUTE(A431),1)="1",INT(LEFT(MINUTE(A431),1)&amp;0)),MINUTE(A431))</f>
        <v>0</v>
      </c>
      <c r="G431" s="5">
        <f t="shared" si="26"/>
        <v>0.625</v>
      </c>
      <c r="I431" s="21">
        <f t="shared" si="27"/>
        <v>43316.625</v>
      </c>
      <c r="J431" s="19">
        <v>12</v>
      </c>
    </row>
    <row r="432" spans="1:10" x14ac:dyDescent="0.25">
      <c r="A432" s="14">
        <v>43316.635416666664</v>
      </c>
      <c r="B432" s="12">
        <v>14</v>
      </c>
      <c r="D432" s="4">
        <f t="shared" si="24"/>
        <v>43316</v>
      </c>
      <c r="E432" s="3">
        <f t="shared" si="25"/>
        <v>15</v>
      </c>
      <c r="F432" s="11">
        <f>IFERROR(_xlfn.IFS(RIGHT(MINUTE(A432),1)="6",INT(LEFT(MINUTE(A432),1)&amp;5),RIGHT(MINUTE(A432),1)="1",INT(LEFT(MINUTE(A432),1)&amp;0)),MINUTE(A432))</f>
        <v>15</v>
      </c>
      <c r="G432" s="5">
        <f t="shared" si="26"/>
        <v>0.63541666666666663</v>
      </c>
      <c r="I432" s="21">
        <f t="shared" si="27"/>
        <v>43316.635416666664</v>
      </c>
      <c r="J432" s="19">
        <v>14</v>
      </c>
    </row>
    <row r="433" spans="1:10" x14ac:dyDescent="0.25">
      <c r="A433" s="14">
        <v>43316.645833333336</v>
      </c>
      <c r="B433" s="12">
        <v>18</v>
      </c>
      <c r="D433" s="4">
        <f t="shared" si="24"/>
        <v>43316</v>
      </c>
      <c r="E433" s="3">
        <f t="shared" si="25"/>
        <v>15</v>
      </c>
      <c r="F433" s="11">
        <f>IFERROR(_xlfn.IFS(RIGHT(MINUTE(A433),1)="6",INT(LEFT(MINUTE(A433),1)&amp;5),RIGHT(MINUTE(A433),1)="1",INT(LEFT(MINUTE(A433),1)&amp;0)),MINUTE(A433))</f>
        <v>30</v>
      </c>
      <c r="G433" s="5">
        <f t="shared" si="26"/>
        <v>0.64583333333333337</v>
      </c>
      <c r="I433" s="21">
        <f t="shared" si="27"/>
        <v>43316.645833333336</v>
      </c>
      <c r="J433" s="19">
        <v>18</v>
      </c>
    </row>
    <row r="434" spans="1:10" x14ac:dyDescent="0.25">
      <c r="A434" s="14">
        <v>43316.65625</v>
      </c>
      <c r="B434" s="12">
        <v>11</v>
      </c>
      <c r="D434" s="4">
        <f t="shared" si="24"/>
        <v>43316</v>
      </c>
      <c r="E434" s="3">
        <f t="shared" si="25"/>
        <v>15</v>
      </c>
      <c r="F434" s="11">
        <f>IFERROR(_xlfn.IFS(RIGHT(MINUTE(A434),1)="6",INT(LEFT(MINUTE(A434),1)&amp;5),RIGHT(MINUTE(A434),1)="1",INT(LEFT(MINUTE(A434),1)&amp;0)),MINUTE(A434))</f>
        <v>45</v>
      </c>
      <c r="G434" s="5">
        <f t="shared" si="26"/>
        <v>0.65625</v>
      </c>
      <c r="I434" s="21">
        <f t="shared" si="27"/>
        <v>43316.65625</v>
      </c>
      <c r="J434" s="19">
        <v>11</v>
      </c>
    </row>
    <row r="435" spans="1:10" x14ac:dyDescent="0.25">
      <c r="A435" s="14">
        <v>43316.666666666664</v>
      </c>
      <c r="B435" s="12">
        <v>12</v>
      </c>
      <c r="D435" s="4">
        <f t="shared" si="24"/>
        <v>43316</v>
      </c>
      <c r="E435" s="3">
        <f t="shared" si="25"/>
        <v>16</v>
      </c>
      <c r="F435" s="11">
        <f>IFERROR(_xlfn.IFS(RIGHT(MINUTE(A435),1)="6",INT(LEFT(MINUTE(A435),1)&amp;5),RIGHT(MINUTE(A435),1)="1",INT(LEFT(MINUTE(A435),1)&amp;0)),MINUTE(A435))</f>
        <v>0</v>
      </c>
      <c r="G435" s="5">
        <f t="shared" si="26"/>
        <v>0.66666666666666663</v>
      </c>
      <c r="I435" s="21">
        <f t="shared" si="27"/>
        <v>43316.666666666664</v>
      </c>
      <c r="J435" s="19">
        <v>12</v>
      </c>
    </row>
    <row r="436" spans="1:10" x14ac:dyDescent="0.25">
      <c r="A436" s="14">
        <v>43316.677083333336</v>
      </c>
      <c r="B436" s="12">
        <v>14</v>
      </c>
      <c r="D436" s="4">
        <f t="shared" si="24"/>
        <v>43316</v>
      </c>
      <c r="E436" s="3">
        <f t="shared" si="25"/>
        <v>16</v>
      </c>
      <c r="F436" s="11">
        <f>IFERROR(_xlfn.IFS(RIGHT(MINUTE(A436),1)="6",INT(LEFT(MINUTE(A436),1)&amp;5),RIGHT(MINUTE(A436),1)="1",INT(LEFT(MINUTE(A436),1)&amp;0)),MINUTE(A436))</f>
        <v>15</v>
      </c>
      <c r="G436" s="5">
        <f t="shared" si="26"/>
        <v>0.67708333333333337</v>
      </c>
      <c r="I436" s="21">
        <f t="shared" si="27"/>
        <v>43316.677083333336</v>
      </c>
      <c r="J436" s="19">
        <v>14</v>
      </c>
    </row>
    <row r="437" spans="1:10" x14ac:dyDescent="0.25">
      <c r="A437" s="14">
        <v>43316.6875</v>
      </c>
      <c r="B437" s="12">
        <v>17</v>
      </c>
      <c r="D437" s="4">
        <f t="shared" si="24"/>
        <v>43316</v>
      </c>
      <c r="E437" s="3">
        <f t="shared" si="25"/>
        <v>16</v>
      </c>
      <c r="F437" s="11">
        <f>IFERROR(_xlfn.IFS(RIGHT(MINUTE(A437),1)="6",INT(LEFT(MINUTE(A437),1)&amp;5),RIGHT(MINUTE(A437),1)="1",INT(LEFT(MINUTE(A437),1)&amp;0)),MINUTE(A437))</f>
        <v>30</v>
      </c>
      <c r="G437" s="5">
        <f t="shared" si="26"/>
        <v>0.6875</v>
      </c>
      <c r="I437" s="21">
        <f t="shared" si="27"/>
        <v>43316.6875</v>
      </c>
      <c r="J437" s="19">
        <v>17</v>
      </c>
    </row>
    <row r="438" spans="1:10" x14ac:dyDescent="0.25">
      <c r="A438" s="14">
        <v>43316.697916666664</v>
      </c>
      <c r="B438" s="12">
        <v>21</v>
      </c>
      <c r="D438" s="4">
        <f t="shared" si="24"/>
        <v>43316</v>
      </c>
      <c r="E438" s="3">
        <f t="shared" si="25"/>
        <v>16</v>
      </c>
      <c r="F438" s="11">
        <f>IFERROR(_xlfn.IFS(RIGHT(MINUTE(A438),1)="6",INT(LEFT(MINUTE(A438),1)&amp;5),RIGHT(MINUTE(A438),1)="1",INT(LEFT(MINUTE(A438),1)&amp;0)),MINUTE(A438))</f>
        <v>45</v>
      </c>
      <c r="G438" s="5">
        <f t="shared" si="26"/>
        <v>0.69791666666666663</v>
      </c>
      <c r="I438" s="21">
        <f t="shared" si="27"/>
        <v>43316.697916666664</v>
      </c>
      <c r="J438" s="19">
        <v>21</v>
      </c>
    </row>
    <row r="439" spans="1:10" x14ac:dyDescent="0.25">
      <c r="A439" s="14">
        <v>43316.708333333336</v>
      </c>
      <c r="B439" s="12">
        <v>14</v>
      </c>
      <c r="D439" s="4">
        <f t="shared" si="24"/>
        <v>43316</v>
      </c>
      <c r="E439" s="3">
        <f t="shared" si="25"/>
        <v>17</v>
      </c>
      <c r="F439" s="11">
        <f>IFERROR(_xlfn.IFS(RIGHT(MINUTE(A439),1)="6",INT(LEFT(MINUTE(A439),1)&amp;5),RIGHT(MINUTE(A439),1)="1",INT(LEFT(MINUTE(A439),1)&amp;0)),MINUTE(A439))</f>
        <v>0</v>
      </c>
      <c r="G439" s="5">
        <f t="shared" si="26"/>
        <v>0.70833333333333337</v>
      </c>
      <c r="I439" s="21">
        <f t="shared" si="27"/>
        <v>43316.708333333336</v>
      </c>
      <c r="J439" s="19">
        <v>14</v>
      </c>
    </row>
    <row r="440" spans="1:10" x14ac:dyDescent="0.25">
      <c r="A440" s="14">
        <v>43316.71875</v>
      </c>
      <c r="B440" s="12">
        <v>16</v>
      </c>
      <c r="D440" s="4">
        <f t="shared" si="24"/>
        <v>43316</v>
      </c>
      <c r="E440" s="3">
        <f t="shared" si="25"/>
        <v>17</v>
      </c>
      <c r="F440" s="11">
        <f>IFERROR(_xlfn.IFS(RIGHT(MINUTE(A440),1)="6",INT(LEFT(MINUTE(A440),1)&amp;5),RIGHT(MINUTE(A440),1)="1",INT(LEFT(MINUTE(A440),1)&amp;0)),MINUTE(A440))</f>
        <v>15</v>
      </c>
      <c r="G440" s="5">
        <f t="shared" si="26"/>
        <v>0.71875</v>
      </c>
      <c r="I440" s="21">
        <f t="shared" si="27"/>
        <v>43316.71875</v>
      </c>
      <c r="J440" s="19">
        <v>16</v>
      </c>
    </row>
    <row r="441" spans="1:10" x14ac:dyDescent="0.25">
      <c r="A441" s="14">
        <v>43316.729166666664</v>
      </c>
      <c r="B441" s="12">
        <v>18</v>
      </c>
      <c r="D441" s="4">
        <f t="shared" si="24"/>
        <v>43316</v>
      </c>
      <c r="E441" s="3">
        <f t="shared" si="25"/>
        <v>17</v>
      </c>
      <c r="F441" s="11">
        <f>IFERROR(_xlfn.IFS(RIGHT(MINUTE(A441),1)="6",INT(LEFT(MINUTE(A441),1)&amp;5),RIGHT(MINUTE(A441),1)="1",INT(LEFT(MINUTE(A441),1)&amp;0)),MINUTE(A441))</f>
        <v>30</v>
      </c>
      <c r="G441" s="5">
        <f t="shared" si="26"/>
        <v>0.72916666666666663</v>
      </c>
      <c r="I441" s="21">
        <f t="shared" si="27"/>
        <v>43316.729166666664</v>
      </c>
      <c r="J441" s="19">
        <v>18</v>
      </c>
    </row>
    <row r="442" spans="1:10" x14ac:dyDescent="0.25">
      <c r="A442" s="14">
        <v>43316.739583333336</v>
      </c>
      <c r="B442" s="12">
        <v>18</v>
      </c>
      <c r="D442" s="4">
        <f t="shared" si="24"/>
        <v>43316</v>
      </c>
      <c r="E442" s="3">
        <f t="shared" si="25"/>
        <v>17</v>
      </c>
      <c r="F442" s="11">
        <f>IFERROR(_xlfn.IFS(RIGHT(MINUTE(A442),1)="6",INT(LEFT(MINUTE(A442),1)&amp;5),RIGHT(MINUTE(A442),1)="1",INT(LEFT(MINUTE(A442),1)&amp;0)),MINUTE(A442))</f>
        <v>45</v>
      </c>
      <c r="G442" s="5">
        <f t="shared" si="26"/>
        <v>0.73958333333333337</v>
      </c>
      <c r="I442" s="21">
        <f t="shared" si="27"/>
        <v>43316.739583333336</v>
      </c>
      <c r="J442" s="19">
        <v>18</v>
      </c>
    </row>
    <row r="443" spans="1:10" x14ac:dyDescent="0.25">
      <c r="A443" s="14">
        <v>43316.75</v>
      </c>
      <c r="B443" s="12">
        <v>21</v>
      </c>
      <c r="D443" s="4">
        <f t="shared" si="24"/>
        <v>43316</v>
      </c>
      <c r="E443" s="3">
        <f t="shared" si="25"/>
        <v>18</v>
      </c>
      <c r="F443" s="11">
        <f>IFERROR(_xlfn.IFS(RIGHT(MINUTE(A443),1)="6",INT(LEFT(MINUTE(A443),1)&amp;5),RIGHT(MINUTE(A443),1)="1",INT(LEFT(MINUTE(A443),1)&amp;0)),MINUTE(A443))</f>
        <v>0</v>
      </c>
      <c r="G443" s="5">
        <f t="shared" si="26"/>
        <v>0.75</v>
      </c>
      <c r="I443" s="21">
        <f t="shared" si="27"/>
        <v>43316.75</v>
      </c>
      <c r="J443" s="19">
        <v>21</v>
      </c>
    </row>
    <row r="444" spans="1:10" x14ac:dyDescent="0.25">
      <c r="A444" s="14">
        <v>43316.760416666664</v>
      </c>
      <c r="B444" s="12">
        <v>20</v>
      </c>
      <c r="D444" s="4">
        <f t="shared" si="24"/>
        <v>43316</v>
      </c>
      <c r="E444" s="3">
        <f t="shared" si="25"/>
        <v>18</v>
      </c>
      <c r="F444" s="11">
        <f>IFERROR(_xlfn.IFS(RIGHT(MINUTE(A444),1)="6",INT(LEFT(MINUTE(A444),1)&amp;5),RIGHT(MINUTE(A444),1)="1",INT(LEFT(MINUTE(A444),1)&amp;0)),MINUTE(A444))</f>
        <v>15</v>
      </c>
      <c r="G444" s="5">
        <f t="shared" si="26"/>
        <v>0.76041666666666663</v>
      </c>
      <c r="I444" s="21">
        <f t="shared" si="27"/>
        <v>43316.760416666664</v>
      </c>
      <c r="J444" s="19">
        <v>20</v>
      </c>
    </row>
    <row r="445" spans="1:10" x14ac:dyDescent="0.25">
      <c r="A445" s="14">
        <v>43316.771527777775</v>
      </c>
      <c r="B445" s="12">
        <v>19</v>
      </c>
      <c r="D445" s="4">
        <f t="shared" si="24"/>
        <v>43316</v>
      </c>
      <c r="E445" s="3">
        <f t="shared" si="25"/>
        <v>18</v>
      </c>
      <c r="F445" s="11">
        <f>IFERROR(_xlfn.IFS(RIGHT(MINUTE(A445),1)="6",INT(LEFT(MINUTE(A445),1)&amp;5),RIGHT(MINUTE(A445),1)="1",INT(LEFT(MINUTE(A445),1)&amp;0)),MINUTE(A445))</f>
        <v>30</v>
      </c>
      <c r="G445" s="5">
        <f t="shared" si="26"/>
        <v>0.77083333333333337</v>
      </c>
      <c r="I445" s="21">
        <f t="shared" si="27"/>
        <v>43316.770833333336</v>
      </c>
      <c r="J445" s="19">
        <v>19</v>
      </c>
    </row>
    <row r="446" spans="1:10" x14ac:dyDescent="0.25">
      <c r="A446" s="14">
        <v>43316.78125</v>
      </c>
      <c r="B446" s="12">
        <v>13</v>
      </c>
      <c r="D446" s="4">
        <f t="shared" si="24"/>
        <v>43316</v>
      </c>
      <c r="E446" s="3">
        <f t="shared" si="25"/>
        <v>18</v>
      </c>
      <c r="F446" s="11">
        <f>IFERROR(_xlfn.IFS(RIGHT(MINUTE(A446),1)="6",INT(LEFT(MINUTE(A446),1)&amp;5),RIGHT(MINUTE(A446),1)="1",INT(LEFT(MINUTE(A446),1)&amp;0)),MINUTE(A446))</f>
        <v>45</v>
      </c>
      <c r="G446" s="5">
        <f t="shared" si="26"/>
        <v>0.78125</v>
      </c>
      <c r="I446" s="21">
        <f t="shared" si="27"/>
        <v>43316.78125</v>
      </c>
      <c r="J446" s="19">
        <v>13</v>
      </c>
    </row>
    <row r="447" spans="1:10" x14ac:dyDescent="0.25">
      <c r="A447" s="14">
        <v>43316.791666666664</v>
      </c>
      <c r="B447" s="12">
        <v>8</v>
      </c>
      <c r="D447" s="4">
        <f t="shared" si="24"/>
        <v>43316</v>
      </c>
      <c r="E447" s="3">
        <f t="shared" si="25"/>
        <v>19</v>
      </c>
      <c r="F447" s="11">
        <f>IFERROR(_xlfn.IFS(RIGHT(MINUTE(A447),1)="6",INT(LEFT(MINUTE(A447),1)&amp;5),RIGHT(MINUTE(A447),1)="1",INT(LEFT(MINUTE(A447),1)&amp;0)),MINUTE(A447))</f>
        <v>0</v>
      </c>
      <c r="G447" s="5">
        <f t="shared" si="26"/>
        <v>0.79166666666666663</v>
      </c>
      <c r="I447" s="21">
        <f t="shared" si="27"/>
        <v>43316.791666666664</v>
      </c>
      <c r="J447" s="19">
        <v>8</v>
      </c>
    </row>
    <row r="448" spans="1:10" x14ac:dyDescent="0.25">
      <c r="A448" s="14">
        <v>43316.802083333336</v>
      </c>
      <c r="B448" s="12">
        <v>20</v>
      </c>
      <c r="D448" s="4">
        <f t="shared" si="24"/>
        <v>43316</v>
      </c>
      <c r="E448" s="3">
        <f t="shared" si="25"/>
        <v>19</v>
      </c>
      <c r="F448" s="11">
        <f>IFERROR(_xlfn.IFS(RIGHT(MINUTE(A448),1)="6",INT(LEFT(MINUTE(A448),1)&amp;5),RIGHT(MINUTE(A448),1)="1",INT(LEFT(MINUTE(A448),1)&amp;0)),MINUTE(A448))</f>
        <v>15</v>
      </c>
      <c r="G448" s="5">
        <f t="shared" si="26"/>
        <v>0.80208333333333337</v>
      </c>
      <c r="I448" s="21">
        <f t="shared" si="27"/>
        <v>43316.802083333336</v>
      </c>
      <c r="J448" s="19">
        <v>20</v>
      </c>
    </row>
    <row r="449" spans="1:10" x14ac:dyDescent="0.25">
      <c r="A449" s="14">
        <v>43316.8125</v>
      </c>
      <c r="B449" s="12">
        <v>19</v>
      </c>
      <c r="D449" s="4">
        <f t="shared" si="24"/>
        <v>43316</v>
      </c>
      <c r="E449" s="3">
        <f t="shared" si="25"/>
        <v>19</v>
      </c>
      <c r="F449" s="11">
        <f>IFERROR(_xlfn.IFS(RIGHT(MINUTE(A449),1)="6",INT(LEFT(MINUTE(A449),1)&amp;5),RIGHT(MINUTE(A449),1)="1",INT(LEFT(MINUTE(A449),1)&amp;0)),MINUTE(A449))</f>
        <v>30</v>
      </c>
      <c r="G449" s="5">
        <f t="shared" si="26"/>
        <v>0.8125</v>
      </c>
      <c r="I449" s="21">
        <f t="shared" si="27"/>
        <v>43316.8125</v>
      </c>
      <c r="J449" s="19">
        <v>19</v>
      </c>
    </row>
    <row r="450" spans="1:10" x14ac:dyDescent="0.25">
      <c r="A450" s="14">
        <v>43316.822916666664</v>
      </c>
      <c r="B450" s="12">
        <v>19</v>
      </c>
      <c r="D450" s="4">
        <f t="shared" si="24"/>
        <v>43316</v>
      </c>
      <c r="E450" s="3">
        <f t="shared" si="25"/>
        <v>19</v>
      </c>
      <c r="F450" s="11">
        <f>IFERROR(_xlfn.IFS(RIGHT(MINUTE(A450),1)="6",INT(LEFT(MINUTE(A450),1)&amp;5),RIGHT(MINUTE(A450),1)="1",INT(LEFT(MINUTE(A450),1)&amp;0)),MINUTE(A450))</f>
        <v>45</v>
      </c>
      <c r="G450" s="5">
        <f t="shared" si="26"/>
        <v>0.82291666666666663</v>
      </c>
      <c r="I450" s="21">
        <f t="shared" si="27"/>
        <v>43316.822916666664</v>
      </c>
      <c r="J450" s="19">
        <v>19</v>
      </c>
    </row>
    <row r="451" spans="1:10" x14ac:dyDescent="0.25">
      <c r="A451" s="14">
        <v>43317.25</v>
      </c>
      <c r="B451" s="12">
        <v>1</v>
      </c>
      <c r="D451" s="4">
        <f t="shared" si="24"/>
        <v>43317</v>
      </c>
      <c r="E451" s="3">
        <f t="shared" si="25"/>
        <v>6</v>
      </c>
      <c r="F451" s="11">
        <f>IFERROR(_xlfn.IFS(RIGHT(MINUTE(A451),1)="6",INT(LEFT(MINUTE(A451),1)&amp;5),RIGHT(MINUTE(A451),1)="1",INT(LEFT(MINUTE(A451),1)&amp;0)),MINUTE(A451))</f>
        <v>0</v>
      </c>
      <c r="G451" s="5">
        <f t="shared" si="26"/>
        <v>0.25</v>
      </c>
      <c r="I451" s="21">
        <f t="shared" si="27"/>
        <v>43317.25</v>
      </c>
      <c r="J451" s="19">
        <v>1</v>
      </c>
    </row>
    <row r="452" spans="1:10" x14ac:dyDescent="0.25">
      <c r="A452" s="14">
        <v>43317.260416666664</v>
      </c>
      <c r="B452" s="12">
        <v>2</v>
      </c>
      <c r="D452" s="4">
        <f t="shared" ref="D452:D505" si="28">DATE(YEAR(A452),MONTH(A452),DAY(A452))</f>
        <v>43317</v>
      </c>
      <c r="E452" s="3">
        <f t="shared" ref="E452:E505" si="29">HOUR(A452)</f>
        <v>6</v>
      </c>
      <c r="F452" s="11">
        <f>IFERROR(_xlfn.IFS(RIGHT(MINUTE(A452),1)="6",INT(LEFT(MINUTE(A452),1)&amp;5),RIGHT(MINUTE(A452),1)="1",INT(LEFT(MINUTE(A452),1)&amp;0)),MINUTE(A452))</f>
        <v>15</v>
      </c>
      <c r="G452" s="5">
        <f t="shared" ref="G452:G505" si="30">TIME(E452,F452,0)</f>
        <v>0.26041666666666669</v>
      </c>
      <c r="I452" s="21">
        <f t="shared" ref="I452:I505" si="31">D452+G452</f>
        <v>43317.260416666664</v>
      </c>
      <c r="J452" s="19">
        <v>2</v>
      </c>
    </row>
    <row r="453" spans="1:10" x14ac:dyDescent="0.25">
      <c r="A453" s="14">
        <v>43317.270833333336</v>
      </c>
      <c r="B453" s="12">
        <v>2</v>
      </c>
      <c r="D453" s="4">
        <f t="shared" si="28"/>
        <v>43317</v>
      </c>
      <c r="E453" s="3">
        <f t="shared" si="29"/>
        <v>6</v>
      </c>
      <c r="F453" s="11">
        <f>IFERROR(_xlfn.IFS(RIGHT(MINUTE(A453),1)="6",INT(LEFT(MINUTE(A453),1)&amp;5),RIGHT(MINUTE(A453),1)="1",INT(LEFT(MINUTE(A453),1)&amp;0)),MINUTE(A453))</f>
        <v>30</v>
      </c>
      <c r="G453" s="5">
        <f t="shared" si="30"/>
        <v>0.27083333333333331</v>
      </c>
      <c r="I453" s="21">
        <f t="shared" si="31"/>
        <v>43317.270833333336</v>
      </c>
      <c r="J453" s="19">
        <v>2</v>
      </c>
    </row>
    <row r="454" spans="1:10" x14ac:dyDescent="0.25">
      <c r="A454" s="14">
        <v>43317.28125</v>
      </c>
      <c r="B454" s="12">
        <v>2</v>
      </c>
      <c r="D454" s="4">
        <f t="shared" si="28"/>
        <v>43317</v>
      </c>
      <c r="E454" s="3">
        <f t="shared" si="29"/>
        <v>6</v>
      </c>
      <c r="F454" s="11">
        <f>IFERROR(_xlfn.IFS(RIGHT(MINUTE(A454),1)="6",INT(LEFT(MINUTE(A454),1)&amp;5),RIGHT(MINUTE(A454),1)="1",INT(LEFT(MINUTE(A454),1)&amp;0)),MINUTE(A454))</f>
        <v>45</v>
      </c>
      <c r="G454" s="5">
        <f t="shared" si="30"/>
        <v>0.28125</v>
      </c>
      <c r="I454" s="21">
        <f t="shared" si="31"/>
        <v>43317.28125</v>
      </c>
      <c r="J454" s="19">
        <v>2</v>
      </c>
    </row>
    <row r="455" spans="1:10" x14ac:dyDescent="0.25">
      <c r="A455" s="14">
        <v>43317.291666666664</v>
      </c>
      <c r="B455" s="12">
        <v>2</v>
      </c>
      <c r="D455" s="4">
        <f t="shared" si="28"/>
        <v>43317</v>
      </c>
      <c r="E455" s="3">
        <f t="shared" si="29"/>
        <v>7</v>
      </c>
      <c r="F455" s="11">
        <f>IFERROR(_xlfn.IFS(RIGHT(MINUTE(A455),1)="6",INT(LEFT(MINUTE(A455),1)&amp;5),RIGHT(MINUTE(A455),1)="1",INT(LEFT(MINUTE(A455),1)&amp;0)),MINUTE(A455))</f>
        <v>0</v>
      </c>
      <c r="G455" s="5">
        <f t="shared" si="30"/>
        <v>0.29166666666666669</v>
      </c>
      <c r="I455" s="21">
        <f t="shared" si="31"/>
        <v>43317.291666666664</v>
      </c>
      <c r="J455" s="19">
        <v>2</v>
      </c>
    </row>
    <row r="456" spans="1:10" x14ac:dyDescent="0.25">
      <c r="A456" s="14">
        <v>43317.302777777775</v>
      </c>
      <c r="B456" s="12">
        <v>3</v>
      </c>
      <c r="D456" s="4">
        <f t="shared" si="28"/>
        <v>43317</v>
      </c>
      <c r="E456" s="3">
        <f t="shared" si="29"/>
        <v>7</v>
      </c>
      <c r="F456" s="11">
        <f>IFERROR(_xlfn.IFS(RIGHT(MINUTE(A456),1)="6",INT(LEFT(MINUTE(A456),1)&amp;5),RIGHT(MINUTE(A456),1)="1",INT(LEFT(MINUTE(A456),1)&amp;0)),MINUTE(A456))</f>
        <v>15</v>
      </c>
      <c r="G456" s="5">
        <f t="shared" si="30"/>
        <v>0.30208333333333331</v>
      </c>
      <c r="I456" s="21">
        <f t="shared" si="31"/>
        <v>43317.302083333336</v>
      </c>
      <c r="J456" s="19">
        <v>3</v>
      </c>
    </row>
    <row r="457" spans="1:10" x14ac:dyDescent="0.25">
      <c r="A457" s="14">
        <v>43317.3125</v>
      </c>
      <c r="B457" s="12">
        <v>2</v>
      </c>
      <c r="D457" s="4">
        <f t="shared" si="28"/>
        <v>43317</v>
      </c>
      <c r="E457" s="3">
        <f t="shared" si="29"/>
        <v>7</v>
      </c>
      <c r="F457" s="11">
        <f>IFERROR(_xlfn.IFS(RIGHT(MINUTE(A457),1)="6",INT(LEFT(MINUTE(A457),1)&amp;5),RIGHT(MINUTE(A457),1)="1",INT(LEFT(MINUTE(A457),1)&amp;0)),MINUTE(A457))</f>
        <v>30</v>
      </c>
      <c r="G457" s="5">
        <f t="shared" si="30"/>
        <v>0.3125</v>
      </c>
      <c r="I457" s="21">
        <f t="shared" si="31"/>
        <v>43317.3125</v>
      </c>
      <c r="J457" s="19">
        <v>2</v>
      </c>
    </row>
    <row r="458" spans="1:10" x14ac:dyDescent="0.25">
      <c r="A458" s="14">
        <v>43317.322916666664</v>
      </c>
      <c r="B458" s="12">
        <v>4</v>
      </c>
      <c r="D458" s="4">
        <f t="shared" si="28"/>
        <v>43317</v>
      </c>
      <c r="E458" s="3">
        <f t="shared" si="29"/>
        <v>7</v>
      </c>
      <c r="F458" s="11">
        <f>IFERROR(_xlfn.IFS(RIGHT(MINUTE(A458),1)="6",INT(LEFT(MINUTE(A458),1)&amp;5),RIGHT(MINUTE(A458),1)="1",INT(LEFT(MINUTE(A458),1)&amp;0)),MINUTE(A458))</f>
        <v>45</v>
      </c>
      <c r="G458" s="5">
        <f t="shared" si="30"/>
        <v>0.32291666666666669</v>
      </c>
      <c r="I458" s="21">
        <f t="shared" si="31"/>
        <v>43317.322916666664</v>
      </c>
      <c r="J458" s="19">
        <v>4</v>
      </c>
    </row>
    <row r="459" spans="1:10" x14ac:dyDescent="0.25">
      <c r="A459" s="14">
        <v>43317.333333333336</v>
      </c>
      <c r="B459" s="12">
        <v>4</v>
      </c>
      <c r="D459" s="4">
        <f t="shared" si="28"/>
        <v>43317</v>
      </c>
      <c r="E459" s="3">
        <f t="shared" si="29"/>
        <v>8</v>
      </c>
      <c r="F459" s="11">
        <f>IFERROR(_xlfn.IFS(RIGHT(MINUTE(A459),1)="6",INT(LEFT(MINUTE(A459),1)&amp;5),RIGHT(MINUTE(A459),1)="1",INT(LEFT(MINUTE(A459),1)&amp;0)),MINUTE(A459))</f>
        <v>0</v>
      </c>
      <c r="G459" s="5">
        <f t="shared" si="30"/>
        <v>0.33333333333333331</v>
      </c>
      <c r="I459" s="21">
        <f t="shared" si="31"/>
        <v>43317.333333333336</v>
      </c>
      <c r="J459" s="19">
        <v>4</v>
      </c>
    </row>
    <row r="460" spans="1:10" x14ac:dyDescent="0.25">
      <c r="A460" s="14">
        <v>43317.34375</v>
      </c>
      <c r="B460" s="12">
        <v>4</v>
      </c>
      <c r="D460" s="4">
        <f t="shared" si="28"/>
        <v>43317</v>
      </c>
      <c r="E460" s="3">
        <f t="shared" si="29"/>
        <v>8</v>
      </c>
      <c r="F460" s="11">
        <f>IFERROR(_xlfn.IFS(RIGHT(MINUTE(A460),1)="6",INT(LEFT(MINUTE(A460),1)&amp;5),RIGHT(MINUTE(A460),1)="1",INT(LEFT(MINUTE(A460),1)&amp;0)),MINUTE(A460))</f>
        <v>15</v>
      </c>
      <c r="G460" s="5">
        <f t="shared" si="30"/>
        <v>0.34375</v>
      </c>
      <c r="I460" s="21">
        <f t="shared" si="31"/>
        <v>43317.34375</v>
      </c>
      <c r="J460" s="19">
        <v>4</v>
      </c>
    </row>
    <row r="461" spans="1:10" x14ac:dyDescent="0.25">
      <c r="A461" s="14">
        <v>43317.354166666664</v>
      </c>
      <c r="B461" s="12">
        <v>4</v>
      </c>
      <c r="D461" s="4">
        <f t="shared" si="28"/>
        <v>43317</v>
      </c>
      <c r="E461" s="3">
        <f t="shared" si="29"/>
        <v>8</v>
      </c>
      <c r="F461" s="11">
        <f>IFERROR(_xlfn.IFS(RIGHT(MINUTE(A461),1)="6",INT(LEFT(MINUTE(A461),1)&amp;5),RIGHT(MINUTE(A461),1)="1",INT(LEFT(MINUTE(A461),1)&amp;0)),MINUTE(A461))</f>
        <v>30</v>
      </c>
      <c r="G461" s="5">
        <f t="shared" si="30"/>
        <v>0.35416666666666669</v>
      </c>
      <c r="I461" s="21">
        <f t="shared" si="31"/>
        <v>43317.354166666664</v>
      </c>
      <c r="J461" s="19">
        <v>4</v>
      </c>
    </row>
    <row r="462" spans="1:10" x14ac:dyDescent="0.25">
      <c r="A462" s="14">
        <v>43317.364583333336</v>
      </c>
      <c r="B462" s="12">
        <v>11</v>
      </c>
      <c r="D462" s="4">
        <f t="shared" si="28"/>
        <v>43317</v>
      </c>
      <c r="E462" s="3">
        <f t="shared" si="29"/>
        <v>8</v>
      </c>
      <c r="F462" s="11">
        <f>IFERROR(_xlfn.IFS(RIGHT(MINUTE(A462),1)="6",INT(LEFT(MINUTE(A462),1)&amp;5),RIGHT(MINUTE(A462),1)="1",INT(LEFT(MINUTE(A462),1)&amp;0)),MINUTE(A462))</f>
        <v>45</v>
      </c>
      <c r="G462" s="5">
        <f t="shared" si="30"/>
        <v>0.36458333333333331</v>
      </c>
      <c r="I462" s="21">
        <f t="shared" si="31"/>
        <v>43317.364583333336</v>
      </c>
      <c r="J462" s="19">
        <v>11</v>
      </c>
    </row>
    <row r="463" spans="1:10" x14ac:dyDescent="0.25">
      <c r="A463" s="14">
        <v>43317.375</v>
      </c>
      <c r="B463" s="12">
        <v>6</v>
      </c>
      <c r="D463" s="4">
        <f t="shared" si="28"/>
        <v>43317</v>
      </c>
      <c r="E463" s="3">
        <f t="shared" si="29"/>
        <v>9</v>
      </c>
      <c r="F463" s="11">
        <f>IFERROR(_xlfn.IFS(RIGHT(MINUTE(A463),1)="6",INT(LEFT(MINUTE(A463),1)&amp;5),RIGHT(MINUTE(A463),1)="1",INT(LEFT(MINUTE(A463),1)&amp;0)),MINUTE(A463))</f>
        <v>0</v>
      </c>
      <c r="G463" s="5">
        <f t="shared" si="30"/>
        <v>0.375</v>
      </c>
      <c r="I463" s="21">
        <f t="shared" si="31"/>
        <v>43317.375</v>
      </c>
      <c r="J463" s="19">
        <v>6</v>
      </c>
    </row>
    <row r="464" spans="1:10" x14ac:dyDescent="0.25">
      <c r="A464" s="14">
        <v>43317.386111111111</v>
      </c>
      <c r="B464" s="12">
        <v>8</v>
      </c>
      <c r="D464" s="4">
        <f t="shared" si="28"/>
        <v>43317</v>
      </c>
      <c r="E464" s="3">
        <f t="shared" si="29"/>
        <v>9</v>
      </c>
      <c r="F464" s="11">
        <f>IFERROR(_xlfn.IFS(RIGHT(MINUTE(A464),1)="6",INT(LEFT(MINUTE(A464),1)&amp;5),RIGHT(MINUTE(A464),1)="1",INT(LEFT(MINUTE(A464),1)&amp;0)),MINUTE(A464))</f>
        <v>15</v>
      </c>
      <c r="G464" s="5">
        <f t="shared" si="30"/>
        <v>0.38541666666666669</v>
      </c>
      <c r="I464" s="21">
        <f t="shared" si="31"/>
        <v>43317.385416666664</v>
      </c>
      <c r="J464" s="19">
        <v>8</v>
      </c>
    </row>
    <row r="465" spans="1:10" x14ac:dyDescent="0.25">
      <c r="A465" s="14">
        <v>43317.395833333336</v>
      </c>
      <c r="B465" s="12">
        <v>10</v>
      </c>
      <c r="D465" s="4">
        <f t="shared" si="28"/>
        <v>43317</v>
      </c>
      <c r="E465" s="3">
        <f t="shared" si="29"/>
        <v>9</v>
      </c>
      <c r="F465" s="11">
        <f>IFERROR(_xlfn.IFS(RIGHT(MINUTE(A465),1)="6",INT(LEFT(MINUTE(A465),1)&amp;5),RIGHT(MINUTE(A465),1)="1",INT(LEFT(MINUTE(A465),1)&amp;0)),MINUTE(A465))</f>
        <v>30</v>
      </c>
      <c r="G465" s="5">
        <f t="shared" si="30"/>
        <v>0.39583333333333331</v>
      </c>
      <c r="I465" s="21">
        <f t="shared" si="31"/>
        <v>43317.395833333336</v>
      </c>
      <c r="J465" s="19">
        <v>10</v>
      </c>
    </row>
    <row r="466" spans="1:10" x14ac:dyDescent="0.25">
      <c r="A466" s="14">
        <v>43317.40625</v>
      </c>
      <c r="B466" s="12">
        <v>17</v>
      </c>
      <c r="D466" s="4">
        <f t="shared" si="28"/>
        <v>43317</v>
      </c>
      <c r="E466" s="3">
        <f t="shared" si="29"/>
        <v>9</v>
      </c>
      <c r="F466" s="11">
        <f>IFERROR(_xlfn.IFS(RIGHT(MINUTE(A466),1)="6",INT(LEFT(MINUTE(A466),1)&amp;5),RIGHT(MINUTE(A466),1)="1",INT(LEFT(MINUTE(A466),1)&amp;0)),MINUTE(A466))</f>
        <v>45</v>
      </c>
      <c r="G466" s="5">
        <f t="shared" si="30"/>
        <v>0.40625</v>
      </c>
      <c r="I466" s="21">
        <f t="shared" si="31"/>
        <v>43317.40625</v>
      </c>
      <c r="J466" s="19">
        <v>17</v>
      </c>
    </row>
    <row r="467" spans="1:10" x14ac:dyDescent="0.25">
      <c r="A467" s="14">
        <v>43317.416666666664</v>
      </c>
      <c r="B467" s="12">
        <v>17</v>
      </c>
      <c r="D467" s="4">
        <f t="shared" si="28"/>
        <v>43317</v>
      </c>
      <c r="E467" s="3">
        <f t="shared" si="29"/>
        <v>10</v>
      </c>
      <c r="F467" s="11">
        <f>IFERROR(_xlfn.IFS(RIGHT(MINUTE(A467),1)="6",INT(LEFT(MINUTE(A467),1)&amp;5),RIGHT(MINUTE(A467),1)="1",INT(LEFT(MINUTE(A467),1)&amp;0)),MINUTE(A467))</f>
        <v>0</v>
      </c>
      <c r="G467" s="5">
        <f t="shared" si="30"/>
        <v>0.41666666666666669</v>
      </c>
      <c r="I467" s="21">
        <f t="shared" si="31"/>
        <v>43317.416666666664</v>
      </c>
      <c r="J467" s="19">
        <v>17</v>
      </c>
    </row>
    <row r="468" spans="1:10" x14ac:dyDescent="0.25">
      <c r="A468" s="14">
        <v>43317.427083333336</v>
      </c>
      <c r="B468" s="12">
        <v>25</v>
      </c>
      <c r="D468" s="4">
        <f t="shared" si="28"/>
        <v>43317</v>
      </c>
      <c r="E468" s="3">
        <f t="shared" si="29"/>
        <v>10</v>
      </c>
      <c r="F468" s="11">
        <f>IFERROR(_xlfn.IFS(RIGHT(MINUTE(A468),1)="6",INT(LEFT(MINUTE(A468),1)&amp;5),RIGHT(MINUTE(A468),1)="1",INT(LEFT(MINUTE(A468),1)&amp;0)),MINUTE(A468))</f>
        <v>15</v>
      </c>
      <c r="G468" s="5">
        <f t="shared" si="30"/>
        <v>0.42708333333333331</v>
      </c>
      <c r="I468" s="21">
        <f t="shared" si="31"/>
        <v>43317.427083333336</v>
      </c>
      <c r="J468" s="19">
        <v>25</v>
      </c>
    </row>
    <row r="469" spans="1:10" x14ac:dyDescent="0.25">
      <c r="A469" s="14">
        <v>43317.4375</v>
      </c>
      <c r="B469" s="12">
        <v>26</v>
      </c>
      <c r="D469" s="4">
        <f t="shared" si="28"/>
        <v>43317</v>
      </c>
      <c r="E469" s="3">
        <f t="shared" si="29"/>
        <v>10</v>
      </c>
      <c r="F469" s="11">
        <f>IFERROR(_xlfn.IFS(RIGHT(MINUTE(A469),1)="6",INT(LEFT(MINUTE(A469),1)&amp;5),RIGHT(MINUTE(A469),1)="1",INT(LEFT(MINUTE(A469),1)&amp;0)),MINUTE(A469))</f>
        <v>30</v>
      </c>
      <c r="G469" s="5">
        <f t="shared" si="30"/>
        <v>0.4375</v>
      </c>
      <c r="I469" s="21">
        <f t="shared" si="31"/>
        <v>43317.4375</v>
      </c>
      <c r="J469" s="19">
        <v>26</v>
      </c>
    </row>
    <row r="470" spans="1:10" x14ac:dyDescent="0.25">
      <c r="A470" s="14">
        <v>43317.447916666664</v>
      </c>
      <c r="B470" s="12">
        <v>26</v>
      </c>
      <c r="D470" s="4">
        <f t="shared" si="28"/>
        <v>43317</v>
      </c>
      <c r="E470" s="3">
        <f t="shared" si="29"/>
        <v>10</v>
      </c>
      <c r="F470" s="11">
        <f>IFERROR(_xlfn.IFS(RIGHT(MINUTE(A470),1)="6",INT(LEFT(MINUTE(A470),1)&amp;5),RIGHT(MINUTE(A470),1)="1",INT(LEFT(MINUTE(A470),1)&amp;0)),MINUTE(A470))</f>
        <v>45</v>
      </c>
      <c r="G470" s="5">
        <f t="shared" si="30"/>
        <v>0.44791666666666669</v>
      </c>
      <c r="I470" s="21">
        <f t="shared" si="31"/>
        <v>43317.447916666664</v>
      </c>
      <c r="J470" s="19">
        <v>26</v>
      </c>
    </row>
    <row r="471" spans="1:10" x14ac:dyDescent="0.25">
      <c r="A471" s="14">
        <v>43317.458333333336</v>
      </c>
      <c r="B471" s="12">
        <v>21</v>
      </c>
      <c r="D471" s="4">
        <f t="shared" si="28"/>
        <v>43317</v>
      </c>
      <c r="E471" s="3">
        <f t="shared" si="29"/>
        <v>11</v>
      </c>
      <c r="F471" s="11">
        <f>IFERROR(_xlfn.IFS(RIGHT(MINUTE(A471),1)="6",INT(LEFT(MINUTE(A471),1)&amp;5),RIGHT(MINUTE(A471),1)="1",INT(LEFT(MINUTE(A471),1)&amp;0)),MINUTE(A471))</f>
        <v>0</v>
      </c>
      <c r="G471" s="5">
        <f t="shared" si="30"/>
        <v>0.45833333333333331</v>
      </c>
      <c r="I471" s="21">
        <f t="shared" si="31"/>
        <v>43317.458333333336</v>
      </c>
      <c r="J471" s="19">
        <v>21</v>
      </c>
    </row>
    <row r="472" spans="1:10" x14ac:dyDescent="0.25">
      <c r="A472" s="14">
        <v>43317.469444444447</v>
      </c>
      <c r="B472" s="12">
        <v>19</v>
      </c>
      <c r="D472" s="4">
        <f t="shared" si="28"/>
        <v>43317</v>
      </c>
      <c r="E472" s="3">
        <f t="shared" si="29"/>
        <v>11</v>
      </c>
      <c r="F472" s="11">
        <f>IFERROR(_xlfn.IFS(RIGHT(MINUTE(A472),1)="6",INT(LEFT(MINUTE(A472),1)&amp;5),RIGHT(MINUTE(A472),1)="1",INT(LEFT(MINUTE(A472),1)&amp;0)),MINUTE(A472))</f>
        <v>15</v>
      </c>
      <c r="G472" s="5">
        <f t="shared" si="30"/>
        <v>0.46875</v>
      </c>
      <c r="I472" s="21">
        <f t="shared" si="31"/>
        <v>43317.46875</v>
      </c>
      <c r="J472" s="19">
        <v>19</v>
      </c>
    </row>
    <row r="473" spans="1:10" x14ac:dyDescent="0.25">
      <c r="A473" s="14">
        <v>43317.479166666664</v>
      </c>
      <c r="B473" s="12">
        <v>23</v>
      </c>
      <c r="D473" s="4">
        <f t="shared" si="28"/>
        <v>43317</v>
      </c>
      <c r="E473" s="3">
        <f t="shared" si="29"/>
        <v>11</v>
      </c>
      <c r="F473" s="11">
        <f>IFERROR(_xlfn.IFS(RIGHT(MINUTE(A473),1)="6",INT(LEFT(MINUTE(A473),1)&amp;5),RIGHT(MINUTE(A473),1)="1",INT(LEFT(MINUTE(A473),1)&amp;0)),MINUTE(A473))</f>
        <v>30</v>
      </c>
      <c r="G473" s="5">
        <f t="shared" si="30"/>
        <v>0.47916666666666669</v>
      </c>
      <c r="I473" s="21">
        <f t="shared" si="31"/>
        <v>43317.479166666664</v>
      </c>
      <c r="J473" s="19">
        <v>23</v>
      </c>
    </row>
    <row r="474" spans="1:10" x14ac:dyDescent="0.25">
      <c r="A474" s="14">
        <v>43317.489583333336</v>
      </c>
      <c r="B474" s="12">
        <v>25</v>
      </c>
      <c r="D474" s="4">
        <f t="shared" si="28"/>
        <v>43317</v>
      </c>
      <c r="E474" s="3">
        <f t="shared" si="29"/>
        <v>11</v>
      </c>
      <c r="F474" s="11">
        <f>IFERROR(_xlfn.IFS(RIGHT(MINUTE(A474),1)="6",INT(LEFT(MINUTE(A474),1)&amp;5),RIGHT(MINUTE(A474),1)="1",INT(LEFT(MINUTE(A474),1)&amp;0)),MINUTE(A474))</f>
        <v>45</v>
      </c>
      <c r="G474" s="5">
        <f t="shared" si="30"/>
        <v>0.48958333333333331</v>
      </c>
      <c r="I474" s="21">
        <f t="shared" si="31"/>
        <v>43317.489583333336</v>
      </c>
      <c r="J474" s="19">
        <v>25</v>
      </c>
    </row>
    <row r="475" spans="1:10" x14ac:dyDescent="0.25">
      <c r="A475" s="14">
        <v>43317.5</v>
      </c>
      <c r="B475" s="12">
        <v>25</v>
      </c>
      <c r="D475" s="4">
        <f t="shared" si="28"/>
        <v>43317</v>
      </c>
      <c r="E475" s="3">
        <f t="shared" si="29"/>
        <v>12</v>
      </c>
      <c r="F475" s="11">
        <f>IFERROR(_xlfn.IFS(RIGHT(MINUTE(A475),1)="6",INT(LEFT(MINUTE(A475),1)&amp;5),RIGHT(MINUTE(A475),1)="1",INT(LEFT(MINUTE(A475),1)&amp;0)),MINUTE(A475))</f>
        <v>0</v>
      </c>
      <c r="G475" s="5">
        <f t="shared" si="30"/>
        <v>0.5</v>
      </c>
      <c r="I475" s="21">
        <f t="shared" si="31"/>
        <v>43317.5</v>
      </c>
      <c r="J475" s="19">
        <v>25</v>
      </c>
    </row>
    <row r="476" spans="1:10" x14ac:dyDescent="0.25">
      <c r="A476" s="14">
        <v>43317.510416666664</v>
      </c>
      <c r="B476" s="12">
        <v>22</v>
      </c>
      <c r="D476" s="4">
        <f t="shared" si="28"/>
        <v>43317</v>
      </c>
      <c r="E476" s="3">
        <f t="shared" si="29"/>
        <v>12</v>
      </c>
      <c r="F476" s="11">
        <f>IFERROR(_xlfn.IFS(RIGHT(MINUTE(A476),1)="6",INT(LEFT(MINUTE(A476),1)&amp;5),RIGHT(MINUTE(A476),1)="1",INT(LEFT(MINUTE(A476),1)&amp;0)),MINUTE(A476))</f>
        <v>15</v>
      </c>
      <c r="G476" s="5">
        <f t="shared" si="30"/>
        <v>0.51041666666666663</v>
      </c>
      <c r="I476" s="21">
        <f t="shared" si="31"/>
        <v>43317.510416666664</v>
      </c>
      <c r="J476" s="19">
        <v>22</v>
      </c>
    </row>
    <row r="477" spans="1:10" x14ac:dyDescent="0.25">
      <c r="A477" s="14">
        <v>43317.520833333336</v>
      </c>
      <c r="B477" s="12">
        <v>21</v>
      </c>
      <c r="D477" s="4">
        <f t="shared" si="28"/>
        <v>43317</v>
      </c>
      <c r="E477" s="3">
        <f t="shared" si="29"/>
        <v>12</v>
      </c>
      <c r="F477" s="11">
        <f>IFERROR(_xlfn.IFS(RIGHT(MINUTE(A477),1)="6",INT(LEFT(MINUTE(A477),1)&amp;5),RIGHT(MINUTE(A477),1)="1",INT(LEFT(MINUTE(A477),1)&amp;0)),MINUTE(A477))</f>
        <v>30</v>
      </c>
      <c r="G477" s="5">
        <f t="shared" si="30"/>
        <v>0.52083333333333337</v>
      </c>
      <c r="I477" s="21">
        <f t="shared" si="31"/>
        <v>43317.520833333336</v>
      </c>
      <c r="J477" s="19">
        <v>21</v>
      </c>
    </row>
    <row r="478" spans="1:10" x14ac:dyDescent="0.25">
      <c r="A478" s="14">
        <v>43317.53125</v>
      </c>
      <c r="B478" s="12">
        <v>23</v>
      </c>
      <c r="D478" s="4">
        <f t="shared" si="28"/>
        <v>43317</v>
      </c>
      <c r="E478" s="3">
        <f t="shared" si="29"/>
        <v>12</v>
      </c>
      <c r="F478" s="11">
        <f>IFERROR(_xlfn.IFS(RIGHT(MINUTE(A478),1)="6",INT(LEFT(MINUTE(A478),1)&amp;5),RIGHT(MINUTE(A478),1)="1",INT(LEFT(MINUTE(A478),1)&amp;0)),MINUTE(A478))</f>
        <v>45</v>
      </c>
      <c r="G478" s="5">
        <f t="shared" si="30"/>
        <v>0.53125</v>
      </c>
      <c r="I478" s="21">
        <f t="shared" si="31"/>
        <v>43317.53125</v>
      </c>
      <c r="J478" s="19">
        <v>23</v>
      </c>
    </row>
    <row r="479" spans="1:10" x14ac:dyDescent="0.25">
      <c r="A479" s="14">
        <v>43317.541666666664</v>
      </c>
      <c r="B479" s="12">
        <v>21</v>
      </c>
      <c r="D479" s="4">
        <f t="shared" si="28"/>
        <v>43317</v>
      </c>
      <c r="E479" s="3">
        <f t="shared" si="29"/>
        <v>13</v>
      </c>
      <c r="F479" s="11">
        <f>IFERROR(_xlfn.IFS(RIGHT(MINUTE(A479),1)="6",INT(LEFT(MINUTE(A479),1)&amp;5),RIGHT(MINUTE(A479),1)="1",INT(LEFT(MINUTE(A479),1)&amp;0)),MINUTE(A479))</f>
        <v>0</v>
      </c>
      <c r="G479" s="5">
        <f t="shared" si="30"/>
        <v>0.54166666666666663</v>
      </c>
      <c r="I479" s="21">
        <f t="shared" si="31"/>
        <v>43317.541666666664</v>
      </c>
      <c r="J479" s="19">
        <v>21</v>
      </c>
    </row>
    <row r="480" spans="1:10" x14ac:dyDescent="0.25">
      <c r="A480" s="14">
        <v>43317.552777777775</v>
      </c>
      <c r="B480" s="12">
        <v>25</v>
      </c>
      <c r="D480" s="4">
        <f t="shared" si="28"/>
        <v>43317</v>
      </c>
      <c r="E480" s="3">
        <f t="shared" si="29"/>
        <v>13</v>
      </c>
      <c r="F480" s="11">
        <f>IFERROR(_xlfn.IFS(RIGHT(MINUTE(A480),1)="6",INT(LEFT(MINUTE(A480),1)&amp;5),RIGHT(MINUTE(A480),1)="1",INT(LEFT(MINUTE(A480),1)&amp;0)),MINUTE(A480))</f>
        <v>15</v>
      </c>
      <c r="G480" s="5">
        <f t="shared" si="30"/>
        <v>0.55208333333333337</v>
      </c>
      <c r="I480" s="21">
        <f t="shared" si="31"/>
        <v>43317.552083333336</v>
      </c>
      <c r="J480" s="19">
        <v>25</v>
      </c>
    </row>
    <row r="481" spans="1:10" x14ac:dyDescent="0.25">
      <c r="A481" s="14">
        <v>43317.5625</v>
      </c>
      <c r="B481" s="12">
        <v>26</v>
      </c>
      <c r="D481" s="4">
        <f t="shared" si="28"/>
        <v>43317</v>
      </c>
      <c r="E481" s="3">
        <f t="shared" si="29"/>
        <v>13</v>
      </c>
      <c r="F481" s="11">
        <f>IFERROR(_xlfn.IFS(RIGHT(MINUTE(A481),1)="6",INT(LEFT(MINUTE(A481),1)&amp;5),RIGHT(MINUTE(A481),1)="1",INT(LEFT(MINUTE(A481),1)&amp;0)),MINUTE(A481))</f>
        <v>30</v>
      </c>
      <c r="G481" s="5">
        <f t="shared" si="30"/>
        <v>0.5625</v>
      </c>
      <c r="I481" s="21">
        <f t="shared" si="31"/>
        <v>43317.5625</v>
      </c>
      <c r="J481" s="19">
        <v>26</v>
      </c>
    </row>
    <row r="482" spans="1:10" x14ac:dyDescent="0.25">
      <c r="A482" s="14">
        <v>43317.572916666664</v>
      </c>
      <c r="B482" s="12">
        <v>30</v>
      </c>
      <c r="D482" s="4">
        <f t="shared" si="28"/>
        <v>43317</v>
      </c>
      <c r="E482" s="3">
        <f t="shared" si="29"/>
        <v>13</v>
      </c>
      <c r="F482" s="11">
        <f>IFERROR(_xlfn.IFS(RIGHT(MINUTE(A482),1)="6",INT(LEFT(MINUTE(A482),1)&amp;5),RIGHT(MINUTE(A482),1)="1",INT(LEFT(MINUTE(A482),1)&amp;0)),MINUTE(A482))</f>
        <v>45</v>
      </c>
      <c r="G482" s="5">
        <f t="shared" si="30"/>
        <v>0.57291666666666663</v>
      </c>
      <c r="I482" s="21">
        <f t="shared" si="31"/>
        <v>43317.572916666664</v>
      </c>
      <c r="J482" s="19">
        <v>30</v>
      </c>
    </row>
    <row r="483" spans="1:10" x14ac:dyDescent="0.25">
      <c r="A483" s="14">
        <v>43317.583333333336</v>
      </c>
      <c r="B483" s="12">
        <v>20</v>
      </c>
      <c r="D483" s="4">
        <f t="shared" si="28"/>
        <v>43317</v>
      </c>
      <c r="E483" s="3">
        <f t="shared" si="29"/>
        <v>14</v>
      </c>
      <c r="F483" s="11">
        <f>IFERROR(_xlfn.IFS(RIGHT(MINUTE(A483),1)="6",INT(LEFT(MINUTE(A483),1)&amp;5),RIGHT(MINUTE(A483),1)="1",INT(LEFT(MINUTE(A483),1)&amp;0)),MINUTE(A483))</f>
        <v>0</v>
      </c>
      <c r="G483" s="5">
        <f t="shared" si="30"/>
        <v>0.58333333333333337</v>
      </c>
      <c r="I483" s="21">
        <f t="shared" si="31"/>
        <v>43317.583333333336</v>
      </c>
      <c r="J483" s="19">
        <v>20</v>
      </c>
    </row>
    <row r="484" spans="1:10" x14ac:dyDescent="0.25">
      <c r="A484" s="14">
        <v>43317.59375</v>
      </c>
      <c r="B484" s="12">
        <v>22</v>
      </c>
      <c r="D484" s="4">
        <f t="shared" si="28"/>
        <v>43317</v>
      </c>
      <c r="E484" s="3">
        <f t="shared" si="29"/>
        <v>14</v>
      </c>
      <c r="F484" s="11">
        <f>IFERROR(_xlfn.IFS(RIGHT(MINUTE(A484),1)="6",INT(LEFT(MINUTE(A484),1)&amp;5),RIGHT(MINUTE(A484),1)="1",INT(LEFT(MINUTE(A484),1)&amp;0)),MINUTE(A484))</f>
        <v>15</v>
      </c>
      <c r="G484" s="5">
        <f t="shared" si="30"/>
        <v>0.59375</v>
      </c>
      <c r="I484" s="21">
        <f t="shared" si="31"/>
        <v>43317.59375</v>
      </c>
      <c r="J484" s="19">
        <v>22</v>
      </c>
    </row>
    <row r="485" spans="1:10" x14ac:dyDescent="0.25">
      <c r="A485" s="14">
        <v>43317.604166666664</v>
      </c>
      <c r="B485" s="12">
        <v>18</v>
      </c>
      <c r="D485" s="4">
        <f t="shared" si="28"/>
        <v>43317</v>
      </c>
      <c r="E485" s="3">
        <f t="shared" si="29"/>
        <v>14</v>
      </c>
      <c r="F485" s="11">
        <f>IFERROR(_xlfn.IFS(RIGHT(MINUTE(A485),1)="6",INT(LEFT(MINUTE(A485),1)&amp;5),RIGHT(MINUTE(A485),1)="1",INT(LEFT(MINUTE(A485),1)&amp;0)),MINUTE(A485))</f>
        <v>30</v>
      </c>
      <c r="G485" s="5">
        <f t="shared" si="30"/>
        <v>0.60416666666666663</v>
      </c>
      <c r="I485" s="21">
        <f t="shared" si="31"/>
        <v>43317.604166666664</v>
      </c>
      <c r="J485" s="19">
        <v>18</v>
      </c>
    </row>
    <row r="486" spans="1:10" x14ac:dyDescent="0.25">
      <c r="A486" s="14">
        <v>43317.614583333336</v>
      </c>
      <c r="B486" s="12">
        <v>17</v>
      </c>
      <c r="D486" s="4">
        <f t="shared" si="28"/>
        <v>43317</v>
      </c>
      <c r="E486" s="3">
        <f t="shared" si="29"/>
        <v>14</v>
      </c>
      <c r="F486" s="11">
        <f>IFERROR(_xlfn.IFS(RIGHT(MINUTE(A486),1)="6",INT(LEFT(MINUTE(A486),1)&amp;5),RIGHT(MINUTE(A486),1)="1",INT(LEFT(MINUTE(A486),1)&amp;0)),MINUTE(A486))</f>
        <v>45</v>
      </c>
      <c r="G486" s="5">
        <f t="shared" si="30"/>
        <v>0.61458333333333337</v>
      </c>
      <c r="I486" s="21">
        <f t="shared" si="31"/>
        <v>43317.614583333336</v>
      </c>
      <c r="J486" s="19">
        <v>17</v>
      </c>
    </row>
    <row r="487" spans="1:10" x14ac:dyDescent="0.25">
      <c r="A487" s="14">
        <v>43317.625</v>
      </c>
      <c r="B487" s="12">
        <v>20</v>
      </c>
      <c r="D487" s="4">
        <f t="shared" si="28"/>
        <v>43317</v>
      </c>
      <c r="E487" s="3">
        <f t="shared" si="29"/>
        <v>15</v>
      </c>
      <c r="F487" s="11">
        <f>IFERROR(_xlfn.IFS(RIGHT(MINUTE(A487),1)="6",INT(LEFT(MINUTE(A487),1)&amp;5),RIGHT(MINUTE(A487),1)="1",INT(LEFT(MINUTE(A487),1)&amp;0)),MINUTE(A487))</f>
        <v>0</v>
      </c>
      <c r="G487" s="5">
        <f t="shared" si="30"/>
        <v>0.625</v>
      </c>
      <c r="I487" s="21">
        <f t="shared" si="31"/>
        <v>43317.625</v>
      </c>
      <c r="J487" s="19">
        <v>20</v>
      </c>
    </row>
    <row r="488" spans="1:10" x14ac:dyDescent="0.25">
      <c r="A488" s="14">
        <v>43317.636111111111</v>
      </c>
      <c r="B488" s="12">
        <v>12</v>
      </c>
      <c r="D488" s="4">
        <f t="shared" si="28"/>
        <v>43317</v>
      </c>
      <c r="E488" s="3">
        <f t="shared" si="29"/>
        <v>15</v>
      </c>
      <c r="F488" s="11">
        <f>IFERROR(_xlfn.IFS(RIGHT(MINUTE(A488),1)="6",INT(LEFT(MINUTE(A488),1)&amp;5),RIGHT(MINUTE(A488),1)="1",INT(LEFT(MINUTE(A488),1)&amp;0)),MINUTE(A488))</f>
        <v>15</v>
      </c>
      <c r="G488" s="5">
        <f t="shared" si="30"/>
        <v>0.63541666666666663</v>
      </c>
      <c r="I488" s="21">
        <f t="shared" si="31"/>
        <v>43317.635416666664</v>
      </c>
      <c r="J488" s="19">
        <v>12</v>
      </c>
    </row>
    <row r="489" spans="1:10" x14ac:dyDescent="0.25">
      <c r="A489" s="14">
        <v>43317.645833333336</v>
      </c>
      <c r="B489" s="12">
        <v>15</v>
      </c>
      <c r="D489" s="4">
        <f t="shared" si="28"/>
        <v>43317</v>
      </c>
      <c r="E489" s="3">
        <f t="shared" si="29"/>
        <v>15</v>
      </c>
      <c r="F489" s="11">
        <f>IFERROR(_xlfn.IFS(RIGHT(MINUTE(A489),1)="6",INT(LEFT(MINUTE(A489),1)&amp;5),RIGHT(MINUTE(A489),1)="1",INT(LEFT(MINUTE(A489),1)&amp;0)),MINUTE(A489))</f>
        <v>30</v>
      </c>
      <c r="G489" s="5">
        <f t="shared" si="30"/>
        <v>0.64583333333333337</v>
      </c>
      <c r="I489" s="21">
        <f t="shared" si="31"/>
        <v>43317.645833333336</v>
      </c>
      <c r="J489" s="19">
        <v>15</v>
      </c>
    </row>
    <row r="490" spans="1:10" x14ac:dyDescent="0.25">
      <c r="A490" s="14">
        <v>43317.65625</v>
      </c>
      <c r="B490" s="12">
        <v>11</v>
      </c>
      <c r="D490" s="4">
        <f t="shared" si="28"/>
        <v>43317</v>
      </c>
      <c r="E490" s="3">
        <f t="shared" si="29"/>
        <v>15</v>
      </c>
      <c r="F490" s="11">
        <f>IFERROR(_xlfn.IFS(RIGHT(MINUTE(A490),1)="6",INT(LEFT(MINUTE(A490),1)&amp;5),RIGHT(MINUTE(A490),1)="1",INT(LEFT(MINUTE(A490),1)&amp;0)),MINUTE(A490))</f>
        <v>45</v>
      </c>
      <c r="G490" s="5">
        <f t="shared" si="30"/>
        <v>0.65625</v>
      </c>
      <c r="I490" s="21">
        <f t="shared" si="31"/>
        <v>43317.65625</v>
      </c>
      <c r="J490" s="19">
        <v>11</v>
      </c>
    </row>
    <row r="491" spans="1:10" x14ac:dyDescent="0.25">
      <c r="A491" s="14">
        <v>43317.666666666664</v>
      </c>
      <c r="B491" s="12">
        <v>16</v>
      </c>
      <c r="D491" s="4">
        <f t="shared" si="28"/>
        <v>43317</v>
      </c>
      <c r="E491" s="3">
        <f t="shared" si="29"/>
        <v>16</v>
      </c>
      <c r="F491" s="11">
        <f>IFERROR(_xlfn.IFS(RIGHT(MINUTE(A491),1)="6",INT(LEFT(MINUTE(A491),1)&amp;5),RIGHT(MINUTE(A491),1)="1",INT(LEFT(MINUTE(A491),1)&amp;0)),MINUTE(A491))</f>
        <v>0</v>
      </c>
      <c r="G491" s="5">
        <f t="shared" si="30"/>
        <v>0.66666666666666663</v>
      </c>
      <c r="I491" s="21">
        <f t="shared" si="31"/>
        <v>43317.666666666664</v>
      </c>
      <c r="J491" s="19">
        <v>16</v>
      </c>
    </row>
    <row r="492" spans="1:10" x14ac:dyDescent="0.25">
      <c r="A492" s="14">
        <v>43317.677083333336</v>
      </c>
      <c r="B492" s="12">
        <v>12</v>
      </c>
      <c r="D492" s="4">
        <f t="shared" si="28"/>
        <v>43317</v>
      </c>
      <c r="E492" s="3">
        <f t="shared" si="29"/>
        <v>16</v>
      </c>
      <c r="F492" s="11">
        <f>IFERROR(_xlfn.IFS(RIGHT(MINUTE(A492),1)="6",INT(LEFT(MINUTE(A492),1)&amp;5),RIGHT(MINUTE(A492),1)="1",INT(LEFT(MINUTE(A492),1)&amp;0)),MINUTE(A492))</f>
        <v>15</v>
      </c>
      <c r="G492" s="5">
        <f t="shared" si="30"/>
        <v>0.67708333333333337</v>
      </c>
      <c r="I492" s="21">
        <f t="shared" si="31"/>
        <v>43317.677083333336</v>
      </c>
      <c r="J492" s="19">
        <v>12</v>
      </c>
    </row>
    <row r="493" spans="1:10" x14ac:dyDescent="0.25">
      <c r="A493" s="14">
        <v>43317.6875</v>
      </c>
      <c r="B493" s="12">
        <v>16</v>
      </c>
      <c r="D493" s="4">
        <f t="shared" si="28"/>
        <v>43317</v>
      </c>
      <c r="E493" s="3">
        <f t="shared" si="29"/>
        <v>16</v>
      </c>
      <c r="F493" s="11">
        <f>IFERROR(_xlfn.IFS(RIGHT(MINUTE(A493),1)="6",INT(LEFT(MINUTE(A493),1)&amp;5),RIGHT(MINUTE(A493),1)="1",INT(LEFT(MINUTE(A493),1)&amp;0)),MINUTE(A493))</f>
        <v>30</v>
      </c>
      <c r="G493" s="5">
        <f t="shared" si="30"/>
        <v>0.6875</v>
      </c>
      <c r="I493" s="21">
        <f t="shared" si="31"/>
        <v>43317.6875</v>
      </c>
      <c r="J493" s="19">
        <v>16</v>
      </c>
    </row>
    <row r="494" spans="1:10" x14ac:dyDescent="0.25">
      <c r="A494" s="14">
        <v>43317.697916666664</v>
      </c>
      <c r="B494" s="12">
        <v>17</v>
      </c>
      <c r="D494" s="4">
        <f t="shared" si="28"/>
        <v>43317</v>
      </c>
      <c r="E494" s="3">
        <f t="shared" si="29"/>
        <v>16</v>
      </c>
      <c r="F494" s="11">
        <f>IFERROR(_xlfn.IFS(RIGHT(MINUTE(A494),1)="6",INT(LEFT(MINUTE(A494),1)&amp;5),RIGHT(MINUTE(A494),1)="1",INT(LEFT(MINUTE(A494),1)&amp;0)),MINUTE(A494))</f>
        <v>45</v>
      </c>
      <c r="G494" s="5">
        <f t="shared" si="30"/>
        <v>0.69791666666666663</v>
      </c>
      <c r="I494" s="21">
        <f t="shared" si="31"/>
        <v>43317.697916666664</v>
      </c>
      <c r="J494" s="19">
        <v>17</v>
      </c>
    </row>
    <row r="495" spans="1:10" x14ac:dyDescent="0.25">
      <c r="A495" s="14">
        <v>43317.708333333336</v>
      </c>
      <c r="B495" s="12">
        <v>22</v>
      </c>
      <c r="D495" s="4">
        <f t="shared" si="28"/>
        <v>43317</v>
      </c>
      <c r="E495" s="3">
        <f t="shared" si="29"/>
        <v>17</v>
      </c>
      <c r="F495" s="11">
        <f>IFERROR(_xlfn.IFS(RIGHT(MINUTE(A495),1)="6",INT(LEFT(MINUTE(A495),1)&amp;5),RIGHT(MINUTE(A495),1)="1",INT(LEFT(MINUTE(A495),1)&amp;0)),MINUTE(A495))</f>
        <v>0</v>
      </c>
      <c r="G495" s="5">
        <f t="shared" si="30"/>
        <v>0.70833333333333337</v>
      </c>
      <c r="I495" s="21">
        <f t="shared" si="31"/>
        <v>43317.708333333336</v>
      </c>
      <c r="J495" s="19">
        <v>22</v>
      </c>
    </row>
    <row r="496" spans="1:10" x14ac:dyDescent="0.25">
      <c r="A496" s="14">
        <v>43317.719444444447</v>
      </c>
      <c r="B496" s="12">
        <v>19</v>
      </c>
      <c r="D496" s="4">
        <f t="shared" si="28"/>
        <v>43317</v>
      </c>
      <c r="E496" s="3">
        <f t="shared" si="29"/>
        <v>17</v>
      </c>
      <c r="F496" s="11">
        <f>IFERROR(_xlfn.IFS(RIGHT(MINUTE(A496),1)="6",INT(LEFT(MINUTE(A496),1)&amp;5),RIGHT(MINUTE(A496),1)="1",INT(LEFT(MINUTE(A496),1)&amp;0)),MINUTE(A496))</f>
        <v>15</v>
      </c>
      <c r="G496" s="5">
        <f t="shared" si="30"/>
        <v>0.71875</v>
      </c>
      <c r="I496" s="21">
        <f t="shared" si="31"/>
        <v>43317.71875</v>
      </c>
      <c r="J496" s="19">
        <v>19</v>
      </c>
    </row>
    <row r="497" spans="1:10" x14ac:dyDescent="0.25">
      <c r="A497" s="14">
        <v>43317.729166666664</v>
      </c>
      <c r="B497" s="12">
        <v>23</v>
      </c>
      <c r="D497" s="4">
        <f t="shared" si="28"/>
        <v>43317</v>
      </c>
      <c r="E497" s="3">
        <f t="shared" si="29"/>
        <v>17</v>
      </c>
      <c r="F497" s="11">
        <f>IFERROR(_xlfn.IFS(RIGHT(MINUTE(A497),1)="6",INT(LEFT(MINUTE(A497),1)&amp;5),RIGHT(MINUTE(A497),1)="1",INT(LEFT(MINUTE(A497),1)&amp;0)),MINUTE(A497))</f>
        <v>30</v>
      </c>
      <c r="G497" s="5">
        <f t="shared" si="30"/>
        <v>0.72916666666666663</v>
      </c>
      <c r="I497" s="21">
        <f t="shared" si="31"/>
        <v>43317.729166666664</v>
      </c>
      <c r="J497" s="19">
        <v>23</v>
      </c>
    </row>
    <row r="498" spans="1:10" x14ac:dyDescent="0.25">
      <c r="A498" s="14">
        <v>43317.739583333336</v>
      </c>
      <c r="B498" s="12">
        <v>16</v>
      </c>
      <c r="D498" s="4">
        <f t="shared" si="28"/>
        <v>43317</v>
      </c>
      <c r="E498" s="3">
        <f t="shared" si="29"/>
        <v>17</v>
      </c>
      <c r="F498" s="11">
        <f>IFERROR(_xlfn.IFS(RIGHT(MINUTE(A498),1)="6",INT(LEFT(MINUTE(A498),1)&amp;5),RIGHT(MINUTE(A498),1)="1",INT(LEFT(MINUTE(A498),1)&amp;0)),MINUTE(A498))</f>
        <v>45</v>
      </c>
      <c r="G498" s="5">
        <f t="shared" si="30"/>
        <v>0.73958333333333337</v>
      </c>
      <c r="I498" s="21">
        <f t="shared" si="31"/>
        <v>43317.739583333336</v>
      </c>
      <c r="J498" s="19">
        <v>16</v>
      </c>
    </row>
    <row r="499" spans="1:10" x14ac:dyDescent="0.25">
      <c r="A499" s="14">
        <v>43317.75</v>
      </c>
      <c r="B499" s="12">
        <v>13</v>
      </c>
      <c r="D499" s="4">
        <f t="shared" si="28"/>
        <v>43317</v>
      </c>
      <c r="E499" s="3">
        <f t="shared" si="29"/>
        <v>18</v>
      </c>
      <c r="F499" s="11">
        <f>IFERROR(_xlfn.IFS(RIGHT(MINUTE(A499),1)="6",INT(LEFT(MINUTE(A499),1)&amp;5),RIGHT(MINUTE(A499),1)="1",INT(LEFT(MINUTE(A499),1)&amp;0)),MINUTE(A499))</f>
        <v>0</v>
      </c>
      <c r="G499" s="5">
        <f t="shared" si="30"/>
        <v>0.75</v>
      </c>
      <c r="I499" s="21">
        <f t="shared" si="31"/>
        <v>43317.75</v>
      </c>
      <c r="J499" s="19">
        <v>13</v>
      </c>
    </row>
    <row r="500" spans="1:10" x14ac:dyDescent="0.25">
      <c r="A500" s="14">
        <v>43317.760416666664</v>
      </c>
      <c r="B500" s="12">
        <v>15</v>
      </c>
      <c r="D500" s="4">
        <f t="shared" si="28"/>
        <v>43317</v>
      </c>
      <c r="E500" s="3">
        <f t="shared" si="29"/>
        <v>18</v>
      </c>
      <c r="F500" s="11">
        <f>IFERROR(_xlfn.IFS(RIGHT(MINUTE(A500),1)="6",INT(LEFT(MINUTE(A500),1)&amp;5),RIGHT(MINUTE(A500),1)="1",INT(LEFT(MINUTE(A500),1)&amp;0)),MINUTE(A500))</f>
        <v>15</v>
      </c>
      <c r="G500" s="5">
        <f t="shared" si="30"/>
        <v>0.76041666666666663</v>
      </c>
      <c r="I500" s="21">
        <f t="shared" si="31"/>
        <v>43317.760416666664</v>
      </c>
      <c r="J500" s="19">
        <v>15</v>
      </c>
    </row>
    <row r="501" spans="1:10" x14ac:dyDescent="0.25">
      <c r="A501" s="14">
        <v>43317.770833333336</v>
      </c>
      <c r="B501" s="12">
        <v>18</v>
      </c>
      <c r="D501" s="4">
        <f t="shared" si="28"/>
        <v>43317</v>
      </c>
      <c r="E501" s="3">
        <f t="shared" si="29"/>
        <v>18</v>
      </c>
      <c r="F501" s="11">
        <f>IFERROR(_xlfn.IFS(RIGHT(MINUTE(A501),1)="6",INT(LEFT(MINUTE(A501),1)&amp;5),RIGHT(MINUTE(A501),1)="1",INT(LEFT(MINUTE(A501),1)&amp;0)),MINUTE(A501))</f>
        <v>30</v>
      </c>
      <c r="G501" s="5">
        <f t="shared" si="30"/>
        <v>0.77083333333333337</v>
      </c>
      <c r="I501" s="21">
        <f t="shared" si="31"/>
        <v>43317.770833333336</v>
      </c>
      <c r="J501" s="19">
        <v>18</v>
      </c>
    </row>
    <row r="502" spans="1:10" x14ac:dyDescent="0.25">
      <c r="A502" s="14">
        <v>43317.78125</v>
      </c>
      <c r="B502" s="12">
        <v>10</v>
      </c>
      <c r="D502" s="4">
        <f t="shared" si="28"/>
        <v>43317</v>
      </c>
      <c r="E502" s="3">
        <f t="shared" si="29"/>
        <v>18</v>
      </c>
      <c r="F502" s="11">
        <f>IFERROR(_xlfn.IFS(RIGHT(MINUTE(A502),1)="6",INT(LEFT(MINUTE(A502),1)&amp;5),RIGHT(MINUTE(A502),1)="1",INT(LEFT(MINUTE(A502),1)&amp;0)),MINUTE(A502))</f>
        <v>45</v>
      </c>
      <c r="G502" s="5">
        <f t="shared" si="30"/>
        <v>0.78125</v>
      </c>
      <c r="I502" s="21">
        <f t="shared" si="31"/>
        <v>43317.78125</v>
      </c>
      <c r="J502" s="19">
        <v>10</v>
      </c>
    </row>
    <row r="503" spans="1:10" x14ac:dyDescent="0.25">
      <c r="A503" s="14">
        <v>43317.791666666664</v>
      </c>
      <c r="B503" s="12">
        <v>14</v>
      </c>
      <c r="D503" s="4">
        <f t="shared" si="28"/>
        <v>43317</v>
      </c>
      <c r="E503" s="3">
        <f t="shared" si="29"/>
        <v>19</v>
      </c>
      <c r="F503" s="11">
        <f>IFERROR(_xlfn.IFS(RIGHT(MINUTE(A503),1)="6",INT(LEFT(MINUTE(A503),1)&amp;5),RIGHT(MINUTE(A503),1)="1",INT(LEFT(MINUTE(A503),1)&amp;0)),MINUTE(A503))</f>
        <v>0</v>
      </c>
      <c r="G503" s="5">
        <f t="shared" si="30"/>
        <v>0.79166666666666663</v>
      </c>
      <c r="I503" s="21">
        <f t="shared" si="31"/>
        <v>43317.791666666664</v>
      </c>
      <c r="J503" s="19">
        <v>14</v>
      </c>
    </row>
    <row r="504" spans="1:10" x14ac:dyDescent="0.25">
      <c r="A504" s="14">
        <v>43317.802083333336</v>
      </c>
      <c r="B504" s="12">
        <v>10</v>
      </c>
      <c r="D504" s="4">
        <f t="shared" si="28"/>
        <v>43317</v>
      </c>
      <c r="E504" s="3">
        <f t="shared" si="29"/>
        <v>19</v>
      </c>
      <c r="F504" s="11">
        <f>IFERROR(_xlfn.IFS(RIGHT(MINUTE(A504),1)="6",INT(LEFT(MINUTE(A504),1)&amp;5),RIGHT(MINUTE(A504),1)="1",INT(LEFT(MINUTE(A504),1)&amp;0)),MINUTE(A504))</f>
        <v>15</v>
      </c>
      <c r="G504" s="5">
        <f t="shared" si="30"/>
        <v>0.80208333333333337</v>
      </c>
      <c r="I504" s="21">
        <f t="shared" si="31"/>
        <v>43317.802083333336</v>
      </c>
      <c r="J504" s="19">
        <v>10</v>
      </c>
    </row>
    <row r="505" spans="1:10" x14ac:dyDescent="0.25">
      <c r="A505" s="14">
        <v>43317.8125</v>
      </c>
      <c r="B505" s="12">
        <v>15</v>
      </c>
      <c r="D505" s="4">
        <f t="shared" si="28"/>
        <v>43317</v>
      </c>
      <c r="E505" s="3">
        <f t="shared" si="29"/>
        <v>19</v>
      </c>
      <c r="F505" s="11">
        <f>IFERROR(_xlfn.IFS(RIGHT(MINUTE(A505),1)="6",INT(LEFT(MINUTE(A505),1)&amp;5),RIGHT(MINUTE(A505),1)="1",INT(LEFT(MINUTE(A505),1)&amp;0)),MINUTE(A505))</f>
        <v>30</v>
      </c>
      <c r="G505" s="5">
        <f t="shared" si="30"/>
        <v>0.8125</v>
      </c>
      <c r="I505" s="21">
        <f t="shared" si="31"/>
        <v>43317.8125</v>
      </c>
      <c r="J505" s="1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6"/>
  <sheetViews>
    <sheetView showGridLines="0" tabSelected="1" topLeftCell="A408" workbookViewId="0">
      <selection activeCell="I480" sqref="I480"/>
    </sheetView>
  </sheetViews>
  <sheetFormatPr defaultRowHeight="15" x14ac:dyDescent="0.25"/>
  <cols>
    <col min="1" max="1" width="67.85546875" style="9" customWidth="1"/>
    <col min="2" max="4" width="9.140625" style="9"/>
    <col min="5" max="9" width="21.5703125" style="3" customWidth="1"/>
    <col min="10" max="10" width="21.5703125" customWidth="1"/>
    <col min="11" max="11" width="72.42578125" style="9" bestFit="1" customWidth="1"/>
    <col min="12" max="12" width="19.7109375" style="9" bestFit="1" customWidth="1"/>
    <col min="14" max="14" width="71.42578125" style="9" bestFit="1" customWidth="1"/>
    <col min="15" max="15" width="19.7109375" style="9" bestFit="1" customWidth="1"/>
    <col min="16" max="16" width="19.7109375" customWidth="1"/>
    <col min="17" max="17" width="19.7109375" style="3" bestFit="1" customWidth="1"/>
  </cols>
  <sheetData>
    <row r="1" spans="1:17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7" t="s">
        <v>1403</v>
      </c>
      <c r="F1" s="7" t="s">
        <v>1908</v>
      </c>
      <c r="G1" s="7" t="s">
        <v>1913</v>
      </c>
      <c r="H1" s="7" t="s">
        <v>1909</v>
      </c>
      <c r="I1" s="7" t="s">
        <v>1921</v>
      </c>
      <c r="K1" s="8" t="s">
        <v>1910</v>
      </c>
      <c r="L1" s="8"/>
      <c r="N1" s="8" t="s">
        <v>1911</v>
      </c>
      <c r="O1" s="8"/>
      <c r="Q1" s="7" t="s">
        <v>1912</v>
      </c>
    </row>
    <row r="2" spans="1:17" x14ac:dyDescent="0.25">
      <c r="A2" s="9" t="s">
        <v>4</v>
      </c>
      <c r="B2" s="9">
        <v>27</v>
      </c>
      <c r="C2" s="9">
        <v>28</v>
      </c>
      <c r="D2" s="9">
        <v>26</v>
      </c>
      <c r="E2" s="3" t="str">
        <f t="shared" ref="E2:E65" si="0">INDEX(L:L,MATCH(A2,K:K,0))</f>
        <v>P18080518450810.jpg</v>
      </c>
      <c r="F2" s="4">
        <f>DATE(20&amp;MID(E2,2,2),MID(E2,4,2),MID(E2,6,2))</f>
        <v>43317</v>
      </c>
      <c r="G2" s="4" t="str">
        <f>IFERROR(_xlfn.IFS(RIGHT(MID(E2,10,2),1)="6",LEFT(MID(E2,10,2),1)&amp;"5",RIGHT(MID(E2,10,2),1)="1",LEFT(MID(E2,10,2),1)&amp;"0"),MID(E2,10,2))</f>
        <v>45</v>
      </c>
      <c r="H2" s="5">
        <f>TIME(MID(E2,8,2),G2,0)</f>
        <v>0.78125</v>
      </c>
      <c r="I2" s="6">
        <f t="shared" ref="I2:I65" si="1">F2+H2</f>
        <v>43317.78125</v>
      </c>
      <c r="J2" s="2"/>
      <c r="K2" s="9" t="s">
        <v>352</v>
      </c>
      <c r="L2" s="9" t="s">
        <v>504</v>
      </c>
      <c r="N2" s="9" t="s">
        <v>1404</v>
      </c>
      <c r="O2" s="9" t="s">
        <v>755</v>
      </c>
      <c r="Q2" s="3" t="str">
        <f t="shared" ref="Q2:Q65" si="2">INDEX(E:E,MATCH(O2,E:E,0))</f>
        <v>P18080519003310.jpg</v>
      </c>
    </row>
    <row r="3" spans="1:17" x14ac:dyDescent="0.25">
      <c r="A3" s="9" t="s">
        <v>5</v>
      </c>
      <c r="B3" s="9">
        <v>29</v>
      </c>
      <c r="C3" s="9">
        <v>30</v>
      </c>
      <c r="D3" s="9">
        <v>29</v>
      </c>
      <c r="E3" s="3" t="str">
        <f t="shared" si="0"/>
        <v>P18080519301710.jpg</v>
      </c>
      <c r="F3" s="4">
        <f t="shared" ref="F3:F66" si="3">DATE(20&amp;MID(E3,2,2),MID(E3,4,2),MID(E3,6,2))</f>
        <v>43317</v>
      </c>
      <c r="G3" s="4" t="str">
        <f t="shared" ref="G3:G66" si="4">IFERROR(_xlfn.IFS(RIGHT(MID(E3,10,2),1)="6",LEFT(MID(E3,10,2),1)&amp;"5",RIGHT(MID(E3,10,2),1)="1",LEFT(MID(E3,10,2),1)&amp;"0"),MID(E3,10,2))</f>
        <v>30</v>
      </c>
      <c r="H3" s="5">
        <f t="shared" ref="H3:H66" si="5">TIME(MID(E3,8,2),G3,0)</f>
        <v>0.8125</v>
      </c>
      <c r="I3" s="6">
        <f t="shared" si="1"/>
        <v>43317.8125</v>
      </c>
      <c r="J3" s="2"/>
      <c r="K3" s="9" t="s">
        <v>300</v>
      </c>
      <c r="L3" s="9" t="s">
        <v>505</v>
      </c>
      <c r="N3" s="9" t="s">
        <v>1405</v>
      </c>
      <c r="O3" s="9" t="s">
        <v>715</v>
      </c>
      <c r="Q3" s="3" t="str">
        <f t="shared" si="2"/>
        <v>P18080519301710.jpg</v>
      </c>
    </row>
    <row r="4" spans="1:17" x14ac:dyDescent="0.25">
      <c r="A4" s="9" t="s">
        <v>6</v>
      </c>
      <c r="B4" s="9">
        <v>28</v>
      </c>
      <c r="C4" s="9">
        <v>30</v>
      </c>
      <c r="D4" s="9">
        <v>26</v>
      </c>
      <c r="E4" s="3" t="str">
        <f t="shared" si="0"/>
        <v>P18080519454110.jpg</v>
      </c>
      <c r="F4" s="4">
        <f t="shared" si="3"/>
        <v>43317</v>
      </c>
      <c r="G4" s="4" t="str">
        <f t="shared" si="4"/>
        <v>45</v>
      </c>
      <c r="H4" s="5">
        <f t="shared" si="5"/>
        <v>0.82291666666666663</v>
      </c>
      <c r="I4" s="6">
        <f t="shared" si="1"/>
        <v>43317.822916666664</v>
      </c>
      <c r="J4" s="2"/>
      <c r="K4" s="9" t="s">
        <v>302</v>
      </c>
      <c r="L4" s="9" t="s">
        <v>506</v>
      </c>
      <c r="N4" s="9" t="s">
        <v>1406</v>
      </c>
      <c r="O4" s="9" t="s">
        <v>780</v>
      </c>
      <c r="Q4" s="3" t="str">
        <f t="shared" si="2"/>
        <v>P18080519454110.jpg</v>
      </c>
    </row>
    <row r="5" spans="1:17" x14ac:dyDescent="0.25">
      <c r="A5" s="9" t="s">
        <v>7</v>
      </c>
      <c r="B5" s="9">
        <v>26</v>
      </c>
      <c r="C5" s="9">
        <v>26</v>
      </c>
      <c r="D5" s="9">
        <v>25</v>
      </c>
      <c r="E5" s="3" t="str">
        <f t="shared" si="0"/>
        <v>P18080519155910.jpg</v>
      </c>
      <c r="F5" s="4">
        <f t="shared" si="3"/>
        <v>43317</v>
      </c>
      <c r="G5" s="4" t="str">
        <f t="shared" si="4"/>
        <v>15</v>
      </c>
      <c r="H5" s="5">
        <f t="shared" si="5"/>
        <v>0.80208333333333337</v>
      </c>
      <c r="I5" s="6">
        <f t="shared" si="1"/>
        <v>43317.802083333336</v>
      </c>
      <c r="J5" s="2"/>
      <c r="K5" s="9" t="s">
        <v>330</v>
      </c>
      <c r="L5" s="9" t="s">
        <v>507</v>
      </c>
      <c r="N5" s="9" t="s">
        <v>1407</v>
      </c>
      <c r="O5" s="9" t="s">
        <v>798</v>
      </c>
      <c r="Q5" s="3" t="str">
        <f t="shared" si="2"/>
        <v>P18080519155910.jpg</v>
      </c>
    </row>
    <row r="6" spans="1:17" x14ac:dyDescent="0.25">
      <c r="A6" s="9" t="s">
        <v>8</v>
      </c>
      <c r="B6" s="9">
        <v>29</v>
      </c>
      <c r="C6" s="9">
        <v>30</v>
      </c>
      <c r="D6" s="9">
        <v>28</v>
      </c>
      <c r="E6" s="3" t="str">
        <f t="shared" si="0"/>
        <v>P18080519003310.jpg</v>
      </c>
      <c r="F6" s="4">
        <f t="shared" si="3"/>
        <v>43317</v>
      </c>
      <c r="G6" s="4" t="str">
        <f t="shared" si="4"/>
        <v>00</v>
      </c>
      <c r="H6" s="5">
        <f t="shared" si="5"/>
        <v>0.79166666666666663</v>
      </c>
      <c r="I6" s="6">
        <f t="shared" si="1"/>
        <v>43317.791666666664</v>
      </c>
      <c r="J6" s="2"/>
      <c r="K6" s="9" t="s">
        <v>315</v>
      </c>
      <c r="L6" s="9" t="s">
        <v>508</v>
      </c>
      <c r="N6" s="9" t="s">
        <v>1408</v>
      </c>
      <c r="O6" s="9" t="s">
        <v>757</v>
      </c>
      <c r="Q6" s="3" t="str">
        <f t="shared" si="2"/>
        <v>P18080517454310.jpg</v>
      </c>
    </row>
    <row r="7" spans="1:17" x14ac:dyDescent="0.25">
      <c r="A7" s="9" t="s">
        <v>9</v>
      </c>
      <c r="B7" s="9">
        <v>22</v>
      </c>
      <c r="C7" s="9">
        <v>23</v>
      </c>
      <c r="D7" s="9">
        <v>20</v>
      </c>
      <c r="E7" s="3" t="str">
        <f t="shared" si="0"/>
        <v>P18080517454310.jpg</v>
      </c>
      <c r="F7" s="4">
        <f t="shared" si="3"/>
        <v>43317</v>
      </c>
      <c r="G7" s="4" t="str">
        <f t="shared" si="4"/>
        <v>45</v>
      </c>
      <c r="H7" s="5">
        <f t="shared" si="5"/>
        <v>0.73958333333333337</v>
      </c>
      <c r="I7" s="6">
        <f t="shared" si="1"/>
        <v>43317.739583333336</v>
      </c>
      <c r="J7" s="2"/>
      <c r="K7" s="9" t="s">
        <v>325</v>
      </c>
      <c r="L7" s="9" t="s">
        <v>509</v>
      </c>
      <c r="N7" s="9" t="s">
        <v>1409</v>
      </c>
      <c r="O7" s="9" t="s">
        <v>777</v>
      </c>
      <c r="Q7" s="3" t="str">
        <f t="shared" si="2"/>
        <v>P18080518450810.jpg</v>
      </c>
    </row>
    <row r="8" spans="1:17" x14ac:dyDescent="0.25">
      <c r="A8" s="9" t="s">
        <v>10</v>
      </c>
      <c r="B8" s="9">
        <v>26</v>
      </c>
      <c r="C8" s="9">
        <v>26</v>
      </c>
      <c r="D8" s="9">
        <v>25</v>
      </c>
      <c r="E8" s="3" t="str">
        <f t="shared" si="0"/>
        <v>P18080518000010.jpg</v>
      </c>
      <c r="F8" s="4">
        <f t="shared" si="3"/>
        <v>43317</v>
      </c>
      <c r="G8" s="4" t="str">
        <f t="shared" si="4"/>
        <v>00</v>
      </c>
      <c r="H8" s="5">
        <f t="shared" si="5"/>
        <v>0.75</v>
      </c>
      <c r="I8" s="6">
        <f t="shared" si="1"/>
        <v>43317.75</v>
      </c>
      <c r="J8" s="2"/>
      <c r="K8" s="9" t="s">
        <v>333</v>
      </c>
      <c r="L8" s="9" t="s">
        <v>510</v>
      </c>
      <c r="N8" s="9" t="s">
        <v>1410</v>
      </c>
      <c r="O8" s="9" t="s">
        <v>760</v>
      </c>
      <c r="Q8" s="3" t="str">
        <f t="shared" si="2"/>
        <v>P18080518000010.jpg</v>
      </c>
    </row>
    <row r="9" spans="1:17" x14ac:dyDescent="0.25">
      <c r="A9" s="9" t="s">
        <v>11</v>
      </c>
      <c r="B9" s="9">
        <v>27</v>
      </c>
      <c r="C9" s="9">
        <v>28</v>
      </c>
      <c r="D9" s="9">
        <v>25</v>
      </c>
      <c r="E9" s="3" t="str">
        <f t="shared" si="0"/>
        <v>P18080518305010.jpg</v>
      </c>
      <c r="F9" s="4">
        <f t="shared" si="3"/>
        <v>43317</v>
      </c>
      <c r="G9" s="4" t="str">
        <f t="shared" si="4"/>
        <v>30</v>
      </c>
      <c r="H9" s="5">
        <f t="shared" si="5"/>
        <v>0.77083333333333337</v>
      </c>
      <c r="I9" s="6">
        <f t="shared" si="1"/>
        <v>43317.770833333336</v>
      </c>
      <c r="J9" s="2"/>
      <c r="K9" s="9" t="s">
        <v>337</v>
      </c>
      <c r="L9" s="9" t="s">
        <v>511</v>
      </c>
      <c r="N9" s="9" t="s">
        <v>1411</v>
      </c>
      <c r="O9" s="9" t="s">
        <v>754</v>
      </c>
      <c r="Q9" s="3" t="str">
        <f t="shared" si="2"/>
        <v>P18080518152510.jpg</v>
      </c>
    </row>
    <row r="10" spans="1:17" x14ac:dyDescent="0.25">
      <c r="A10" s="9" t="s">
        <v>12</v>
      </c>
      <c r="B10" s="9">
        <v>26</v>
      </c>
      <c r="C10" s="9">
        <v>27</v>
      </c>
      <c r="D10" s="9">
        <v>24</v>
      </c>
      <c r="E10" s="3" t="str">
        <f t="shared" si="0"/>
        <v>P18080518152510.jpg</v>
      </c>
      <c r="F10" s="4">
        <f t="shared" si="3"/>
        <v>43317</v>
      </c>
      <c r="G10" s="4" t="str">
        <f t="shared" si="4"/>
        <v>15</v>
      </c>
      <c r="H10" s="5">
        <f t="shared" si="5"/>
        <v>0.76041666666666663</v>
      </c>
      <c r="I10" s="6">
        <f t="shared" si="1"/>
        <v>43317.760416666664</v>
      </c>
      <c r="J10" s="2"/>
      <c r="K10" s="9" t="s">
        <v>297</v>
      </c>
      <c r="L10" s="9" t="s">
        <v>512</v>
      </c>
      <c r="N10" s="9" t="s">
        <v>1412</v>
      </c>
      <c r="O10" s="9" t="s">
        <v>803</v>
      </c>
      <c r="Q10" s="3" t="str">
        <f t="shared" si="2"/>
        <v>P18080518305010.jpg</v>
      </c>
    </row>
    <row r="11" spans="1:17" x14ac:dyDescent="0.25">
      <c r="A11" s="9" t="s">
        <v>13</v>
      </c>
      <c r="B11" s="9">
        <v>21</v>
      </c>
      <c r="C11" s="9">
        <v>22</v>
      </c>
      <c r="D11" s="9">
        <v>19</v>
      </c>
      <c r="E11" s="3" t="str">
        <f t="shared" si="0"/>
        <v>P18080517003510.jpg</v>
      </c>
      <c r="F11" s="4">
        <f t="shared" si="3"/>
        <v>43317</v>
      </c>
      <c r="G11" s="4" t="str">
        <f t="shared" si="4"/>
        <v>00</v>
      </c>
      <c r="H11" s="5">
        <f t="shared" si="5"/>
        <v>0.70833333333333337</v>
      </c>
      <c r="I11" s="6">
        <f t="shared" si="1"/>
        <v>43317.708333333336</v>
      </c>
      <c r="J11" s="2"/>
      <c r="K11" s="9" t="s">
        <v>292</v>
      </c>
      <c r="L11" s="9" t="s">
        <v>513</v>
      </c>
      <c r="N11" s="9" t="s">
        <v>1413</v>
      </c>
      <c r="O11" s="9" t="s">
        <v>706</v>
      </c>
      <c r="Q11" s="3" t="str">
        <f t="shared" si="2"/>
        <v>P18080516451010.jpg</v>
      </c>
    </row>
    <row r="12" spans="1:17" x14ac:dyDescent="0.25">
      <c r="A12" s="9" t="s">
        <v>14</v>
      </c>
      <c r="B12" s="9">
        <v>28</v>
      </c>
      <c r="C12" s="9">
        <v>29</v>
      </c>
      <c r="D12" s="9">
        <v>28</v>
      </c>
      <c r="E12" s="3" t="str">
        <f t="shared" si="0"/>
        <v>P18080517301810.jpg</v>
      </c>
      <c r="F12" s="4">
        <f t="shared" si="3"/>
        <v>43317</v>
      </c>
      <c r="G12" s="4" t="str">
        <f t="shared" si="4"/>
        <v>30</v>
      </c>
      <c r="H12" s="5">
        <f t="shared" si="5"/>
        <v>0.72916666666666663</v>
      </c>
      <c r="I12" s="6">
        <f t="shared" si="1"/>
        <v>43317.729166666664</v>
      </c>
      <c r="J12" s="2"/>
      <c r="K12" s="9" t="s">
        <v>345</v>
      </c>
      <c r="L12" s="9" t="s">
        <v>514</v>
      </c>
      <c r="N12" s="9" t="s">
        <v>1414</v>
      </c>
      <c r="O12" s="9" t="s">
        <v>771</v>
      </c>
      <c r="Q12" s="3" t="str">
        <f t="shared" si="2"/>
        <v>P18080517003510.jpg</v>
      </c>
    </row>
    <row r="13" spans="1:17" x14ac:dyDescent="0.25">
      <c r="A13" s="9" t="s">
        <v>15</v>
      </c>
      <c r="B13" s="9">
        <v>27</v>
      </c>
      <c r="C13" s="9">
        <v>28</v>
      </c>
      <c r="D13" s="9">
        <v>25</v>
      </c>
      <c r="E13" s="3" t="str">
        <f t="shared" si="0"/>
        <v>P18080517160010.jpg</v>
      </c>
      <c r="F13" s="4">
        <f t="shared" si="3"/>
        <v>43317</v>
      </c>
      <c r="G13" s="4" t="str">
        <f t="shared" si="4"/>
        <v>15</v>
      </c>
      <c r="H13" s="5">
        <f t="shared" si="5"/>
        <v>0.71875</v>
      </c>
      <c r="I13" s="6">
        <f t="shared" si="1"/>
        <v>43317.71875</v>
      </c>
      <c r="J13" s="2"/>
      <c r="K13" s="9" t="s">
        <v>305</v>
      </c>
      <c r="L13" s="9" t="s">
        <v>515</v>
      </c>
      <c r="N13" s="9" t="s">
        <v>1415</v>
      </c>
      <c r="O13" s="9" t="s">
        <v>750</v>
      </c>
      <c r="Q13" s="3" t="str">
        <f t="shared" si="2"/>
        <v>P18080517160010.jpg</v>
      </c>
    </row>
    <row r="14" spans="1:17" x14ac:dyDescent="0.25">
      <c r="A14" s="9" t="s">
        <v>16</v>
      </c>
      <c r="B14" s="9">
        <v>16</v>
      </c>
      <c r="C14" s="9">
        <v>17</v>
      </c>
      <c r="D14" s="9">
        <v>16</v>
      </c>
      <c r="E14" s="3" t="str">
        <f t="shared" si="0"/>
        <v>P18080516305210.jpg</v>
      </c>
      <c r="F14" s="4">
        <f t="shared" si="3"/>
        <v>43317</v>
      </c>
      <c r="G14" s="4" t="str">
        <f t="shared" si="4"/>
        <v>30</v>
      </c>
      <c r="H14" s="5">
        <f t="shared" si="5"/>
        <v>0.6875</v>
      </c>
      <c r="I14" s="6">
        <f t="shared" si="1"/>
        <v>43317.6875</v>
      </c>
      <c r="J14" s="2"/>
      <c r="K14" s="9" t="s">
        <v>317</v>
      </c>
      <c r="L14" s="9" t="s">
        <v>516</v>
      </c>
      <c r="N14" s="9" t="s">
        <v>1416</v>
      </c>
      <c r="O14" s="9" t="s">
        <v>789</v>
      </c>
      <c r="Q14" s="3" t="str">
        <f t="shared" si="2"/>
        <v>P18080517301810.jpg</v>
      </c>
    </row>
    <row r="15" spans="1:17" x14ac:dyDescent="0.25">
      <c r="A15" s="9" t="s">
        <v>17</v>
      </c>
      <c r="B15" s="9">
        <v>16</v>
      </c>
      <c r="C15" s="9">
        <v>18</v>
      </c>
      <c r="D15" s="9">
        <v>15</v>
      </c>
      <c r="E15" s="3" t="str">
        <f t="shared" si="0"/>
        <v>P18080516451010.jpg</v>
      </c>
      <c r="F15" s="4">
        <f t="shared" si="3"/>
        <v>43317</v>
      </c>
      <c r="G15" s="4" t="str">
        <f t="shared" si="4"/>
        <v>45</v>
      </c>
      <c r="H15" s="5">
        <f t="shared" si="5"/>
        <v>0.69791666666666663</v>
      </c>
      <c r="I15" s="6">
        <f t="shared" si="1"/>
        <v>43317.697916666664</v>
      </c>
      <c r="J15" s="2"/>
      <c r="K15" s="9" t="s">
        <v>324</v>
      </c>
      <c r="L15" s="9" t="s">
        <v>517</v>
      </c>
      <c r="N15" s="9" t="s">
        <v>1417</v>
      </c>
      <c r="O15" s="9" t="s">
        <v>736</v>
      </c>
      <c r="Q15" s="3" t="str">
        <f t="shared" si="2"/>
        <v>P18080516305210.jpg</v>
      </c>
    </row>
    <row r="16" spans="1:17" x14ac:dyDescent="0.25">
      <c r="A16" s="9" t="s">
        <v>18</v>
      </c>
      <c r="B16" s="9">
        <v>14</v>
      </c>
      <c r="C16" s="9">
        <v>15</v>
      </c>
      <c r="D16" s="9">
        <v>13</v>
      </c>
      <c r="E16" s="3" t="str">
        <f t="shared" si="0"/>
        <v>P18080516152710.jpg</v>
      </c>
      <c r="F16" s="4">
        <f t="shared" si="3"/>
        <v>43317</v>
      </c>
      <c r="G16" s="4" t="str">
        <f t="shared" si="4"/>
        <v>15</v>
      </c>
      <c r="H16" s="5">
        <f t="shared" si="5"/>
        <v>0.67708333333333337</v>
      </c>
      <c r="I16" s="6">
        <f t="shared" si="1"/>
        <v>43317.677083333336</v>
      </c>
      <c r="J16" s="2"/>
      <c r="K16" s="9" t="s">
        <v>291</v>
      </c>
      <c r="L16" s="9" t="s">
        <v>518</v>
      </c>
      <c r="N16" s="9" t="s">
        <v>1418</v>
      </c>
      <c r="O16" s="9" t="s">
        <v>799</v>
      </c>
      <c r="Q16" s="3" t="str">
        <f t="shared" si="2"/>
        <v>P18080515301810.jpg</v>
      </c>
    </row>
    <row r="17" spans="1:17" x14ac:dyDescent="0.25">
      <c r="A17" s="9" t="s">
        <v>19</v>
      </c>
      <c r="B17" s="9">
        <v>15</v>
      </c>
      <c r="C17" s="9">
        <v>15</v>
      </c>
      <c r="D17" s="9">
        <v>15</v>
      </c>
      <c r="E17" s="3" t="str">
        <f t="shared" si="0"/>
        <v>P18080515301810.jpg</v>
      </c>
      <c r="F17" s="4">
        <f t="shared" si="3"/>
        <v>43317</v>
      </c>
      <c r="G17" s="4" t="str">
        <f t="shared" si="4"/>
        <v>30</v>
      </c>
      <c r="H17" s="5">
        <f t="shared" si="5"/>
        <v>0.64583333333333337</v>
      </c>
      <c r="I17" s="6">
        <f t="shared" si="1"/>
        <v>43317.645833333336</v>
      </c>
      <c r="J17" s="2"/>
      <c r="K17" s="9" t="s">
        <v>332</v>
      </c>
      <c r="L17" s="9" t="s">
        <v>519</v>
      </c>
      <c r="N17" s="9" t="s">
        <v>1419</v>
      </c>
      <c r="O17" s="9" t="s">
        <v>759</v>
      </c>
      <c r="Q17" s="3" t="str">
        <f t="shared" si="2"/>
        <v>P18080515003610.jpg</v>
      </c>
    </row>
    <row r="18" spans="1:17" x14ac:dyDescent="0.25">
      <c r="A18" s="9" t="s">
        <v>20</v>
      </c>
      <c r="B18" s="9">
        <v>17</v>
      </c>
      <c r="C18" s="9">
        <v>17</v>
      </c>
      <c r="D18" s="9">
        <v>16</v>
      </c>
      <c r="E18" s="3" t="str">
        <f t="shared" si="0"/>
        <v>P18080515160010.jpg</v>
      </c>
      <c r="F18" s="4">
        <f t="shared" si="3"/>
        <v>43317</v>
      </c>
      <c r="G18" s="4" t="str">
        <f t="shared" si="4"/>
        <v>15</v>
      </c>
      <c r="H18" s="5">
        <f t="shared" si="5"/>
        <v>0.63541666666666663</v>
      </c>
      <c r="I18" s="6">
        <f t="shared" si="1"/>
        <v>43317.635416666664</v>
      </c>
      <c r="J18" s="2"/>
      <c r="K18" s="9" t="s">
        <v>322</v>
      </c>
      <c r="L18" s="9" t="s">
        <v>520</v>
      </c>
      <c r="N18" s="9" t="s">
        <v>1420</v>
      </c>
      <c r="O18" s="9" t="s">
        <v>824</v>
      </c>
      <c r="Q18" s="3" t="str">
        <f t="shared" si="2"/>
        <v>P18080515160010.jpg</v>
      </c>
    </row>
    <row r="19" spans="1:17" x14ac:dyDescent="0.25">
      <c r="A19" s="9" t="s">
        <v>21</v>
      </c>
      <c r="B19" s="9">
        <v>24</v>
      </c>
      <c r="C19" s="9">
        <v>24</v>
      </c>
      <c r="D19" s="9">
        <v>24</v>
      </c>
      <c r="E19" s="3" t="str">
        <f t="shared" si="0"/>
        <v>P18080515003610.jpg</v>
      </c>
      <c r="F19" s="4">
        <f t="shared" si="3"/>
        <v>43317</v>
      </c>
      <c r="G19" s="4" t="str">
        <f t="shared" si="4"/>
        <v>00</v>
      </c>
      <c r="H19" s="5">
        <f t="shared" si="5"/>
        <v>0.625</v>
      </c>
      <c r="I19" s="6">
        <f t="shared" si="1"/>
        <v>43317.625</v>
      </c>
      <c r="J19" s="2"/>
      <c r="K19" s="9" t="s">
        <v>299</v>
      </c>
      <c r="L19" s="9" t="s">
        <v>521</v>
      </c>
      <c r="N19" s="9" t="s">
        <v>1421</v>
      </c>
      <c r="O19" s="9" t="s">
        <v>723</v>
      </c>
      <c r="Q19" s="3" t="str">
        <f t="shared" si="2"/>
        <v>P18080514451010.jpg</v>
      </c>
    </row>
    <row r="20" spans="1:17" x14ac:dyDescent="0.25">
      <c r="A20" s="9" t="s">
        <v>22</v>
      </c>
      <c r="B20" s="9">
        <v>23</v>
      </c>
      <c r="C20" s="9">
        <v>24</v>
      </c>
      <c r="D20" s="9">
        <v>20</v>
      </c>
      <c r="E20" s="3" t="str">
        <f t="shared" si="0"/>
        <v>P18080514451010.jpg</v>
      </c>
      <c r="F20" s="4">
        <f t="shared" si="3"/>
        <v>43317</v>
      </c>
      <c r="G20" s="4" t="str">
        <f t="shared" si="4"/>
        <v>45</v>
      </c>
      <c r="H20" s="5">
        <f t="shared" si="5"/>
        <v>0.61458333333333337</v>
      </c>
      <c r="I20" s="6">
        <f t="shared" si="1"/>
        <v>43317.614583333336</v>
      </c>
      <c r="J20" s="2"/>
      <c r="K20" s="9" t="s">
        <v>326</v>
      </c>
      <c r="L20" s="9" t="s">
        <v>522</v>
      </c>
      <c r="N20" s="9" t="s">
        <v>1422</v>
      </c>
      <c r="O20" s="9" t="s">
        <v>772</v>
      </c>
      <c r="Q20" s="3" t="str">
        <f t="shared" si="2"/>
        <v>P18080514152710.jpg</v>
      </c>
    </row>
    <row r="21" spans="1:17" x14ac:dyDescent="0.25">
      <c r="A21" s="9" t="s">
        <v>23</v>
      </c>
      <c r="B21" s="9">
        <v>26</v>
      </c>
      <c r="C21" s="9">
        <v>26</v>
      </c>
      <c r="D21" s="9">
        <v>25</v>
      </c>
      <c r="E21" s="3" t="str">
        <f t="shared" si="0"/>
        <v>P18080514152710.jpg</v>
      </c>
      <c r="F21" s="4">
        <f t="shared" si="3"/>
        <v>43317</v>
      </c>
      <c r="G21" s="4" t="str">
        <f t="shared" si="4"/>
        <v>15</v>
      </c>
      <c r="H21" s="5">
        <f t="shared" si="5"/>
        <v>0.59375</v>
      </c>
      <c r="I21" s="6">
        <f t="shared" si="1"/>
        <v>43317.59375</v>
      </c>
      <c r="J21" s="2"/>
      <c r="K21" s="9" t="s">
        <v>321</v>
      </c>
      <c r="L21" s="9" t="s">
        <v>523</v>
      </c>
      <c r="N21" s="9" t="s">
        <v>1423</v>
      </c>
      <c r="O21" s="9" t="s">
        <v>744</v>
      </c>
      <c r="Q21" s="3" t="str">
        <f t="shared" si="2"/>
        <v>P18080514305110.jpg</v>
      </c>
    </row>
    <row r="22" spans="1:17" x14ac:dyDescent="0.25">
      <c r="A22" s="9" t="s">
        <v>24</v>
      </c>
      <c r="B22" s="9">
        <v>21</v>
      </c>
      <c r="C22" s="9">
        <v>22</v>
      </c>
      <c r="D22" s="9">
        <v>19</v>
      </c>
      <c r="E22" s="3" t="str">
        <f t="shared" si="0"/>
        <v>P18080514305110.jpg</v>
      </c>
      <c r="F22" s="4">
        <f t="shared" si="3"/>
        <v>43317</v>
      </c>
      <c r="G22" s="4" t="str">
        <f t="shared" si="4"/>
        <v>30</v>
      </c>
      <c r="H22" s="5">
        <f t="shared" si="5"/>
        <v>0.60416666666666663</v>
      </c>
      <c r="I22" s="6">
        <f t="shared" si="1"/>
        <v>43317.604166666664</v>
      </c>
      <c r="J22" s="2"/>
      <c r="K22" s="9" t="s">
        <v>309</v>
      </c>
      <c r="L22" s="9" t="s">
        <v>524</v>
      </c>
      <c r="N22" s="9" t="s">
        <v>1424</v>
      </c>
      <c r="O22" s="9" t="s">
        <v>766</v>
      </c>
      <c r="Q22" s="3" t="str">
        <f t="shared" si="2"/>
        <v>P18080516152710.jpg</v>
      </c>
    </row>
    <row r="23" spans="1:17" x14ac:dyDescent="0.25">
      <c r="A23" s="9" t="s">
        <v>25</v>
      </c>
      <c r="B23" s="9">
        <v>23</v>
      </c>
      <c r="C23" s="9">
        <v>24</v>
      </c>
      <c r="D23" s="9">
        <v>23</v>
      </c>
      <c r="E23" s="3" t="str">
        <f t="shared" si="0"/>
        <v>P18080510000410.jpg</v>
      </c>
      <c r="F23" s="4">
        <f t="shared" si="3"/>
        <v>43317</v>
      </c>
      <c r="G23" s="4" t="str">
        <f t="shared" si="4"/>
        <v>00</v>
      </c>
      <c r="H23" s="5">
        <f t="shared" si="5"/>
        <v>0.41666666666666669</v>
      </c>
      <c r="I23" s="6">
        <f t="shared" si="1"/>
        <v>43317.416666666664</v>
      </c>
      <c r="J23" s="2"/>
      <c r="K23" s="9" t="s">
        <v>339</v>
      </c>
      <c r="L23" s="9" t="s">
        <v>525</v>
      </c>
      <c r="N23" s="9" t="s">
        <v>1425</v>
      </c>
      <c r="O23" s="9" t="s">
        <v>830</v>
      </c>
      <c r="Q23" s="3" t="str">
        <f t="shared" si="2"/>
        <v>P18080516000210.jpg</v>
      </c>
    </row>
    <row r="24" spans="1:17" x14ac:dyDescent="0.25">
      <c r="A24" s="9" t="s">
        <v>26</v>
      </c>
      <c r="B24" s="9">
        <v>25</v>
      </c>
      <c r="C24" s="9">
        <v>27</v>
      </c>
      <c r="D24" s="9">
        <v>23</v>
      </c>
      <c r="E24" s="3" t="str">
        <f t="shared" si="0"/>
        <v>P18080514000210.jpg</v>
      </c>
      <c r="F24" s="4">
        <f t="shared" si="3"/>
        <v>43317</v>
      </c>
      <c r="G24" s="4" t="str">
        <f t="shared" si="4"/>
        <v>00</v>
      </c>
      <c r="H24" s="5">
        <f t="shared" si="5"/>
        <v>0.58333333333333337</v>
      </c>
      <c r="I24" s="6">
        <f t="shared" si="1"/>
        <v>43317.583333333336</v>
      </c>
      <c r="J24" s="2"/>
      <c r="K24" s="9" t="s">
        <v>296</v>
      </c>
      <c r="L24" s="9" t="s">
        <v>526</v>
      </c>
      <c r="N24" s="9" t="s">
        <v>1426</v>
      </c>
      <c r="O24" s="9" t="s">
        <v>716</v>
      </c>
      <c r="Q24" s="3" t="str">
        <f t="shared" si="2"/>
        <v>P18080514000210.jpg</v>
      </c>
    </row>
    <row r="25" spans="1:17" x14ac:dyDescent="0.25">
      <c r="A25" s="9" t="s">
        <v>27</v>
      </c>
      <c r="B25" s="9">
        <v>14</v>
      </c>
      <c r="C25" s="9">
        <v>14</v>
      </c>
      <c r="D25" s="9">
        <v>14</v>
      </c>
      <c r="E25" s="3" t="str">
        <f t="shared" si="0"/>
        <v>P18080516000210.jpg</v>
      </c>
      <c r="F25" s="4">
        <f t="shared" si="3"/>
        <v>43317</v>
      </c>
      <c r="G25" s="4" t="str">
        <f t="shared" si="4"/>
        <v>00</v>
      </c>
      <c r="H25" s="5">
        <f t="shared" si="5"/>
        <v>0.66666666666666663</v>
      </c>
      <c r="I25" s="6">
        <f t="shared" si="1"/>
        <v>43317.666666666664</v>
      </c>
      <c r="J25" s="2"/>
      <c r="K25" s="9" t="s">
        <v>293</v>
      </c>
      <c r="L25" s="9" t="s">
        <v>527</v>
      </c>
      <c r="N25" s="9" t="s">
        <v>1427</v>
      </c>
      <c r="O25" s="9" t="s">
        <v>725</v>
      </c>
      <c r="Q25" s="3" t="str">
        <f t="shared" si="2"/>
        <v>P18080515454310.jpg</v>
      </c>
    </row>
    <row r="26" spans="1:17" x14ac:dyDescent="0.25">
      <c r="A26" s="9" t="s">
        <v>28</v>
      </c>
      <c r="B26" s="9">
        <v>10</v>
      </c>
      <c r="C26" s="9">
        <v>10</v>
      </c>
      <c r="D26" s="9">
        <v>9</v>
      </c>
      <c r="E26" s="3" t="str">
        <f t="shared" si="0"/>
        <v>P18080515454310.jpg</v>
      </c>
      <c r="F26" s="4">
        <f t="shared" si="3"/>
        <v>43317</v>
      </c>
      <c r="G26" s="4" t="str">
        <f t="shared" si="4"/>
        <v>45</v>
      </c>
      <c r="H26" s="5">
        <f t="shared" si="5"/>
        <v>0.65625</v>
      </c>
      <c r="I26" s="6">
        <f t="shared" si="1"/>
        <v>43317.65625</v>
      </c>
      <c r="J26" s="2"/>
      <c r="K26" s="9" t="s">
        <v>331</v>
      </c>
      <c r="L26" s="9" t="s">
        <v>528</v>
      </c>
      <c r="N26" s="9" t="s">
        <v>1428</v>
      </c>
      <c r="O26" s="9" t="s">
        <v>781</v>
      </c>
      <c r="Q26" s="3" t="str">
        <f t="shared" si="2"/>
        <v>P18080513302010.jpg</v>
      </c>
    </row>
    <row r="27" spans="1:17" x14ac:dyDescent="0.25">
      <c r="A27" s="9" t="s">
        <v>29</v>
      </c>
      <c r="B27" s="9">
        <v>29</v>
      </c>
      <c r="C27" s="9">
        <v>31</v>
      </c>
      <c r="D27" s="9">
        <v>26</v>
      </c>
      <c r="E27" s="3" t="str">
        <f t="shared" si="0"/>
        <v>P18080513454410.jpg</v>
      </c>
      <c r="F27" s="4">
        <f t="shared" si="3"/>
        <v>43317</v>
      </c>
      <c r="G27" s="4" t="str">
        <f t="shared" si="4"/>
        <v>45</v>
      </c>
      <c r="H27" s="5">
        <f t="shared" si="5"/>
        <v>0.57291666666666663</v>
      </c>
      <c r="I27" s="6">
        <f t="shared" si="1"/>
        <v>43317.572916666664</v>
      </c>
      <c r="J27" s="2"/>
      <c r="K27" s="9" t="s">
        <v>336</v>
      </c>
      <c r="L27" s="9" t="s">
        <v>529</v>
      </c>
      <c r="N27" s="9" t="s">
        <v>1429</v>
      </c>
      <c r="O27" s="9" t="s">
        <v>782</v>
      </c>
      <c r="Q27" s="3" t="str">
        <f t="shared" si="2"/>
        <v>P18080513454410.jpg</v>
      </c>
    </row>
    <row r="28" spans="1:17" x14ac:dyDescent="0.25">
      <c r="A28" s="9" t="s">
        <v>30</v>
      </c>
      <c r="B28" s="9">
        <v>27</v>
      </c>
      <c r="C28" s="9">
        <v>28</v>
      </c>
      <c r="D28" s="9">
        <v>26</v>
      </c>
      <c r="E28" s="3" t="str">
        <f t="shared" si="0"/>
        <v>P18080513003610.jpg</v>
      </c>
      <c r="F28" s="4">
        <f t="shared" si="3"/>
        <v>43317</v>
      </c>
      <c r="G28" s="4" t="str">
        <f t="shared" si="4"/>
        <v>00</v>
      </c>
      <c r="H28" s="5">
        <f t="shared" si="5"/>
        <v>0.54166666666666663</v>
      </c>
      <c r="I28" s="6">
        <f t="shared" si="1"/>
        <v>43317.541666666664</v>
      </c>
      <c r="J28" s="2"/>
      <c r="K28" s="9" t="s">
        <v>343</v>
      </c>
      <c r="L28" s="9" t="s">
        <v>530</v>
      </c>
      <c r="N28" s="9" t="s">
        <v>1430</v>
      </c>
      <c r="O28" s="9" t="s">
        <v>775</v>
      </c>
      <c r="Q28" s="3" t="str">
        <f t="shared" si="2"/>
        <v>P18080512451110.jpg</v>
      </c>
    </row>
    <row r="29" spans="1:17" x14ac:dyDescent="0.25">
      <c r="A29" s="9" t="s">
        <v>31</v>
      </c>
      <c r="B29" s="9">
        <v>28</v>
      </c>
      <c r="C29" s="9">
        <v>29</v>
      </c>
      <c r="D29" s="9">
        <v>28</v>
      </c>
      <c r="E29" s="3" t="str">
        <f t="shared" si="0"/>
        <v>P18080513160110.jpg</v>
      </c>
      <c r="F29" s="4">
        <f t="shared" si="3"/>
        <v>43317</v>
      </c>
      <c r="G29" s="4" t="str">
        <f t="shared" si="4"/>
        <v>15</v>
      </c>
      <c r="H29" s="5">
        <f t="shared" si="5"/>
        <v>0.55208333333333337</v>
      </c>
      <c r="I29" s="6">
        <f t="shared" si="1"/>
        <v>43317.552083333336</v>
      </c>
      <c r="J29" s="2"/>
      <c r="K29" s="9" t="s">
        <v>303</v>
      </c>
      <c r="L29" s="9" t="s">
        <v>531</v>
      </c>
      <c r="N29" s="9" t="s">
        <v>1431</v>
      </c>
      <c r="O29" s="9" t="s">
        <v>764</v>
      </c>
      <c r="Q29" s="3" t="str">
        <f t="shared" si="2"/>
        <v>P18080513003610.jpg</v>
      </c>
    </row>
    <row r="30" spans="1:17" x14ac:dyDescent="0.25">
      <c r="A30" s="9" t="s">
        <v>32</v>
      </c>
      <c r="B30" s="9">
        <v>31</v>
      </c>
      <c r="C30" s="9">
        <v>32</v>
      </c>
      <c r="D30" s="9">
        <v>30</v>
      </c>
      <c r="E30" s="3" t="str">
        <f t="shared" si="0"/>
        <v>P18080513302010.jpg</v>
      </c>
      <c r="F30" s="4">
        <f t="shared" si="3"/>
        <v>43317</v>
      </c>
      <c r="G30" s="4" t="str">
        <f t="shared" si="4"/>
        <v>30</v>
      </c>
      <c r="H30" s="5">
        <f t="shared" si="5"/>
        <v>0.5625</v>
      </c>
      <c r="I30" s="6">
        <f t="shared" si="1"/>
        <v>43317.5625</v>
      </c>
      <c r="J30" s="2"/>
      <c r="K30" s="9" t="s">
        <v>350</v>
      </c>
      <c r="L30" s="9" t="s">
        <v>532</v>
      </c>
      <c r="N30" s="9" t="s">
        <v>1432</v>
      </c>
      <c r="O30" s="9" t="s">
        <v>792</v>
      </c>
      <c r="Q30" s="3" t="str">
        <f t="shared" si="2"/>
        <v>P18080513160110.jpg</v>
      </c>
    </row>
    <row r="31" spans="1:17" x14ac:dyDescent="0.25">
      <c r="A31" s="9" t="s">
        <v>33</v>
      </c>
      <c r="B31" s="9">
        <v>27</v>
      </c>
      <c r="C31" s="9">
        <v>28</v>
      </c>
      <c r="D31" s="9">
        <v>27</v>
      </c>
      <c r="E31" s="3" t="str">
        <f t="shared" si="0"/>
        <v>P18080512305310.jpg</v>
      </c>
      <c r="F31" s="4">
        <f t="shared" si="3"/>
        <v>43317</v>
      </c>
      <c r="G31" s="4" t="str">
        <f t="shared" si="4"/>
        <v>30</v>
      </c>
      <c r="H31" s="5">
        <f t="shared" si="5"/>
        <v>0.52083333333333337</v>
      </c>
      <c r="I31" s="6">
        <f t="shared" si="1"/>
        <v>43317.520833333336</v>
      </c>
      <c r="J31" s="2"/>
      <c r="K31" s="9" t="s">
        <v>320</v>
      </c>
      <c r="L31" s="9" t="s">
        <v>533</v>
      </c>
      <c r="N31" s="9" t="s">
        <v>1433</v>
      </c>
      <c r="O31" s="9" t="s">
        <v>778</v>
      </c>
      <c r="Q31" s="3" t="str">
        <f t="shared" si="2"/>
        <v>P18080511454610.jpg</v>
      </c>
    </row>
    <row r="32" spans="1:17" x14ac:dyDescent="0.25">
      <c r="A32" s="9" t="s">
        <v>34</v>
      </c>
      <c r="B32" s="9">
        <v>28</v>
      </c>
      <c r="C32" s="9">
        <v>29</v>
      </c>
      <c r="D32" s="9">
        <v>28</v>
      </c>
      <c r="E32" s="3" t="str">
        <f t="shared" si="0"/>
        <v>P18080512451110.jpg</v>
      </c>
      <c r="F32" s="4">
        <f t="shared" si="3"/>
        <v>43317</v>
      </c>
      <c r="G32" s="4" t="str">
        <f t="shared" si="4"/>
        <v>45</v>
      </c>
      <c r="H32" s="5">
        <f t="shared" si="5"/>
        <v>0.53125</v>
      </c>
      <c r="I32" s="6">
        <f t="shared" si="1"/>
        <v>43317.53125</v>
      </c>
      <c r="J32" s="2"/>
      <c r="K32" s="9" t="s">
        <v>294</v>
      </c>
      <c r="L32" s="9" t="s">
        <v>534</v>
      </c>
      <c r="N32" s="9" t="s">
        <v>1434</v>
      </c>
      <c r="O32" s="9" t="s">
        <v>791</v>
      </c>
      <c r="Q32" s="3" t="str">
        <f t="shared" si="2"/>
        <v>P18080512152810.jpg</v>
      </c>
    </row>
    <row r="33" spans="1:17" x14ac:dyDescent="0.25">
      <c r="A33" s="9" t="s">
        <v>35</v>
      </c>
      <c r="B33" s="9">
        <v>27</v>
      </c>
      <c r="C33" s="9">
        <v>28</v>
      </c>
      <c r="D33" s="9">
        <v>25</v>
      </c>
      <c r="E33" s="3" t="str">
        <f t="shared" si="0"/>
        <v>P18080512152810.jpg</v>
      </c>
      <c r="F33" s="4">
        <f t="shared" si="3"/>
        <v>43317</v>
      </c>
      <c r="G33" s="4" t="str">
        <f t="shared" si="4"/>
        <v>15</v>
      </c>
      <c r="H33" s="5">
        <f t="shared" si="5"/>
        <v>0.51041666666666663</v>
      </c>
      <c r="I33" s="6">
        <f t="shared" si="1"/>
        <v>43317.510416666664</v>
      </c>
      <c r="J33" s="2"/>
      <c r="K33" s="9" t="s">
        <v>341</v>
      </c>
      <c r="L33" s="9" t="s">
        <v>535</v>
      </c>
      <c r="N33" s="9" t="s">
        <v>1435</v>
      </c>
      <c r="O33" s="9" t="s">
        <v>776</v>
      </c>
      <c r="Q33" s="3" t="str">
        <f t="shared" si="2"/>
        <v>P18080512000410.jpg</v>
      </c>
    </row>
    <row r="34" spans="1:17" x14ac:dyDescent="0.25">
      <c r="A34" s="9" t="s">
        <v>36</v>
      </c>
      <c r="B34" s="9">
        <v>26</v>
      </c>
      <c r="C34" s="9">
        <v>27</v>
      </c>
      <c r="D34" s="9">
        <v>26</v>
      </c>
      <c r="E34" s="3" t="str">
        <f t="shared" si="0"/>
        <v>P18080512000410.jpg</v>
      </c>
      <c r="F34" s="4">
        <f t="shared" si="3"/>
        <v>43317</v>
      </c>
      <c r="G34" s="4" t="str">
        <f t="shared" si="4"/>
        <v>00</v>
      </c>
      <c r="H34" s="5">
        <f t="shared" si="5"/>
        <v>0.5</v>
      </c>
      <c r="I34" s="6">
        <f t="shared" si="1"/>
        <v>43317.5</v>
      </c>
      <c r="J34" s="2"/>
      <c r="K34" s="9" t="s">
        <v>301</v>
      </c>
      <c r="L34" s="9" t="s">
        <v>536</v>
      </c>
      <c r="N34" s="9" t="s">
        <v>1436</v>
      </c>
      <c r="O34" s="9" t="s">
        <v>733</v>
      </c>
      <c r="Q34" s="3" t="str">
        <f t="shared" si="2"/>
        <v>P18080512305310.jpg</v>
      </c>
    </row>
    <row r="35" spans="1:17" x14ac:dyDescent="0.25">
      <c r="A35" s="9" t="s">
        <v>37</v>
      </c>
      <c r="B35" s="9">
        <v>26</v>
      </c>
      <c r="C35" s="9">
        <v>27</v>
      </c>
      <c r="D35" s="9">
        <v>25</v>
      </c>
      <c r="E35" s="3" t="str">
        <f t="shared" si="0"/>
        <v>P18080511454610.jpg</v>
      </c>
      <c r="F35" s="4">
        <f t="shared" si="3"/>
        <v>43317</v>
      </c>
      <c r="G35" s="4" t="str">
        <f t="shared" si="4"/>
        <v>45</v>
      </c>
      <c r="H35" s="5">
        <f t="shared" si="5"/>
        <v>0.48958333333333331</v>
      </c>
      <c r="I35" s="6">
        <f t="shared" si="1"/>
        <v>43317.489583333336</v>
      </c>
      <c r="J35" s="2"/>
      <c r="K35" s="9" t="s">
        <v>342</v>
      </c>
      <c r="L35" s="9" t="s">
        <v>537</v>
      </c>
      <c r="N35" s="9" t="s">
        <v>1437</v>
      </c>
      <c r="O35" s="9" t="s">
        <v>819</v>
      </c>
      <c r="Q35" s="3" t="str">
        <f t="shared" si="2"/>
        <v>P18080511302110.jpg</v>
      </c>
    </row>
    <row r="36" spans="1:17" x14ac:dyDescent="0.25">
      <c r="A36" s="9" t="s">
        <v>38</v>
      </c>
      <c r="B36" s="9">
        <v>23</v>
      </c>
      <c r="C36" s="9">
        <v>23</v>
      </c>
      <c r="D36" s="9">
        <v>22</v>
      </c>
      <c r="E36" s="3" t="str">
        <f t="shared" si="0"/>
        <v>P18080511302110.jpg</v>
      </c>
      <c r="F36" s="4">
        <f t="shared" si="3"/>
        <v>43317</v>
      </c>
      <c r="G36" s="4" t="str">
        <f t="shared" si="4"/>
        <v>30</v>
      </c>
      <c r="H36" s="5">
        <f t="shared" si="5"/>
        <v>0.47916666666666669</v>
      </c>
      <c r="I36" s="6">
        <f t="shared" si="1"/>
        <v>43317.479166666664</v>
      </c>
      <c r="J36" s="2"/>
      <c r="K36" s="9" t="s">
        <v>348</v>
      </c>
      <c r="L36" s="9" t="s">
        <v>538</v>
      </c>
      <c r="N36" s="9" t="s">
        <v>1438</v>
      </c>
      <c r="O36" s="9" t="s">
        <v>805</v>
      </c>
      <c r="Q36" s="3" t="str">
        <f t="shared" si="2"/>
        <v>P18080509454510.jpg</v>
      </c>
    </row>
    <row r="37" spans="1:17" x14ac:dyDescent="0.25">
      <c r="A37" s="9" t="s">
        <v>39</v>
      </c>
      <c r="B37" s="9">
        <v>27</v>
      </c>
      <c r="C37" s="9">
        <v>29</v>
      </c>
      <c r="D37" s="9">
        <v>25</v>
      </c>
      <c r="E37" s="3" t="str">
        <f t="shared" si="0"/>
        <v>P18080510451310.jpg</v>
      </c>
      <c r="F37" s="4">
        <f t="shared" si="3"/>
        <v>43317</v>
      </c>
      <c r="G37" s="4" t="str">
        <f t="shared" si="4"/>
        <v>45</v>
      </c>
      <c r="H37" s="5">
        <f t="shared" si="5"/>
        <v>0.44791666666666669</v>
      </c>
      <c r="I37" s="6">
        <f t="shared" si="1"/>
        <v>43317.447916666664</v>
      </c>
      <c r="J37" s="2"/>
      <c r="K37" s="9" t="s">
        <v>323</v>
      </c>
      <c r="L37" s="9" t="s">
        <v>539</v>
      </c>
      <c r="N37" s="9" t="s">
        <v>1439</v>
      </c>
      <c r="O37" s="9" t="s">
        <v>711</v>
      </c>
      <c r="Q37" s="3" t="str">
        <f t="shared" si="2"/>
        <v>P18080511003810.jpg</v>
      </c>
    </row>
    <row r="38" spans="1:17" x14ac:dyDescent="0.25">
      <c r="A38" s="9" t="s">
        <v>40</v>
      </c>
      <c r="B38" s="9">
        <v>21</v>
      </c>
      <c r="C38" s="9">
        <v>21</v>
      </c>
      <c r="D38" s="9">
        <v>21</v>
      </c>
      <c r="E38" s="3" t="str">
        <f t="shared" si="0"/>
        <v>P18080511160210.jpg</v>
      </c>
      <c r="F38" s="4">
        <f t="shared" si="3"/>
        <v>43317</v>
      </c>
      <c r="G38" s="4" t="str">
        <f t="shared" si="4"/>
        <v>15</v>
      </c>
      <c r="H38" s="5">
        <f t="shared" si="5"/>
        <v>0.46875</v>
      </c>
      <c r="I38" s="6">
        <f t="shared" si="1"/>
        <v>43317.46875</v>
      </c>
      <c r="J38" s="2"/>
      <c r="K38" s="9" t="s">
        <v>347</v>
      </c>
      <c r="L38" s="9" t="s">
        <v>540</v>
      </c>
      <c r="N38" s="9" t="s">
        <v>1440</v>
      </c>
      <c r="O38" s="9" t="s">
        <v>794</v>
      </c>
      <c r="Q38" s="3" t="str">
        <f t="shared" si="2"/>
        <v>P18080509302110.jpg</v>
      </c>
    </row>
    <row r="39" spans="1:17" x14ac:dyDescent="0.25">
      <c r="A39" s="9" t="s">
        <v>41</v>
      </c>
      <c r="B39" s="9">
        <v>23</v>
      </c>
      <c r="C39" s="9">
        <v>23</v>
      </c>
      <c r="D39" s="9">
        <v>22</v>
      </c>
      <c r="E39" s="3" t="str">
        <f t="shared" si="0"/>
        <v>P18080511003810.jpg</v>
      </c>
      <c r="F39" s="4">
        <f t="shared" si="3"/>
        <v>43317</v>
      </c>
      <c r="G39" s="4" t="str">
        <f t="shared" si="4"/>
        <v>00</v>
      </c>
      <c r="H39" s="5">
        <f t="shared" si="5"/>
        <v>0.45833333333333331</v>
      </c>
      <c r="I39" s="6">
        <f t="shared" si="1"/>
        <v>43317.458333333336</v>
      </c>
      <c r="J39" s="2"/>
      <c r="K39" s="9" t="s">
        <v>338</v>
      </c>
      <c r="L39" s="9" t="s">
        <v>541</v>
      </c>
      <c r="N39" s="9" t="s">
        <v>1441</v>
      </c>
      <c r="O39" s="9" t="s">
        <v>829</v>
      </c>
      <c r="Q39" s="3" t="str">
        <f t="shared" si="2"/>
        <v>P18080510000410.jpg</v>
      </c>
    </row>
    <row r="40" spans="1:17" x14ac:dyDescent="0.25">
      <c r="A40" s="9" t="s">
        <v>42</v>
      </c>
      <c r="B40" s="9">
        <v>26</v>
      </c>
      <c r="C40" s="9">
        <v>28</v>
      </c>
      <c r="D40" s="9">
        <v>24</v>
      </c>
      <c r="E40" s="3" t="str">
        <f t="shared" si="0"/>
        <v>P18080510153010.jpg</v>
      </c>
      <c r="F40" s="4">
        <f t="shared" si="3"/>
        <v>43317</v>
      </c>
      <c r="G40" s="4" t="str">
        <f t="shared" si="4"/>
        <v>15</v>
      </c>
      <c r="H40" s="5">
        <f t="shared" si="5"/>
        <v>0.42708333333333331</v>
      </c>
      <c r="I40" s="6">
        <f t="shared" si="1"/>
        <v>43317.427083333336</v>
      </c>
      <c r="J40" s="2"/>
      <c r="K40" s="9" t="s">
        <v>312</v>
      </c>
      <c r="L40" s="9" t="s">
        <v>542</v>
      </c>
      <c r="N40" s="9" t="s">
        <v>1442</v>
      </c>
      <c r="O40" s="9" t="s">
        <v>702</v>
      </c>
      <c r="Q40" s="3" t="str">
        <f t="shared" si="2"/>
        <v>P18080510451310.jpg</v>
      </c>
    </row>
    <row r="41" spans="1:17" x14ac:dyDescent="0.25">
      <c r="A41" s="9" t="s">
        <v>43</v>
      </c>
      <c r="B41" s="9">
        <v>16</v>
      </c>
      <c r="C41" s="9">
        <v>16</v>
      </c>
      <c r="D41" s="9">
        <v>16</v>
      </c>
      <c r="E41" s="3" t="str">
        <f t="shared" si="0"/>
        <v>P18080509302110.jpg</v>
      </c>
      <c r="F41" s="4">
        <f t="shared" si="3"/>
        <v>43317</v>
      </c>
      <c r="G41" s="4" t="str">
        <f t="shared" si="4"/>
        <v>30</v>
      </c>
      <c r="H41" s="5">
        <f t="shared" si="5"/>
        <v>0.39583333333333331</v>
      </c>
      <c r="I41" s="6">
        <f t="shared" si="1"/>
        <v>43317.395833333336</v>
      </c>
      <c r="J41" s="2"/>
      <c r="K41" s="9" t="s">
        <v>155</v>
      </c>
      <c r="L41" s="9" t="s">
        <v>543</v>
      </c>
      <c r="N41" s="9" t="s">
        <v>1443</v>
      </c>
      <c r="O41" s="9" t="s">
        <v>786</v>
      </c>
      <c r="Q41" s="3" t="str">
        <f t="shared" si="2"/>
        <v>P18080511160210.jpg</v>
      </c>
    </row>
    <row r="42" spans="1:17" x14ac:dyDescent="0.25">
      <c r="A42" s="9" t="s">
        <v>44</v>
      </c>
      <c r="B42" s="9">
        <v>21</v>
      </c>
      <c r="C42" s="9">
        <v>22</v>
      </c>
      <c r="D42" s="9">
        <v>19</v>
      </c>
      <c r="E42" s="3" t="str">
        <f t="shared" si="0"/>
        <v>P18080509454510.jpg</v>
      </c>
      <c r="F42" s="4">
        <f t="shared" si="3"/>
        <v>43317</v>
      </c>
      <c r="G42" s="4" t="str">
        <f t="shared" si="4"/>
        <v>45</v>
      </c>
      <c r="H42" s="5">
        <f t="shared" si="5"/>
        <v>0.40625</v>
      </c>
      <c r="I42" s="6">
        <f t="shared" si="1"/>
        <v>43317.40625</v>
      </c>
      <c r="J42" s="2"/>
      <c r="K42" s="9" t="s">
        <v>203</v>
      </c>
      <c r="L42" s="9" t="s">
        <v>544</v>
      </c>
      <c r="N42" s="9" t="s">
        <v>1444</v>
      </c>
      <c r="O42" s="9" t="s">
        <v>737</v>
      </c>
      <c r="Q42" s="3" t="str">
        <f t="shared" si="2"/>
        <v>P18080509160210.jpg</v>
      </c>
    </row>
    <row r="43" spans="1:17" x14ac:dyDescent="0.25">
      <c r="A43" s="9" t="s">
        <v>45</v>
      </c>
      <c r="B43" s="9">
        <v>8</v>
      </c>
      <c r="C43" s="9">
        <v>8</v>
      </c>
      <c r="D43" s="9">
        <v>7</v>
      </c>
      <c r="E43" s="3" t="str">
        <f t="shared" si="0"/>
        <v>P18080509160210.jpg</v>
      </c>
      <c r="F43" s="4">
        <f t="shared" si="3"/>
        <v>43317</v>
      </c>
      <c r="G43" s="4" t="str">
        <f t="shared" si="4"/>
        <v>15</v>
      </c>
      <c r="H43" s="5">
        <f t="shared" si="5"/>
        <v>0.38541666666666669</v>
      </c>
      <c r="I43" s="6">
        <f t="shared" si="1"/>
        <v>43317.385416666664</v>
      </c>
      <c r="J43" s="2"/>
      <c r="K43" s="9" t="s">
        <v>254</v>
      </c>
      <c r="L43" s="9" t="s">
        <v>545</v>
      </c>
      <c r="N43" s="9" t="s">
        <v>1445</v>
      </c>
      <c r="O43" s="9" t="s">
        <v>742</v>
      </c>
      <c r="Q43" s="3" t="str">
        <f t="shared" si="2"/>
        <v>P18080510305410.jpg</v>
      </c>
    </row>
    <row r="44" spans="1:17" x14ac:dyDescent="0.25">
      <c r="A44" s="9" t="s">
        <v>46</v>
      </c>
      <c r="B44" s="9">
        <v>27</v>
      </c>
      <c r="C44" s="9">
        <v>29</v>
      </c>
      <c r="D44" s="9">
        <v>26</v>
      </c>
      <c r="E44" s="3" t="str">
        <f t="shared" si="0"/>
        <v>P18080510305410.jpg</v>
      </c>
      <c r="F44" s="4">
        <f t="shared" si="3"/>
        <v>43317</v>
      </c>
      <c r="G44" s="4" t="str">
        <f t="shared" si="4"/>
        <v>30</v>
      </c>
      <c r="H44" s="5">
        <f t="shared" si="5"/>
        <v>0.4375</v>
      </c>
      <c r="I44" s="6">
        <f t="shared" si="1"/>
        <v>43317.4375</v>
      </c>
      <c r="J44" s="2"/>
      <c r="K44" s="9" t="s">
        <v>201</v>
      </c>
      <c r="L44" s="9" t="s">
        <v>546</v>
      </c>
      <c r="N44" s="9" t="s">
        <v>1446</v>
      </c>
      <c r="O44" s="9" t="s">
        <v>763</v>
      </c>
      <c r="Q44" s="3" t="str">
        <f t="shared" si="2"/>
        <v>P18080510153010.jpg</v>
      </c>
    </row>
    <row r="45" spans="1:17" x14ac:dyDescent="0.25">
      <c r="A45" s="9" t="s">
        <v>47</v>
      </c>
      <c r="B45" s="9">
        <v>8</v>
      </c>
      <c r="C45" s="9">
        <v>8</v>
      </c>
      <c r="D45" s="9">
        <v>8</v>
      </c>
      <c r="E45" s="3" t="str">
        <f t="shared" si="0"/>
        <v>P18080509003710.jpg</v>
      </c>
      <c r="F45" s="4">
        <f t="shared" si="3"/>
        <v>43317</v>
      </c>
      <c r="G45" s="4" t="str">
        <f t="shared" si="4"/>
        <v>00</v>
      </c>
      <c r="H45" s="5">
        <f t="shared" si="5"/>
        <v>0.375</v>
      </c>
      <c r="I45" s="6">
        <f t="shared" si="1"/>
        <v>43317.375</v>
      </c>
      <c r="J45" s="2"/>
      <c r="K45" s="9" t="s">
        <v>152</v>
      </c>
      <c r="L45" s="9" t="s">
        <v>547</v>
      </c>
      <c r="N45" s="9" t="s">
        <v>1447</v>
      </c>
      <c r="O45" s="9" t="s">
        <v>816</v>
      </c>
      <c r="Q45" s="3" t="str">
        <f t="shared" si="2"/>
        <v>P18080509003710.jpg</v>
      </c>
    </row>
    <row r="46" spans="1:17" x14ac:dyDescent="0.25">
      <c r="A46" s="9" t="s">
        <v>48</v>
      </c>
      <c r="B46" s="9">
        <v>5</v>
      </c>
      <c r="C46" s="9">
        <v>5</v>
      </c>
      <c r="D46" s="9">
        <v>5</v>
      </c>
      <c r="E46" s="3" t="str">
        <f t="shared" si="0"/>
        <v>P18080508153110.jpg</v>
      </c>
      <c r="F46" s="4">
        <f t="shared" si="3"/>
        <v>43317</v>
      </c>
      <c r="G46" s="4" t="str">
        <f t="shared" si="4"/>
        <v>15</v>
      </c>
      <c r="H46" s="5">
        <f t="shared" si="5"/>
        <v>0.34375</v>
      </c>
      <c r="I46" s="6">
        <f t="shared" si="1"/>
        <v>43317.34375</v>
      </c>
      <c r="J46" s="2"/>
      <c r="K46" s="9" t="s">
        <v>162</v>
      </c>
      <c r="L46" s="9" t="s">
        <v>548</v>
      </c>
      <c r="N46" s="9" t="s">
        <v>1448</v>
      </c>
      <c r="O46" s="9" t="s">
        <v>752</v>
      </c>
      <c r="Q46" s="3" t="str">
        <f t="shared" si="2"/>
        <v>P18080507302310.jpg</v>
      </c>
    </row>
    <row r="47" spans="1:17" x14ac:dyDescent="0.25">
      <c r="A47" s="9" t="s">
        <v>49</v>
      </c>
      <c r="B47" s="9">
        <v>4</v>
      </c>
      <c r="C47" s="9">
        <v>4</v>
      </c>
      <c r="D47" s="9">
        <v>4</v>
      </c>
      <c r="E47" s="3" t="str">
        <f t="shared" si="0"/>
        <v>P18080507160510.jpg</v>
      </c>
      <c r="F47" s="4">
        <f t="shared" si="3"/>
        <v>43317</v>
      </c>
      <c r="G47" s="4" t="str">
        <f t="shared" si="4"/>
        <v>15</v>
      </c>
      <c r="H47" s="5">
        <f t="shared" si="5"/>
        <v>0.30208333333333331</v>
      </c>
      <c r="I47" s="6">
        <f t="shared" si="1"/>
        <v>43317.302083333336</v>
      </c>
      <c r="J47" s="2"/>
      <c r="K47" s="9" t="s">
        <v>190</v>
      </c>
      <c r="L47" s="9" t="s">
        <v>549</v>
      </c>
      <c r="N47" s="9" t="s">
        <v>1449</v>
      </c>
      <c r="O47" s="9" t="s">
        <v>710</v>
      </c>
      <c r="Q47" s="3" t="str">
        <f t="shared" si="2"/>
        <v>P18080507003910.jpg</v>
      </c>
    </row>
    <row r="48" spans="1:17" x14ac:dyDescent="0.25">
      <c r="A48" s="9" t="s">
        <v>50</v>
      </c>
      <c r="B48" s="9">
        <v>3</v>
      </c>
      <c r="C48" s="9">
        <v>3</v>
      </c>
      <c r="D48" s="9">
        <v>3</v>
      </c>
      <c r="E48" s="3" t="str">
        <f t="shared" si="0"/>
        <v>P18080507454710.jpg</v>
      </c>
      <c r="F48" s="4">
        <f t="shared" si="3"/>
        <v>43317</v>
      </c>
      <c r="G48" s="4" t="str">
        <f t="shared" si="4"/>
        <v>45</v>
      </c>
      <c r="H48" s="5">
        <f t="shared" si="5"/>
        <v>0.32291666666666669</v>
      </c>
      <c r="I48" s="6">
        <f t="shared" si="1"/>
        <v>43317.322916666664</v>
      </c>
      <c r="J48" s="2"/>
      <c r="K48" s="9" t="s">
        <v>247</v>
      </c>
      <c r="L48" s="9" t="s">
        <v>550</v>
      </c>
      <c r="N48" s="9" t="s">
        <v>1450</v>
      </c>
      <c r="O48" s="9" t="s">
        <v>704</v>
      </c>
      <c r="Q48" s="3" t="str">
        <f t="shared" si="2"/>
        <v>P18080508153110.jpg</v>
      </c>
    </row>
    <row r="49" spans="1:17" x14ac:dyDescent="0.25">
      <c r="A49" s="9" t="s">
        <v>51</v>
      </c>
      <c r="B49" s="9">
        <v>6</v>
      </c>
      <c r="C49" s="9">
        <v>6</v>
      </c>
      <c r="D49" s="9">
        <v>6</v>
      </c>
      <c r="E49" s="3" t="str">
        <f t="shared" si="0"/>
        <v>P18080508305510.jpg</v>
      </c>
      <c r="F49" s="4">
        <f t="shared" si="3"/>
        <v>43317</v>
      </c>
      <c r="G49" s="4" t="str">
        <f t="shared" si="4"/>
        <v>30</v>
      </c>
      <c r="H49" s="5">
        <f t="shared" si="5"/>
        <v>0.35416666666666669</v>
      </c>
      <c r="I49" s="6">
        <f t="shared" si="1"/>
        <v>43317.354166666664</v>
      </c>
      <c r="J49" s="2"/>
      <c r="K49" s="9" t="s">
        <v>273</v>
      </c>
      <c r="L49" s="9" t="s">
        <v>551</v>
      </c>
      <c r="N49" s="9" t="s">
        <v>1451</v>
      </c>
      <c r="O49" s="9" t="s">
        <v>722</v>
      </c>
      <c r="Q49" s="3" t="str">
        <f t="shared" si="2"/>
        <v>P18080508305510.jpg</v>
      </c>
    </row>
    <row r="50" spans="1:17" x14ac:dyDescent="0.25">
      <c r="A50" s="9" t="s">
        <v>52</v>
      </c>
      <c r="B50" s="9">
        <v>4</v>
      </c>
      <c r="C50" s="9">
        <v>4</v>
      </c>
      <c r="D50" s="9">
        <v>4</v>
      </c>
      <c r="E50" s="3" t="str">
        <f t="shared" si="0"/>
        <v>P18080508000610.jpg</v>
      </c>
      <c r="F50" s="4">
        <f t="shared" si="3"/>
        <v>43317</v>
      </c>
      <c r="G50" s="4" t="str">
        <f t="shared" si="4"/>
        <v>00</v>
      </c>
      <c r="H50" s="5">
        <f t="shared" si="5"/>
        <v>0.33333333333333331</v>
      </c>
      <c r="I50" s="6">
        <f t="shared" si="1"/>
        <v>43317.333333333336</v>
      </c>
      <c r="J50" s="2"/>
      <c r="K50" s="9" t="s">
        <v>193</v>
      </c>
      <c r="L50" s="9" t="s">
        <v>552</v>
      </c>
      <c r="N50" s="9" t="s">
        <v>1452</v>
      </c>
      <c r="O50" s="9" t="s">
        <v>765</v>
      </c>
      <c r="Q50" s="3" t="str">
        <f t="shared" si="2"/>
        <v>P18080507454710.jpg</v>
      </c>
    </row>
    <row r="51" spans="1:17" x14ac:dyDescent="0.25">
      <c r="A51" s="9" t="s">
        <v>53</v>
      </c>
      <c r="B51" s="9">
        <v>3</v>
      </c>
      <c r="C51" s="9">
        <v>3</v>
      </c>
      <c r="D51" s="9">
        <v>3</v>
      </c>
      <c r="E51" s="3" t="str">
        <f t="shared" si="0"/>
        <v>P18080507302310.jpg</v>
      </c>
      <c r="F51" s="4">
        <f t="shared" si="3"/>
        <v>43317</v>
      </c>
      <c r="G51" s="4" t="str">
        <f t="shared" si="4"/>
        <v>30</v>
      </c>
      <c r="H51" s="5">
        <f t="shared" si="5"/>
        <v>0.3125</v>
      </c>
      <c r="I51" s="6">
        <f t="shared" si="1"/>
        <v>43317.3125</v>
      </c>
      <c r="J51" s="2"/>
      <c r="K51" s="9" t="s">
        <v>199</v>
      </c>
      <c r="L51" s="9" t="s">
        <v>553</v>
      </c>
      <c r="N51" s="9" t="s">
        <v>1453</v>
      </c>
      <c r="O51" s="9" t="s">
        <v>811</v>
      </c>
      <c r="Q51" s="3" t="str">
        <f t="shared" si="2"/>
        <v>P18080508000610.jpg</v>
      </c>
    </row>
    <row r="52" spans="1:17" x14ac:dyDescent="0.25">
      <c r="A52" s="9" t="s">
        <v>54</v>
      </c>
      <c r="B52" s="9">
        <v>2</v>
      </c>
      <c r="C52" s="9">
        <v>2</v>
      </c>
      <c r="D52" s="9">
        <v>2</v>
      </c>
      <c r="E52" s="3" t="str">
        <f t="shared" si="0"/>
        <v>P18080507003910.jpg</v>
      </c>
      <c r="F52" s="4">
        <f t="shared" si="3"/>
        <v>43317</v>
      </c>
      <c r="G52" s="4" t="str">
        <f t="shared" si="4"/>
        <v>00</v>
      </c>
      <c r="H52" s="5">
        <f t="shared" si="5"/>
        <v>0.29166666666666669</v>
      </c>
      <c r="I52" s="6">
        <f t="shared" si="1"/>
        <v>43317.291666666664</v>
      </c>
      <c r="J52" s="2"/>
      <c r="K52" s="9" t="s">
        <v>248</v>
      </c>
      <c r="L52" s="9" t="s">
        <v>554</v>
      </c>
      <c r="N52" s="9" t="s">
        <v>1454</v>
      </c>
      <c r="O52" s="9" t="s">
        <v>745</v>
      </c>
      <c r="Q52" s="3" t="str">
        <f t="shared" si="2"/>
        <v>P18080506451510.jpg</v>
      </c>
    </row>
    <row r="53" spans="1:17" x14ac:dyDescent="0.25">
      <c r="A53" s="9" t="s">
        <v>55</v>
      </c>
      <c r="B53" s="9">
        <v>10</v>
      </c>
      <c r="C53" s="9">
        <v>10</v>
      </c>
      <c r="D53" s="9">
        <v>10</v>
      </c>
      <c r="E53" s="3" t="str">
        <f t="shared" si="0"/>
        <v>P18080508451410.jpg</v>
      </c>
      <c r="F53" s="4">
        <f t="shared" si="3"/>
        <v>43317</v>
      </c>
      <c r="G53" s="4" t="str">
        <f t="shared" si="4"/>
        <v>45</v>
      </c>
      <c r="H53" s="5">
        <f t="shared" si="5"/>
        <v>0.36458333333333331</v>
      </c>
      <c r="I53" s="6">
        <f t="shared" si="1"/>
        <v>43317.364583333336</v>
      </c>
      <c r="J53" s="2"/>
      <c r="K53" s="9" t="s">
        <v>290</v>
      </c>
      <c r="L53" s="9" t="s">
        <v>555</v>
      </c>
      <c r="N53" s="9" t="s">
        <v>1455</v>
      </c>
      <c r="O53" s="9" t="s">
        <v>718</v>
      </c>
      <c r="Q53" s="3" t="str">
        <f t="shared" si="2"/>
        <v>P18080508451410.jpg</v>
      </c>
    </row>
    <row r="54" spans="1:17" x14ac:dyDescent="0.25">
      <c r="A54" s="9" t="s">
        <v>56</v>
      </c>
      <c r="B54" s="9">
        <v>2</v>
      </c>
      <c r="C54" s="9">
        <v>2</v>
      </c>
      <c r="D54" s="9">
        <v>2</v>
      </c>
      <c r="E54" s="3" t="str">
        <f t="shared" si="0"/>
        <v>P18080506451510.jpg</v>
      </c>
      <c r="F54" s="4">
        <f t="shared" si="3"/>
        <v>43317</v>
      </c>
      <c r="G54" s="4" t="str">
        <f t="shared" si="4"/>
        <v>45</v>
      </c>
      <c r="H54" s="5">
        <f t="shared" si="5"/>
        <v>0.28125</v>
      </c>
      <c r="I54" s="6">
        <f t="shared" si="1"/>
        <v>43317.28125</v>
      </c>
      <c r="J54" s="2"/>
      <c r="K54" s="9" t="s">
        <v>133</v>
      </c>
      <c r="L54" s="9" t="s">
        <v>556</v>
      </c>
      <c r="N54" s="9" t="s">
        <v>1456</v>
      </c>
      <c r="O54" s="9" t="s">
        <v>713</v>
      </c>
      <c r="Q54" s="3" t="str">
        <f t="shared" si="2"/>
        <v>P18080507160510.jpg</v>
      </c>
    </row>
    <row r="55" spans="1:17" x14ac:dyDescent="0.25">
      <c r="A55" s="9" t="s">
        <v>57</v>
      </c>
      <c r="B55" s="9">
        <v>2</v>
      </c>
      <c r="C55" s="9">
        <v>2</v>
      </c>
      <c r="D55" s="9">
        <v>2</v>
      </c>
      <c r="E55" s="3" t="str">
        <f t="shared" si="0"/>
        <v>P18080506305610.jpg</v>
      </c>
      <c r="F55" s="4">
        <f t="shared" si="3"/>
        <v>43317</v>
      </c>
      <c r="G55" s="4" t="str">
        <f t="shared" si="4"/>
        <v>30</v>
      </c>
      <c r="H55" s="5">
        <f t="shared" si="5"/>
        <v>0.27083333333333331</v>
      </c>
      <c r="I55" s="6">
        <f t="shared" si="1"/>
        <v>43317.270833333336</v>
      </c>
      <c r="J55" s="2"/>
      <c r="K55" s="9" t="s">
        <v>286</v>
      </c>
      <c r="L55" s="9" t="s">
        <v>557</v>
      </c>
      <c r="N55" s="9" t="s">
        <v>1457</v>
      </c>
      <c r="O55" s="9" t="s">
        <v>807</v>
      </c>
      <c r="Q55" s="3" t="str">
        <f t="shared" si="2"/>
        <v>P18080506305610.jpg</v>
      </c>
    </row>
    <row r="56" spans="1:17" x14ac:dyDescent="0.25">
      <c r="A56" s="9" t="s">
        <v>58</v>
      </c>
      <c r="B56" s="9">
        <v>25</v>
      </c>
      <c r="C56" s="9">
        <v>26</v>
      </c>
      <c r="D56" s="9">
        <v>24</v>
      </c>
      <c r="E56" s="3" t="str">
        <f t="shared" si="0"/>
        <v>P18080419455710.jpg</v>
      </c>
      <c r="F56" s="4">
        <f t="shared" si="3"/>
        <v>43316</v>
      </c>
      <c r="G56" s="4" t="str">
        <f t="shared" si="4"/>
        <v>45</v>
      </c>
      <c r="H56" s="5">
        <f t="shared" si="5"/>
        <v>0.82291666666666663</v>
      </c>
      <c r="I56" s="6">
        <f t="shared" si="1"/>
        <v>43316.822916666664</v>
      </c>
      <c r="J56" s="2"/>
      <c r="K56" s="9" t="s">
        <v>216</v>
      </c>
      <c r="L56" s="9" t="s">
        <v>558</v>
      </c>
      <c r="N56" s="9" t="s">
        <v>1458</v>
      </c>
      <c r="O56" s="9" t="s">
        <v>705</v>
      </c>
      <c r="Q56" s="3" t="str">
        <f t="shared" si="2"/>
        <v>P18080419303210.jpg</v>
      </c>
    </row>
    <row r="57" spans="1:17" x14ac:dyDescent="0.25">
      <c r="A57" s="9" t="s">
        <v>59</v>
      </c>
      <c r="B57" s="9">
        <v>2</v>
      </c>
      <c r="C57" s="9">
        <v>2</v>
      </c>
      <c r="D57" s="9">
        <v>2</v>
      </c>
      <c r="E57" s="3" t="str">
        <f t="shared" si="0"/>
        <v>P18080506153110.jpg</v>
      </c>
      <c r="F57" s="4">
        <f t="shared" si="3"/>
        <v>43317</v>
      </c>
      <c r="G57" s="4" t="str">
        <f t="shared" si="4"/>
        <v>15</v>
      </c>
      <c r="H57" s="5">
        <f t="shared" si="5"/>
        <v>0.26041666666666669</v>
      </c>
      <c r="I57" s="6">
        <f t="shared" si="1"/>
        <v>43317.260416666664</v>
      </c>
      <c r="J57" s="2"/>
      <c r="K57" s="9" t="s">
        <v>255</v>
      </c>
      <c r="L57" s="9" t="s">
        <v>559</v>
      </c>
      <c r="N57" s="9" t="s">
        <v>1459</v>
      </c>
      <c r="O57" s="9" t="s">
        <v>740</v>
      </c>
      <c r="Q57" s="3" t="str">
        <f t="shared" si="2"/>
        <v>P18080419004810.jpg</v>
      </c>
    </row>
    <row r="58" spans="1:17" x14ac:dyDescent="0.25">
      <c r="A58" s="9" t="s">
        <v>60</v>
      </c>
      <c r="B58" s="9">
        <v>1</v>
      </c>
      <c r="C58" s="9">
        <v>1</v>
      </c>
      <c r="D58" s="9">
        <v>1</v>
      </c>
      <c r="E58" s="3" t="str">
        <f t="shared" si="0"/>
        <v>P18080506000710.jpg</v>
      </c>
      <c r="F58" s="4">
        <f t="shared" si="3"/>
        <v>43317</v>
      </c>
      <c r="G58" s="4" t="str">
        <f t="shared" si="4"/>
        <v>00</v>
      </c>
      <c r="H58" s="5">
        <f t="shared" si="5"/>
        <v>0.25</v>
      </c>
      <c r="I58" s="6">
        <f t="shared" si="1"/>
        <v>43317.25</v>
      </c>
      <c r="J58" s="2"/>
      <c r="K58" s="9" t="s">
        <v>198</v>
      </c>
      <c r="L58" s="9" t="s">
        <v>560</v>
      </c>
      <c r="N58" s="9" t="s">
        <v>1460</v>
      </c>
      <c r="O58" s="9" t="s">
        <v>802</v>
      </c>
      <c r="Q58" s="3" t="str">
        <f t="shared" si="2"/>
        <v>P18080506153110.jpg</v>
      </c>
    </row>
    <row r="59" spans="1:17" x14ac:dyDescent="0.25">
      <c r="A59" s="9" t="s">
        <v>61</v>
      </c>
      <c r="B59" s="9">
        <v>30</v>
      </c>
      <c r="C59" s="9">
        <v>30</v>
      </c>
      <c r="D59" s="9">
        <v>29</v>
      </c>
      <c r="E59" s="3" t="str">
        <f t="shared" si="0"/>
        <v>P18080419303210.jpg</v>
      </c>
      <c r="F59" s="4">
        <f t="shared" si="3"/>
        <v>43316</v>
      </c>
      <c r="G59" s="4" t="str">
        <f t="shared" si="4"/>
        <v>30</v>
      </c>
      <c r="H59" s="5">
        <f t="shared" si="5"/>
        <v>0.8125</v>
      </c>
      <c r="I59" s="6">
        <f t="shared" si="1"/>
        <v>43316.8125</v>
      </c>
      <c r="J59" s="2"/>
      <c r="K59" s="9" t="s">
        <v>130</v>
      </c>
      <c r="L59" s="9" t="s">
        <v>561</v>
      </c>
      <c r="N59" s="9" t="s">
        <v>1461</v>
      </c>
      <c r="O59" s="9" t="s">
        <v>788</v>
      </c>
      <c r="Q59" s="3" t="str">
        <f t="shared" si="2"/>
        <v>P18080506000710.jpg</v>
      </c>
    </row>
    <row r="60" spans="1:17" x14ac:dyDescent="0.25">
      <c r="A60" s="9" t="s">
        <v>62</v>
      </c>
      <c r="B60" s="9">
        <v>28</v>
      </c>
      <c r="C60" s="9">
        <v>29</v>
      </c>
      <c r="D60" s="9">
        <v>28</v>
      </c>
      <c r="E60" s="3" t="str">
        <f t="shared" si="0"/>
        <v>P18080419150610.jpg</v>
      </c>
      <c r="F60" s="4">
        <f t="shared" si="3"/>
        <v>43316</v>
      </c>
      <c r="G60" s="4" t="str">
        <f t="shared" si="4"/>
        <v>15</v>
      </c>
      <c r="H60" s="5">
        <f t="shared" si="5"/>
        <v>0.80208333333333337</v>
      </c>
      <c r="I60" s="6">
        <f t="shared" si="1"/>
        <v>43316.802083333336</v>
      </c>
      <c r="J60" s="2"/>
      <c r="K60" s="9" t="s">
        <v>189</v>
      </c>
      <c r="L60" s="9" t="s">
        <v>562</v>
      </c>
      <c r="N60" s="9" t="s">
        <v>1462</v>
      </c>
      <c r="O60" s="9" t="s">
        <v>712</v>
      </c>
      <c r="Q60" s="3" t="str">
        <f t="shared" si="2"/>
        <v>P18080419455710.jpg</v>
      </c>
    </row>
    <row r="61" spans="1:17" x14ac:dyDescent="0.25">
      <c r="A61" s="9" t="s">
        <v>63</v>
      </c>
      <c r="B61" s="9">
        <v>28</v>
      </c>
      <c r="C61" s="9">
        <v>29</v>
      </c>
      <c r="D61" s="9">
        <v>26</v>
      </c>
      <c r="E61" s="3" t="str">
        <f t="shared" si="0"/>
        <v>P18080419004810.jpg</v>
      </c>
      <c r="F61" s="4">
        <f t="shared" si="3"/>
        <v>43316</v>
      </c>
      <c r="G61" s="4" t="str">
        <f t="shared" si="4"/>
        <v>00</v>
      </c>
      <c r="H61" s="5">
        <f t="shared" si="5"/>
        <v>0.79166666666666663</v>
      </c>
      <c r="I61" s="6">
        <f t="shared" si="1"/>
        <v>43316.791666666664</v>
      </c>
      <c r="J61" s="2"/>
      <c r="K61" s="9" t="s">
        <v>177</v>
      </c>
      <c r="L61" s="9" t="s">
        <v>563</v>
      </c>
      <c r="N61" s="9" t="s">
        <v>1463</v>
      </c>
      <c r="O61" s="9" t="s">
        <v>751</v>
      </c>
      <c r="Q61" s="3" t="str">
        <f t="shared" si="2"/>
        <v>P18080419150610.jpg</v>
      </c>
    </row>
    <row r="62" spans="1:17" x14ac:dyDescent="0.25">
      <c r="A62" s="9" t="s">
        <v>64</v>
      </c>
      <c r="B62" s="9">
        <v>26</v>
      </c>
      <c r="C62" s="9">
        <v>28</v>
      </c>
      <c r="D62" s="9">
        <v>25</v>
      </c>
      <c r="E62" s="3" t="str">
        <f t="shared" si="0"/>
        <v>P18080418452410.jpg</v>
      </c>
      <c r="F62" s="4">
        <f t="shared" si="3"/>
        <v>43316</v>
      </c>
      <c r="G62" s="4" t="str">
        <f t="shared" si="4"/>
        <v>45</v>
      </c>
      <c r="H62" s="5">
        <f t="shared" si="5"/>
        <v>0.78125</v>
      </c>
      <c r="I62" s="6">
        <f t="shared" si="1"/>
        <v>43316.78125</v>
      </c>
      <c r="J62" s="2"/>
      <c r="K62" s="9" t="s">
        <v>163</v>
      </c>
      <c r="L62" s="9" t="s">
        <v>564</v>
      </c>
      <c r="N62" s="9" t="s">
        <v>1464</v>
      </c>
      <c r="O62" s="9" t="s">
        <v>720</v>
      </c>
      <c r="Q62" s="3" t="str">
        <f t="shared" si="2"/>
        <v>P18080418452410.jpg</v>
      </c>
    </row>
    <row r="63" spans="1:17" x14ac:dyDescent="0.25">
      <c r="A63" s="9" t="s">
        <v>65</v>
      </c>
      <c r="B63" s="9">
        <v>30</v>
      </c>
      <c r="C63" s="9">
        <v>30</v>
      </c>
      <c r="D63" s="9">
        <v>29</v>
      </c>
      <c r="E63" s="3" t="str">
        <f t="shared" si="0"/>
        <v>P18080418154010.jpg</v>
      </c>
      <c r="F63" s="4">
        <f t="shared" si="3"/>
        <v>43316</v>
      </c>
      <c r="G63" s="4" t="str">
        <f t="shared" si="4"/>
        <v>15</v>
      </c>
      <c r="H63" s="5">
        <f t="shared" si="5"/>
        <v>0.76041666666666663</v>
      </c>
      <c r="I63" s="6">
        <f t="shared" si="1"/>
        <v>43316.760416666664</v>
      </c>
      <c r="J63" s="2"/>
      <c r="K63" s="9" t="s">
        <v>226</v>
      </c>
      <c r="L63" s="9" t="s">
        <v>565</v>
      </c>
      <c r="N63" s="9" t="s">
        <v>1465</v>
      </c>
      <c r="O63" s="9" t="s">
        <v>787</v>
      </c>
      <c r="Q63" s="3" t="str">
        <f t="shared" si="2"/>
        <v>P18080418154010.jpg</v>
      </c>
    </row>
    <row r="64" spans="1:17" x14ac:dyDescent="0.25">
      <c r="A64" s="9" t="s">
        <v>66</v>
      </c>
      <c r="B64" s="9">
        <v>30</v>
      </c>
      <c r="C64" s="9">
        <v>31</v>
      </c>
      <c r="D64" s="9">
        <v>30</v>
      </c>
      <c r="E64" s="3" t="str">
        <f t="shared" si="0"/>
        <v>P18080418310510.jpg</v>
      </c>
      <c r="F64" s="4">
        <f t="shared" si="3"/>
        <v>43316</v>
      </c>
      <c r="G64" s="4" t="str">
        <f t="shared" si="4"/>
        <v>30</v>
      </c>
      <c r="H64" s="5">
        <f t="shared" si="5"/>
        <v>0.77083333333333337</v>
      </c>
      <c r="I64" s="6">
        <f t="shared" si="1"/>
        <v>43316.770833333336</v>
      </c>
      <c r="J64" s="2"/>
      <c r="K64" s="9" t="s">
        <v>160</v>
      </c>
      <c r="L64" s="9" t="s">
        <v>566</v>
      </c>
      <c r="N64" s="9" t="s">
        <v>1466</v>
      </c>
      <c r="O64" s="9" t="s">
        <v>727</v>
      </c>
      <c r="Q64" s="3" t="str">
        <f t="shared" si="2"/>
        <v>P18080418310510.jpg</v>
      </c>
    </row>
    <row r="65" spans="1:17" x14ac:dyDescent="0.25">
      <c r="A65" s="9" t="s">
        <v>67</v>
      </c>
      <c r="B65" s="9">
        <v>27</v>
      </c>
      <c r="C65" s="9">
        <v>28</v>
      </c>
      <c r="D65" s="9">
        <v>27</v>
      </c>
      <c r="E65" s="3" t="str">
        <f t="shared" si="0"/>
        <v>P18080418001610.jpg</v>
      </c>
      <c r="F65" s="4">
        <f t="shared" si="3"/>
        <v>43316</v>
      </c>
      <c r="G65" s="4" t="str">
        <f t="shared" si="4"/>
        <v>00</v>
      </c>
      <c r="H65" s="5">
        <f t="shared" si="5"/>
        <v>0.75</v>
      </c>
      <c r="I65" s="6">
        <f t="shared" si="1"/>
        <v>43316.75</v>
      </c>
      <c r="J65" s="2"/>
      <c r="K65" s="9" t="s">
        <v>186</v>
      </c>
      <c r="L65" s="9" t="s">
        <v>567</v>
      </c>
      <c r="N65" s="9" t="s">
        <v>1467</v>
      </c>
      <c r="O65" s="9" t="s">
        <v>717</v>
      </c>
      <c r="Q65" s="3" t="str">
        <f t="shared" si="2"/>
        <v>P18080418001610.jpg</v>
      </c>
    </row>
    <row r="66" spans="1:17" x14ac:dyDescent="0.25">
      <c r="A66" s="9" t="s">
        <v>68</v>
      </c>
      <c r="B66" s="9">
        <v>19</v>
      </c>
      <c r="C66" s="9">
        <v>20</v>
      </c>
      <c r="D66" s="9">
        <v>19</v>
      </c>
      <c r="E66" s="3" t="str">
        <f t="shared" ref="E66:E129" si="6">INDEX(L:L,MATCH(A66,K:K,0))</f>
        <v>P18080416452610.jpg</v>
      </c>
      <c r="F66" s="4">
        <f t="shared" si="3"/>
        <v>43316</v>
      </c>
      <c r="G66" s="4" t="str">
        <f t="shared" si="4"/>
        <v>45</v>
      </c>
      <c r="H66" s="5">
        <f t="shared" si="5"/>
        <v>0.69791666666666663</v>
      </c>
      <c r="I66" s="6">
        <f t="shared" ref="I66:I129" si="7">F66+H66</f>
        <v>43316.697916666664</v>
      </c>
      <c r="J66" s="2"/>
      <c r="K66" s="9" t="s">
        <v>168</v>
      </c>
      <c r="L66" s="9" t="s">
        <v>568</v>
      </c>
      <c r="N66" s="9" t="s">
        <v>1468</v>
      </c>
      <c r="O66" s="9" t="s">
        <v>756</v>
      </c>
      <c r="Q66" s="3" t="str">
        <f t="shared" ref="Q66:Q129" si="8">INDEX(E:E,MATCH(O66,E:E,0))</f>
        <v>P18080416452610.jpg</v>
      </c>
    </row>
    <row r="67" spans="1:17" x14ac:dyDescent="0.25">
      <c r="A67" s="9" t="s">
        <v>69</v>
      </c>
      <c r="B67" s="9">
        <v>18</v>
      </c>
      <c r="C67" s="9">
        <v>19</v>
      </c>
      <c r="D67" s="9">
        <v>17</v>
      </c>
      <c r="E67" s="3" t="str">
        <f t="shared" si="6"/>
        <v>P18080417455710.jpg</v>
      </c>
      <c r="F67" s="4">
        <f t="shared" ref="F67:F130" si="9">DATE(20&amp;MID(E67,2,2),MID(E67,4,2),MID(E67,6,2))</f>
        <v>43316</v>
      </c>
      <c r="G67" s="4" t="str">
        <f t="shared" ref="G67:G130" si="10">IFERROR(_xlfn.IFS(RIGHT(MID(E67,10,2),1)="6",LEFT(MID(E67,10,2),1)&amp;"5",RIGHT(MID(E67,10,2),1)="1",LEFT(MID(E67,10,2),1)&amp;"0"),MID(E67,10,2))</f>
        <v>45</v>
      </c>
      <c r="H67" s="5">
        <f t="shared" ref="H67:H130" si="11">TIME(MID(E67,8,2),G67,0)</f>
        <v>0.73958333333333337</v>
      </c>
      <c r="I67" s="6">
        <f t="shared" si="7"/>
        <v>43316.739583333336</v>
      </c>
      <c r="J67" s="2"/>
      <c r="K67" s="9" t="s">
        <v>183</v>
      </c>
      <c r="L67" s="9" t="s">
        <v>569</v>
      </c>
      <c r="N67" s="9" t="s">
        <v>1469</v>
      </c>
      <c r="O67" s="9" t="s">
        <v>822</v>
      </c>
      <c r="Q67" s="3" t="str">
        <f t="shared" si="8"/>
        <v>P18080415455910.jpg</v>
      </c>
    </row>
    <row r="68" spans="1:17" x14ac:dyDescent="0.25">
      <c r="A68" s="9" t="s">
        <v>70</v>
      </c>
      <c r="B68" s="9">
        <v>14</v>
      </c>
      <c r="C68" s="9">
        <v>14</v>
      </c>
      <c r="D68" s="9">
        <v>13</v>
      </c>
      <c r="E68" s="3" t="str">
        <f t="shared" si="6"/>
        <v>P18080416154310.jpg</v>
      </c>
      <c r="F68" s="4">
        <f t="shared" si="9"/>
        <v>43316</v>
      </c>
      <c r="G68" s="4" t="str">
        <f t="shared" si="10"/>
        <v>15</v>
      </c>
      <c r="H68" s="5">
        <f t="shared" si="11"/>
        <v>0.67708333333333337</v>
      </c>
      <c r="I68" s="6">
        <f t="shared" si="7"/>
        <v>43316.677083333336</v>
      </c>
      <c r="J68" s="2"/>
      <c r="K68" s="9" t="s">
        <v>228</v>
      </c>
      <c r="L68" s="9" t="s">
        <v>570</v>
      </c>
      <c r="N68" s="9" t="s">
        <v>1470</v>
      </c>
      <c r="O68" s="9" t="s">
        <v>732</v>
      </c>
      <c r="Q68" s="3" t="str">
        <f t="shared" si="8"/>
        <v>P18080416001810.jpg</v>
      </c>
    </row>
    <row r="69" spans="1:17" x14ac:dyDescent="0.25">
      <c r="A69" s="9" t="s">
        <v>71</v>
      </c>
      <c r="B69" s="9">
        <v>16</v>
      </c>
      <c r="C69" s="9">
        <v>16</v>
      </c>
      <c r="D69" s="9">
        <v>16</v>
      </c>
      <c r="E69" s="3" t="str">
        <f t="shared" si="6"/>
        <v>P18080417303410.jpg</v>
      </c>
      <c r="F69" s="4">
        <f t="shared" si="9"/>
        <v>43316</v>
      </c>
      <c r="G69" s="4" t="str">
        <f t="shared" si="10"/>
        <v>30</v>
      </c>
      <c r="H69" s="5">
        <f t="shared" si="11"/>
        <v>0.72916666666666663</v>
      </c>
      <c r="I69" s="6">
        <f t="shared" si="7"/>
        <v>43316.729166666664</v>
      </c>
      <c r="J69" s="2"/>
      <c r="K69" s="9" t="s">
        <v>222</v>
      </c>
      <c r="L69" s="9" t="s">
        <v>571</v>
      </c>
      <c r="N69" s="9" t="s">
        <v>1471</v>
      </c>
      <c r="O69" s="9" t="s">
        <v>731</v>
      </c>
      <c r="Q69" s="3" t="str">
        <f t="shared" si="8"/>
        <v>P18080417303410.jpg</v>
      </c>
    </row>
    <row r="70" spans="1:17" x14ac:dyDescent="0.25">
      <c r="A70" s="9" t="s">
        <v>72</v>
      </c>
      <c r="B70" s="9">
        <v>19</v>
      </c>
      <c r="C70" s="9">
        <v>19</v>
      </c>
      <c r="D70" s="9">
        <v>19</v>
      </c>
      <c r="E70" s="3" t="str">
        <f t="shared" si="6"/>
        <v>P18080415455910.jpg</v>
      </c>
      <c r="F70" s="4">
        <f t="shared" si="9"/>
        <v>43316</v>
      </c>
      <c r="G70" s="4" t="str">
        <f t="shared" si="10"/>
        <v>45</v>
      </c>
      <c r="H70" s="5">
        <f t="shared" si="11"/>
        <v>0.65625</v>
      </c>
      <c r="I70" s="6">
        <f t="shared" si="7"/>
        <v>43316.65625</v>
      </c>
      <c r="J70" s="2"/>
      <c r="K70" s="9" t="s">
        <v>230</v>
      </c>
      <c r="L70" s="9" t="s">
        <v>572</v>
      </c>
      <c r="N70" s="9" t="s">
        <v>1472</v>
      </c>
      <c r="O70" s="9" t="s">
        <v>714</v>
      </c>
      <c r="Q70" s="3" t="str">
        <f t="shared" si="8"/>
        <v>P18080416154310.jpg</v>
      </c>
    </row>
    <row r="71" spans="1:17" x14ac:dyDescent="0.25">
      <c r="A71" s="9" t="s">
        <v>73</v>
      </c>
      <c r="B71" s="9">
        <v>22</v>
      </c>
      <c r="C71" s="9">
        <v>22</v>
      </c>
      <c r="D71" s="9">
        <v>22</v>
      </c>
      <c r="E71" s="3" t="str">
        <f t="shared" si="6"/>
        <v>P18080415303510.jpg</v>
      </c>
      <c r="F71" s="4">
        <f t="shared" si="9"/>
        <v>43316</v>
      </c>
      <c r="G71" s="4" t="str">
        <f t="shared" si="10"/>
        <v>30</v>
      </c>
      <c r="H71" s="5">
        <f t="shared" si="11"/>
        <v>0.64583333333333337</v>
      </c>
      <c r="I71" s="6">
        <f t="shared" si="7"/>
        <v>43316.645833333336</v>
      </c>
      <c r="J71" s="2"/>
      <c r="K71" s="9" t="s">
        <v>140</v>
      </c>
      <c r="L71" s="9" t="s">
        <v>573</v>
      </c>
      <c r="N71" s="9" t="s">
        <v>1473</v>
      </c>
      <c r="O71" s="9" t="s">
        <v>820</v>
      </c>
      <c r="Q71" s="3" t="str">
        <f t="shared" si="8"/>
        <v>P18080417455710.jpg</v>
      </c>
    </row>
    <row r="72" spans="1:17" x14ac:dyDescent="0.25">
      <c r="A72" s="9" t="s">
        <v>74</v>
      </c>
      <c r="B72" s="9">
        <v>16</v>
      </c>
      <c r="C72" s="9">
        <v>17</v>
      </c>
      <c r="D72" s="9">
        <v>16</v>
      </c>
      <c r="E72" s="3" t="str">
        <f t="shared" si="6"/>
        <v>P18080416001810.jpg</v>
      </c>
      <c r="F72" s="4">
        <f t="shared" si="9"/>
        <v>43316</v>
      </c>
      <c r="G72" s="4" t="str">
        <f t="shared" si="10"/>
        <v>00</v>
      </c>
      <c r="H72" s="5">
        <f t="shared" si="11"/>
        <v>0.66666666666666663</v>
      </c>
      <c r="I72" s="6">
        <f t="shared" si="7"/>
        <v>43316.666666666664</v>
      </c>
      <c r="J72" s="2"/>
      <c r="K72" s="9" t="s">
        <v>287</v>
      </c>
      <c r="L72" s="9" t="s">
        <v>574</v>
      </c>
      <c r="N72" s="9" t="s">
        <v>1474</v>
      </c>
      <c r="O72" s="9" t="s">
        <v>821</v>
      </c>
      <c r="Q72" s="3" t="str">
        <f t="shared" si="8"/>
        <v>P18080417005010.jpg</v>
      </c>
    </row>
    <row r="73" spans="1:17" x14ac:dyDescent="0.25">
      <c r="A73" s="9" t="s">
        <v>75</v>
      </c>
      <c r="B73" s="9">
        <v>16</v>
      </c>
      <c r="C73" s="9">
        <v>16</v>
      </c>
      <c r="D73" s="9">
        <v>16</v>
      </c>
      <c r="E73" s="3" t="str">
        <f t="shared" si="6"/>
        <v>P18080417150910.jpg</v>
      </c>
      <c r="F73" s="4">
        <f t="shared" si="9"/>
        <v>43316</v>
      </c>
      <c r="G73" s="4" t="str">
        <f t="shared" si="10"/>
        <v>15</v>
      </c>
      <c r="H73" s="5">
        <f t="shared" si="11"/>
        <v>0.71875</v>
      </c>
      <c r="I73" s="6">
        <f t="shared" si="7"/>
        <v>43316.71875</v>
      </c>
      <c r="J73" s="2"/>
      <c r="K73" s="9" t="s">
        <v>289</v>
      </c>
      <c r="L73" s="9" t="s">
        <v>575</v>
      </c>
      <c r="N73" s="9" t="s">
        <v>1475</v>
      </c>
      <c r="O73" s="9" t="s">
        <v>818</v>
      </c>
      <c r="Q73" s="3" t="str">
        <f t="shared" si="8"/>
        <v>P18080415303510.jpg</v>
      </c>
    </row>
    <row r="74" spans="1:17" x14ac:dyDescent="0.25">
      <c r="A74" s="9" t="s">
        <v>76</v>
      </c>
      <c r="B74" s="9">
        <v>15</v>
      </c>
      <c r="C74" s="9">
        <v>15</v>
      </c>
      <c r="D74" s="9">
        <v>15</v>
      </c>
      <c r="E74" s="3" t="str">
        <f t="shared" si="6"/>
        <v>P18080417005010.jpg</v>
      </c>
      <c r="F74" s="4">
        <f t="shared" si="9"/>
        <v>43316</v>
      </c>
      <c r="G74" s="4" t="str">
        <f t="shared" si="10"/>
        <v>00</v>
      </c>
      <c r="H74" s="5">
        <f t="shared" si="11"/>
        <v>0.70833333333333337</v>
      </c>
      <c r="I74" s="6">
        <f t="shared" si="7"/>
        <v>43316.708333333336</v>
      </c>
      <c r="J74" s="2"/>
      <c r="K74" s="9" t="s">
        <v>238</v>
      </c>
      <c r="L74" s="9" t="s">
        <v>576</v>
      </c>
      <c r="N74" s="9" t="s">
        <v>1476</v>
      </c>
      <c r="O74" s="9" t="s">
        <v>813</v>
      </c>
      <c r="Q74" s="3" t="str">
        <f t="shared" si="8"/>
        <v>P18080417150910.jpg</v>
      </c>
    </row>
    <row r="75" spans="1:17" x14ac:dyDescent="0.25">
      <c r="A75" s="9" t="s">
        <v>77</v>
      </c>
      <c r="B75" s="9">
        <v>17</v>
      </c>
      <c r="C75" s="9">
        <v>17</v>
      </c>
      <c r="D75" s="9">
        <v>16</v>
      </c>
      <c r="E75" s="3" t="str">
        <f t="shared" si="6"/>
        <v>P18080416300110.jpg</v>
      </c>
      <c r="F75" s="4">
        <f t="shared" si="9"/>
        <v>43316</v>
      </c>
      <c r="G75" s="4" t="str">
        <f t="shared" si="10"/>
        <v>30</v>
      </c>
      <c r="H75" s="5">
        <f t="shared" si="11"/>
        <v>0.6875</v>
      </c>
      <c r="I75" s="6">
        <f t="shared" si="7"/>
        <v>43316.6875</v>
      </c>
      <c r="J75" s="2"/>
      <c r="K75" s="9" t="s">
        <v>244</v>
      </c>
      <c r="L75" s="9" t="s">
        <v>577</v>
      </c>
      <c r="N75" s="9" t="s">
        <v>1477</v>
      </c>
      <c r="O75" s="9" t="s">
        <v>730</v>
      </c>
      <c r="Q75" s="3" t="str">
        <f t="shared" si="8"/>
        <v>P18080416300110.jpg</v>
      </c>
    </row>
    <row r="76" spans="1:17" x14ac:dyDescent="0.25">
      <c r="A76" s="9" t="s">
        <v>78</v>
      </c>
      <c r="B76" s="9">
        <v>27</v>
      </c>
      <c r="C76" s="9">
        <v>28</v>
      </c>
      <c r="D76" s="9">
        <v>27</v>
      </c>
      <c r="E76" s="3" t="str">
        <f t="shared" si="6"/>
        <v>P18080413151310.jpg</v>
      </c>
      <c r="F76" s="4">
        <f t="shared" si="9"/>
        <v>43316</v>
      </c>
      <c r="G76" s="4" t="str">
        <f t="shared" si="10"/>
        <v>15</v>
      </c>
      <c r="H76" s="5">
        <f t="shared" si="11"/>
        <v>0.55208333333333337</v>
      </c>
      <c r="I76" s="6">
        <f t="shared" si="7"/>
        <v>43316.552083333336</v>
      </c>
      <c r="J76" s="2"/>
      <c r="K76" s="9" t="s">
        <v>143</v>
      </c>
      <c r="L76" s="9" t="s">
        <v>578</v>
      </c>
      <c r="N76" s="9" t="s">
        <v>1478</v>
      </c>
      <c r="O76" s="9" t="s">
        <v>773</v>
      </c>
      <c r="Q76" s="3" t="str">
        <f t="shared" si="8"/>
        <v>P18080415005210.jpg</v>
      </c>
    </row>
    <row r="77" spans="1:17" x14ac:dyDescent="0.25">
      <c r="A77" s="9" t="s">
        <v>79</v>
      </c>
      <c r="B77" s="9">
        <v>21</v>
      </c>
      <c r="C77" s="9">
        <v>22</v>
      </c>
      <c r="D77" s="9">
        <v>20</v>
      </c>
      <c r="E77" s="3" t="str">
        <f t="shared" si="6"/>
        <v>P18080415005210.jpg</v>
      </c>
      <c r="F77" s="4">
        <f t="shared" si="9"/>
        <v>43316</v>
      </c>
      <c r="G77" s="4" t="str">
        <f t="shared" si="10"/>
        <v>00</v>
      </c>
      <c r="H77" s="5">
        <f t="shared" si="11"/>
        <v>0.625</v>
      </c>
      <c r="I77" s="6">
        <f t="shared" si="7"/>
        <v>43316.625</v>
      </c>
      <c r="J77" s="2"/>
      <c r="K77" s="9" t="s">
        <v>197</v>
      </c>
      <c r="L77" s="9" t="s">
        <v>579</v>
      </c>
      <c r="N77" s="9" t="s">
        <v>1479</v>
      </c>
      <c r="O77" s="9" t="s">
        <v>785</v>
      </c>
      <c r="Q77" s="3" t="str">
        <f t="shared" si="8"/>
        <v>P18080414452710.jpg</v>
      </c>
    </row>
    <row r="78" spans="1:17" x14ac:dyDescent="0.25">
      <c r="A78" s="9" t="s">
        <v>80</v>
      </c>
      <c r="B78" s="9">
        <v>23</v>
      </c>
      <c r="C78" s="9">
        <v>23</v>
      </c>
      <c r="D78" s="9">
        <v>22</v>
      </c>
      <c r="E78" s="3" t="str">
        <f t="shared" si="6"/>
        <v>P18080414300310.jpg</v>
      </c>
      <c r="F78" s="4">
        <f t="shared" si="9"/>
        <v>43316</v>
      </c>
      <c r="G78" s="4" t="str">
        <f t="shared" si="10"/>
        <v>30</v>
      </c>
      <c r="H78" s="5">
        <f t="shared" si="11"/>
        <v>0.60416666666666663</v>
      </c>
      <c r="I78" s="6">
        <f t="shared" si="7"/>
        <v>43316.604166666664</v>
      </c>
      <c r="J78" s="2"/>
      <c r="K78" s="9" t="s">
        <v>179</v>
      </c>
      <c r="L78" s="9" t="s">
        <v>580</v>
      </c>
      <c r="N78" s="9" t="s">
        <v>1480</v>
      </c>
      <c r="O78" s="9" t="s">
        <v>709</v>
      </c>
      <c r="Q78" s="3" t="str">
        <f t="shared" si="8"/>
        <v>P18080414002010.jpg</v>
      </c>
    </row>
    <row r="79" spans="1:17" x14ac:dyDescent="0.25">
      <c r="A79" s="9" t="s">
        <v>81</v>
      </c>
      <c r="B79" s="9">
        <v>23</v>
      </c>
      <c r="C79" s="9">
        <v>24</v>
      </c>
      <c r="D79" s="9">
        <v>23</v>
      </c>
      <c r="E79" s="3" t="str">
        <f t="shared" si="6"/>
        <v>P18080414452710.jpg</v>
      </c>
      <c r="F79" s="4">
        <f t="shared" si="9"/>
        <v>43316</v>
      </c>
      <c r="G79" s="4" t="str">
        <f t="shared" si="10"/>
        <v>45</v>
      </c>
      <c r="H79" s="5">
        <f t="shared" si="11"/>
        <v>0.61458333333333337</v>
      </c>
      <c r="I79" s="6">
        <f t="shared" si="7"/>
        <v>43316.614583333336</v>
      </c>
      <c r="J79" s="2"/>
      <c r="K79" s="9" t="s">
        <v>285</v>
      </c>
      <c r="L79" s="9" t="s">
        <v>581</v>
      </c>
      <c r="N79" s="9" t="s">
        <v>1481</v>
      </c>
      <c r="O79" s="9" t="s">
        <v>828</v>
      </c>
      <c r="Q79" s="3" t="str">
        <f t="shared" si="8"/>
        <v>P18080413460210.jpg</v>
      </c>
    </row>
    <row r="80" spans="1:17" x14ac:dyDescent="0.25">
      <c r="A80" s="9" t="s">
        <v>82</v>
      </c>
      <c r="B80" s="9">
        <v>26</v>
      </c>
      <c r="C80" s="9">
        <v>27</v>
      </c>
      <c r="D80" s="9">
        <v>26</v>
      </c>
      <c r="E80" s="3" t="str">
        <f t="shared" si="6"/>
        <v>P18080414154410.jpg</v>
      </c>
      <c r="F80" s="4">
        <f t="shared" si="9"/>
        <v>43316</v>
      </c>
      <c r="G80" s="4" t="str">
        <f t="shared" si="10"/>
        <v>15</v>
      </c>
      <c r="H80" s="5">
        <f t="shared" si="11"/>
        <v>0.59375</v>
      </c>
      <c r="I80" s="6">
        <f t="shared" si="7"/>
        <v>43316.59375</v>
      </c>
      <c r="J80" s="2"/>
      <c r="K80" s="9" t="s">
        <v>242</v>
      </c>
      <c r="L80" s="9" t="s">
        <v>582</v>
      </c>
      <c r="N80" s="9" t="s">
        <v>1482</v>
      </c>
      <c r="O80" s="9" t="s">
        <v>795</v>
      </c>
      <c r="Q80" s="3" t="str">
        <f t="shared" si="8"/>
        <v>P18080413005410.jpg</v>
      </c>
    </row>
    <row r="81" spans="1:17" x14ac:dyDescent="0.25">
      <c r="A81" s="9" t="s">
        <v>83</v>
      </c>
      <c r="B81" s="9">
        <v>30</v>
      </c>
      <c r="C81" s="9">
        <v>31</v>
      </c>
      <c r="D81" s="9">
        <v>29</v>
      </c>
      <c r="E81" s="3" t="str">
        <f t="shared" si="6"/>
        <v>P18080414002010.jpg</v>
      </c>
      <c r="F81" s="4">
        <f t="shared" si="9"/>
        <v>43316</v>
      </c>
      <c r="G81" s="4" t="str">
        <f t="shared" si="10"/>
        <v>00</v>
      </c>
      <c r="H81" s="5">
        <f t="shared" si="11"/>
        <v>0.58333333333333337</v>
      </c>
      <c r="I81" s="6">
        <f t="shared" si="7"/>
        <v>43316.583333333336</v>
      </c>
      <c r="J81" s="2"/>
      <c r="K81" s="9" t="s">
        <v>282</v>
      </c>
      <c r="L81" s="9" t="s">
        <v>583</v>
      </c>
      <c r="N81" s="9" t="s">
        <v>1483</v>
      </c>
      <c r="O81" s="9" t="s">
        <v>812</v>
      </c>
      <c r="Q81" s="3" t="str">
        <f t="shared" si="8"/>
        <v>P18080414300310.jpg</v>
      </c>
    </row>
    <row r="82" spans="1:17" x14ac:dyDescent="0.25">
      <c r="A82" s="9" t="s">
        <v>84</v>
      </c>
      <c r="B82" s="9">
        <v>29</v>
      </c>
      <c r="C82" s="9">
        <v>30</v>
      </c>
      <c r="D82" s="9">
        <v>28</v>
      </c>
      <c r="E82" s="3" t="str">
        <f t="shared" si="6"/>
        <v>P18080413460210.jpg</v>
      </c>
      <c r="F82" s="4">
        <f t="shared" si="9"/>
        <v>43316</v>
      </c>
      <c r="G82" s="4" t="str">
        <f t="shared" si="10"/>
        <v>45</v>
      </c>
      <c r="H82" s="5">
        <f t="shared" si="11"/>
        <v>0.57291666666666663</v>
      </c>
      <c r="I82" s="6">
        <f t="shared" si="7"/>
        <v>43316.572916666664</v>
      </c>
      <c r="J82" s="2"/>
      <c r="K82" s="9" t="s">
        <v>277</v>
      </c>
      <c r="L82" s="9" t="s">
        <v>584</v>
      </c>
      <c r="N82" s="9" t="s">
        <v>1484</v>
      </c>
      <c r="O82" s="9" t="s">
        <v>774</v>
      </c>
      <c r="Q82" s="3" t="str">
        <f t="shared" si="8"/>
        <v>P18080413151310.jpg</v>
      </c>
    </row>
    <row r="83" spans="1:17" x14ac:dyDescent="0.25">
      <c r="A83" s="9" t="s">
        <v>85</v>
      </c>
      <c r="B83" s="9">
        <v>29</v>
      </c>
      <c r="C83" s="9">
        <v>30</v>
      </c>
      <c r="D83" s="9">
        <v>27</v>
      </c>
      <c r="E83" s="3" t="str">
        <f t="shared" si="6"/>
        <v>P18080413303710.jpg</v>
      </c>
      <c r="F83" s="4">
        <f t="shared" si="9"/>
        <v>43316</v>
      </c>
      <c r="G83" s="4" t="str">
        <f t="shared" si="10"/>
        <v>30</v>
      </c>
      <c r="H83" s="5">
        <f t="shared" si="11"/>
        <v>0.5625</v>
      </c>
      <c r="I83" s="6">
        <f t="shared" si="7"/>
        <v>43316.5625</v>
      </c>
      <c r="J83" s="2"/>
      <c r="K83" s="9" t="s">
        <v>221</v>
      </c>
      <c r="L83" s="9" t="s">
        <v>585</v>
      </c>
      <c r="N83" s="9" t="s">
        <v>1485</v>
      </c>
      <c r="O83" s="9" t="s">
        <v>762</v>
      </c>
      <c r="Q83" s="3" t="str">
        <f t="shared" si="8"/>
        <v>P18080413303710.jpg</v>
      </c>
    </row>
    <row r="84" spans="1:17" x14ac:dyDescent="0.25">
      <c r="A84" s="9" t="s">
        <v>86</v>
      </c>
      <c r="B84" s="9">
        <v>29</v>
      </c>
      <c r="C84" s="9">
        <v>30</v>
      </c>
      <c r="D84" s="9">
        <v>28</v>
      </c>
      <c r="E84" s="3" t="str">
        <f t="shared" si="6"/>
        <v>P18080413005410.jpg</v>
      </c>
      <c r="F84" s="4">
        <f t="shared" si="9"/>
        <v>43316</v>
      </c>
      <c r="G84" s="4" t="str">
        <f t="shared" si="10"/>
        <v>00</v>
      </c>
      <c r="H84" s="5">
        <f t="shared" si="11"/>
        <v>0.54166666666666663</v>
      </c>
      <c r="I84" s="6">
        <f t="shared" si="7"/>
        <v>43316.541666666664</v>
      </c>
      <c r="J84" s="2"/>
      <c r="K84" s="9" t="s">
        <v>159</v>
      </c>
      <c r="L84" s="9" t="s">
        <v>586</v>
      </c>
      <c r="N84" s="9" t="s">
        <v>1486</v>
      </c>
      <c r="O84" s="9" t="s">
        <v>784</v>
      </c>
      <c r="Q84" s="3" t="str">
        <f t="shared" si="8"/>
        <v>P18080414154410.jpg</v>
      </c>
    </row>
    <row r="85" spans="1:17" x14ac:dyDescent="0.25">
      <c r="A85" s="9" t="s">
        <v>87</v>
      </c>
      <c r="B85" s="9">
        <v>22</v>
      </c>
      <c r="C85" s="9">
        <v>22</v>
      </c>
      <c r="D85" s="9">
        <v>21</v>
      </c>
      <c r="E85" s="3" t="str">
        <f t="shared" si="6"/>
        <v>P18080415151110.jpg</v>
      </c>
      <c r="F85" s="4">
        <f t="shared" si="9"/>
        <v>43316</v>
      </c>
      <c r="G85" s="4" t="str">
        <f t="shared" si="10"/>
        <v>15</v>
      </c>
      <c r="H85" s="5">
        <f t="shared" si="11"/>
        <v>0.63541666666666663</v>
      </c>
      <c r="I85" s="6">
        <f t="shared" si="7"/>
        <v>43316.635416666664</v>
      </c>
      <c r="J85" s="2"/>
      <c r="K85" s="9" t="s">
        <v>250</v>
      </c>
      <c r="L85" s="9" t="s">
        <v>587</v>
      </c>
      <c r="N85" s="9" t="s">
        <v>1487</v>
      </c>
      <c r="O85" s="9" t="s">
        <v>815</v>
      </c>
      <c r="Q85" s="3" t="str">
        <f t="shared" si="8"/>
        <v>P18080415151110.jpg</v>
      </c>
    </row>
    <row r="86" spans="1:17" x14ac:dyDescent="0.25">
      <c r="A86" s="9" t="s">
        <v>88</v>
      </c>
      <c r="B86" s="9">
        <v>26</v>
      </c>
      <c r="C86" s="9">
        <v>29</v>
      </c>
      <c r="D86" s="9">
        <v>21</v>
      </c>
      <c r="E86" s="3" t="str">
        <f t="shared" si="6"/>
        <v>P18080412300510.jpg</v>
      </c>
      <c r="F86" s="4">
        <f t="shared" si="9"/>
        <v>43316</v>
      </c>
      <c r="G86" s="4" t="str">
        <f t="shared" si="10"/>
        <v>30</v>
      </c>
      <c r="H86" s="5">
        <f t="shared" si="11"/>
        <v>0.52083333333333337</v>
      </c>
      <c r="I86" s="6">
        <f t="shared" si="7"/>
        <v>43316.520833333336</v>
      </c>
      <c r="J86" s="2"/>
      <c r="K86" s="9" t="s">
        <v>235</v>
      </c>
      <c r="L86" s="9" t="s">
        <v>588</v>
      </c>
      <c r="N86" s="9" t="s">
        <v>1488</v>
      </c>
      <c r="O86" s="9" t="s">
        <v>741</v>
      </c>
      <c r="Q86" s="3" t="str">
        <f t="shared" si="8"/>
        <v>P18080412154610.jpg</v>
      </c>
    </row>
    <row r="87" spans="1:17" x14ac:dyDescent="0.25">
      <c r="A87" s="9" t="s">
        <v>89</v>
      </c>
      <c r="B87" s="9">
        <v>27</v>
      </c>
      <c r="C87" s="9">
        <v>28</v>
      </c>
      <c r="D87" s="9">
        <v>26</v>
      </c>
      <c r="E87" s="3" t="str">
        <f t="shared" si="6"/>
        <v>P18080412154610.jpg</v>
      </c>
      <c r="F87" s="4">
        <f t="shared" si="9"/>
        <v>43316</v>
      </c>
      <c r="G87" s="4" t="str">
        <f t="shared" si="10"/>
        <v>15</v>
      </c>
      <c r="H87" s="5">
        <f t="shared" si="11"/>
        <v>0.51041666666666663</v>
      </c>
      <c r="I87" s="6">
        <f t="shared" si="7"/>
        <v>43316.510416666664</v>
      </c>
      <c r="J87" s="2"/>
      <c r="K87" s="9" t="s">
        <v>166</v>
      </c>
      <c r="L87" s="9" t="s">
        <v>589</v>
      </c>
      <c r="N87" s="9" t="s">
        <v>1489</v>
      </c>
      <c r="O87" s="9" t="s">
        <v>783</v>
      </c>
      <c r="Q87" s="3" t="str">
        <f t="shared" si="8"/>
        <v>P18080412002110.jpg</v>
      </c>
    </row>
    <row r="88" spans="1:17" x14ac:dyDescent="0.25">
      <c r="A88" s="9" t="s">
        <v>90</v>
      </c>
      <c r="B88" s="9">
        <v>28</v>
      </c>
      <c r="C88" s="9">
        <v>29</v>
      </c>
      <c r="D88" s="9">
        <v>27</v>
      </c>
      <c r="E88" s="3" t="str">
        <f t="shared" si="6"/>
        <v>P18080412452910.jpg</v>
      </c>
      <c r="F88" s="4">
        <f t="shared" si="9"/>
        <v>43316</v>
      </c>
      <c r="G88" s="4" t="str">
        <f t="shared" si="10"/>
        <v>45</v>
      </c>
      <c r="H88" s="5">
        <f t="shared" si="11"/>
        <v>0.53125</v>
      </c>
      <c r="I88" s="6">
        <f t="shared" si="7"/>
        <v>43316.53125</v>
      </c>
      <c r="J88" s="2"/>
      <c r="K88" s="9" t="s">
        <v>219</v>
      </c>
      <c r="L88" s="9" t="s">
        <v>590</v>
      </c>
      <c r="N88" s="9" t="s">
        <v>1490</v>
      </c>
      <c r="O88" s="9" t="s">
        <v>826</v>
      </c>
      <c r="Q88" s="3" t="str">
        <f t="shared" si="8"/>
        <v>P18080412300510.jpg</v>
      </c>
    </row>
    <row r="89" spans="1:17" x14ac:dyDescent="0.25">
      <c r="A89" s="9" t="s">
        <v>91</v>
      </c>
      <c r="B89" s="9">
        <v>29</v>
      </c>
      <c r="C89" s="9">
        <v>30</v>
      </c>
      <c r="D89" s="9">
        <v>29</v>
      </c>
      <c r="E89" s="3" t="str">
        <f t="shared" si="6"/>
        <v>P18080411460310.jpg</v>
      </c>
      <c r="F89" s="4">
        <f t="shared" si="9"/>
        <v>43316</v>
      </c>
      <c r="G89" s="4" t="str">
        <f t="shared" si="10"/>
        <v>45</v>
      </c>
      <c r="H89" s="5">
        <f t="shared" si="11"/>
        <v>0.48958333333333331</v>
      </c>
      <c r="I89" s="6">
        <f t="shared" si="7"/>
        <v>43316.489583333336</v>
      </c>
      <c r="J89" s="2"/>
      <c r="K89" s="9" t="s">
        <v>146</v>
      </c>
      <c r="L89" s="9" t="s">
        <v>591</v>
      </c>
      <c r="N89" s="9" t="s">
        <v>1491</v>
      </c>
      <c r="O89" s="9" t="s">
        <v>721</v>
      </c>
      <c r="Q89" s="3" t="str">
        <f t="shared" si="8"/>
        <v>P18080411460310.jpg</v>
      </c>
    </row>
    <row r="90" spans="1:17" x14ac:dyDescent="0.25">
      <c r="A90" s="9" t="s">
        <v>92</v>
      </c>
      <c r="B90" s="9">
        <v>29</v>
      </c>
      <c r="C90" s="9">
        <v>29</v>
      </c>
      <c r="D90" s="9">
        <v>28</v>
      </c>
      <c r="E90" s="3" t="str">
        <f t="shared" si="6"/>
        <v>P18080412002110.jpg</v>
      </c>
      <c r="F90" s="4">
        <f t="shared" si="9"/>
        <v>43316</v>
      </c>
      <c r="G90" s="4" t="str">
        <f t="shared" si="10"/>
        <v>00</v>
      </c>
      <c r="H90" s="5">
        <f t="shared" si="11"/>
        <v>0.5</v>
      </c>
      <c r="I90" s="6">
        <f t="shared" si="7"/>
        <v>43316.5</v>
      </c>
      <c r="J90" s="2"/>
      <c r="K90" s="9" t="s">
        <v>141</v>
      </c>
      <c r="L90" s="9" t="s">
        <v>592</v>
      </c>
      <c r="N90" s="9" t="s">
        <v>1492</v>
      </c>
      <c r="O90" s="9" t="s">
        <v>738</v>
      </c>
      <c r="Q90" s="3" t="str">
        <f t="shared" si="8"/>
        <v>P18080412452910.jpg</v>
      </c>
    </row>
    <row r="91" spans="1:17" x14ac:dyDescent="0.25">
      <c r="A91" s="9" t="s">
        <v>93</v>
      </c>
      <c r="B91" s="9">
        <v>29</v>
      </c>
      <c r="C91" s="9">
        <v>30</v>
      </c>
      <c r="D91" s="9">
        <v>28</v>
      </c>
      <c r="E91" s="3" t="str">
        <f t="shared" si="6"/>
        <v>P18080411303810.jpg</v>
      </c>
      <c r="F91" s="4">
        <f t="shared" si="9"/>
        <v>43316</v>
      </c>
      <c r="G91" s="4" t="str">
        <f t="shared" si="10"/>
        <v>30</v>
      </c>
      <c r="H91" s="5">
        <f t="shared" si="11"/>
        <v>0.47916666666666669</v>
      </c>
      <c r="I91" s="6">
        <f t="shared" si="7"/>
        <v>43316.479166666664</v>
      </c>
      <c r="J91" s="2"/>
      <c r="K91" s="9" t="s">
        <v>139</v>
      </c>
      <c r="L91" s="9" t="s">
        <v>593</v>
      </c>
      <c r="N91" s="9" t="s">
        <v>1493</v>
      </c>
      <c r="O91" s="9" t="s">
        <v>809</v>
      </c>
      <c r="Q91" s="3" t="str">
        <f t="shared" si="8"/>
        <v>P18080411005410.jpg</v>
      </c>
    </row>
    <row r="92" spans="1:17" x14ac:dyDescent="0.25">
      <c r="A92" s="9" t="s">
        <v>94</v>
      </c>
      <c r="B92" s="9">
        <v>25</v>
      </c>
      <c r="C92" s="9">
        <v>25</v>
      </c>
      <c r="D92" s="9">
        <v>24</v>
      </c>
      <c r="E92" s="3" t="str">
        <f t="shared" si="6"/>
        <v>P18080410453010.jpg</v>
      </c>
      <c r="F92" s="4">
        <f t="shared" si="9"/>
        <v>43316</v>
      </c>
      <c r="G92" s="4" t="str">
        <f t="shared" si="10"/>
        <v>45</v>
      </c>
      <c r="H92" s="5">
        <f t="shared" si="11"/>
        <v>0.44791666666666669</v>
      </c>
      <c r="I92" s="6">
        <f t="shared" si="7"/>
        <v>43316.447916666664</v>
      </c>
      <c r="J92" s="2"/>
      <c r="K92" s="9" t="s">
        <v>280</v>
      </c>
      <c r="L92" s="9" t="s">
        <v>594</v>
      </c>
      <c r="N92" s="9" t="s">
        <v>1494</v>
      </c>
      <c r="O92" s="9" t="s">
        <v>746</v>
      </c>
      <c r="Q92" s="3" t="str">
        <f t="shared" si="8"/>
        <v>P18080411151210.jpg</v>
      </c>
    </row>
    <row r="93" spans="1:17" x14ac:dyDescent="0.25">
      <c r="A93" s="9" t="s">
        <v>95</v>
      </c>
      <c r="B93" s="9">
        <v>29</v>
      </c>
      <c r="C93" s="9">
        <v>29</v>
      </c>
      <c r="D93" s="9">
        <v>28</v>
      </c>
      <c r="E93" s="3" t="str">
        <f t="shared" si="6"/>
        <v>P18080411005410.jpg</v>
      </c>
      <c r="F93" s="4">
        <f t="shared" si="9"/>
        <v>43316</v>
      </c>
      <c r="G93" s="4" t="str">
        <f t="shared" si="10"/>
        <v>00</v>
      </c>
      <c r="H93" s="5">
        <f t="shared" si="11"/>
        <v>0.45833333333333331</v>
      </c>
      <c r="I93" s="6">
        <f t="shared" si="7"/>
        <v>43316.458333333336</v>
      </c>
      <c r="J93" s="2"/>
      <c r="K93" s="9" t="s">
        <v>262</v>
      </c>
      <c r="L93" s="9" t="s">
        <v>595</v>
      </c>
      <c r="N93" s="9" t="s">
        <v>1495</v>
      </c>
      <c r="O93" s="9" t="s">
        <v>823</v>
      </c>
      <c r="Q93" s="3" t="str">
        <f t="shared" si="8"/>
        <v>P18080410453010.jpg</v>
      </c>
    </row>
    <row r="94" spans="1:17" x14ac:dyDescent="0.25">
      <c r="A94" s="9" t="s">
        <v>96</v>
      </c>
      <c r="B94" s="9">
        <v>30</v>
      </c>
      <c r="C94" s="9">
        <v>31</v>
      </c>
      <c r="D94" s="9">
        <v>29</v>
      </c>
      <c r="E94" s="3" t="str">
        <f t="shared" si="6"/>
        <v>P18080411151210.jpg</v>
      </c>
      <c r="F94" s="4">
        <f t="shared" si="9"/>
        <v>43316</v>
      </c>
      <c r="G94" s="4" t="str">
        <f t="shared" si="10"/>
        <v>15</v>
      </c>
      <c r="H94" s="5">
        <f t="shared" si="11"/>
        <v>0.46875</v>
      </c>
      <c r="I94" s="6">
        <f t="shared" si="7"/>
        <v>43316.46875</v>
      </c>
      <c r="J94" s="2"/>
      <c r="K94" s="9" t="s">
        <v>164</v>
      </c>
      <c r="L94" s="9" t="s">
        <v>596</v>
      </c>
      <c r="N94" s="9" t="s">
        <v>1496</v>
      </c>
      <c r="O94" s="9" t="s">
        <v>806</v>
      </c>
      <c r="Q94" s="3" t="str">
        <f t="shared" si="8"/>
        <v>P18080411303810.jpg</v>
      </c>
    </row>
    <row r="95" spans="1:17" x14ac:dyDescent="0.25">
      <c r="A95" s="9" t="s">
        <v>97</v>
      </c>
      <c r="B95" s="9">
        <v>19</v>
      </c>
      <c r="C95" s="9">
        <v>20</v>
      </c>
      <c r="D95" s="9">
        <v>18</v>
      </c>
      <c r="E95" s="3" t="str">
        <f t="shared" si="6"/>
        <v>P18080410300510.jpg</v>
      </c>
      <c r="F95" s="4">
        <f t="shared" si="9"/>
        <v>43316</v>
      </c>
      <c r="G95" s="4" t="str">
        <f t="shared" si="10"/>
        <v>30</v>
      </c>
      <c r="H95" s="5">
        <f t="shared" si="11"/>
        <v>0.4375</v>
      </c>
      <c r="I95" s="6">
        <f t="shared" si="7"/>
        <v>43316.4375</v>
      </c>
      <c r="J95" s="2"/>
      <c r="K95" s="9" t="s">
        <v>185</v>
      </c>
      <c r="L95" s="9" t="s">
        <v>597</v>
      </c>
      <c r="N95" s="9" t="s">
        <v>1497</v>
      </c>
      <c r="O95" s="9" t="s">
        <v>734</v>
      </c>
      <c r="Q95" s="3" t="str">
        <f t="shared" si="8"/>
        <v>P18080410300510.jpg</v>
      </c>
    </row>
    <row r="96" spans="1:17" x14ac:dyDescent="0.25">
      <c r="A96" s="9" t="s">
        <v>98</v>
      </c>
      <c r="B96" s="9">
        <v>11</v>
      </c>
      <c r="C96" s="9">
        <v>11</v>
      </c>
      <c r="D96" s="9">
        <v>11</v>
      </c>
      <c r="E96" s="3" t="str">
        <f t="shared" si="6"/>
        <v>P18080410002210.jpg</v>
      </c>
      <c r="F96" s="4">
        <f t="shared" si="9"/>
        <v>43316</v>
      </c>
      <c r="G96" s="4" t="str">
        <f t="shared" si="10"/>
        <v>00</v>
      </c>
      <c r="H96" s="5">
        <f t="shared" si="11"/>
        <v>0.41666666666666669</v>
      </c>
      <c r="I96" s="6">
        <f t="shared" si="7"/>
        <v>43316.416666666664</v>
      </c>
      <c r="J96" s="2"/>
      <c r="K96" s="9" t="s">
        <v>260</v>
      </c>
      <c r="L96" s="9" t="s">
        <v>598</v>
      </c>
      <c r="N96" s="9" t="s">
        <v>1498</v>
      </c>
      <c r="O96" s="9" t="s">
        <v>768</v>
      </c>
      <c r="Q96" s="3" t="str">
        <f t="shared" si="8"/>
        <v>P18080410002210.jpg</v>
      </c>
    </row>
    <row r="97" spans="1:17" x14ac:dyDescent="0.25">
      <c r="A97" s="9" t="s">
        <v>99</v>
      </c>
      <c r="B97" s="9">
        <v>15</v>
      </c>
      <c r="C97" s="9">
        <v>16</v>
      </c>
      <c r="D97" s="9">
        <v>15</v>
      </c>
      <c r="E97" s="3" t="str">
        <f t="shared" si="6"/>
        <v>P18080410154610.jpg</v>
      </c>
      <c r="F97" s="4">
        <f t="shared" si="9"/>
        <v>43316</v>
      </c>
      <c r="G97" s="4" t="str">
        <f t="shared" si="10"/>
        <v>15</v>
      </c>
      <c r="H97" s="5">
        <f t="shared" si="11"/>
        <v>0.42708333333333331</v>
      </c>
      <c r="I97" s="6">
        <f t="shared" si="7"/>
        <v>43316.427083333336</v>
      </c>
      <c r="J97" s="2"/>
      <c r="K97" s="9" t="s">
        <v>237</v>
      </c>
      <c r="L97" s="9" t="s">
        <v>599</v>
      </c>
      <c r="N97" s="9" t="s">
        <v>1499</v>
      </c>
      <c r="O97" s="9" t="s">
        <v>703</v>
      </c>
      <c r="Q97" s="3" t="str">
        <f t="shared" si="8"/>
        <v>P18080410154610.jpg</v>
      </c>
    </row>
    <row r="98" spans="1:17" x14ac:dyDescent="0.25">
      <c r="A98" s="9" t="s">
        <v>100</v>
      </c>
      <c r="B98" s="9">
        <v>2</v>
      </c>
      <c r="C98" s="9">
        <v>2</v>
      </c>
      <c r="D98" s="9">
        <v>2</v>
      </c>
      <c r="E98" s="3" t="str">
        <f t="shared" si="6"/>
        <v>P18080408300710.jpg</v>
      </c>
      <c r="F98" s="4">
        <f t="shared" si="9"/>
        <v>43316</v>
      </c>
      <c r="G98" s="4" t="str">
        <f t="shared" si="10"/>
        <v>30</v>
      </c>
      <c r="H98" s="5">
        <f t="shared" si="11"/>
        <v>0.35416666666666669</v>
      </c>
      <c r="I98" s="6">
        <f t="shared" si="7"/>
        <v>43316.354166666664</v>
      </c>
      <c r="J98" s="2"/>
      <c r="K98" s="9" t="s">
        <v>196</v>
      </c>
      <c r="L98" s="9" t="s">
        <v>600</v>
      </c>
      <c r="N98" s="9" t="s">
        <v>1500</v>
      </c>
      <c r="O98" s="9" t="s">
        <v>726</v>
      </c>
      <c r="Q98" s="3" t="str">
        <f t="shared" si="8"/>
        <v>P18080409005510.jpg</v>
      </c>
    </row>
    <row r="99" spans="1:17" x14ac:dyDescent="0.25">
      <c r="A99" s="9" t="s">
        <v>101</v>
      </c>
      <c r="B99" s="9">
        <v>5</v>
      </c>
      <c r="C99" s="9">
        <v>5</v>
      </c>
      <c r="D99" s="9">
        <v>5</v>
      </c>
      <c r="E99" s="3" t="str">
        <f t="shared" si="6"/>
        <v>P18080409005510.jpg</v>
      </c>
      <c r="F99" s="4">
        <f t="shared" si="9"/>
        <v>43316</v>
      </c>
      <c r="G99" s="4" t="str">
        <f t="shared" si="10"/>
        <v>00</v>
      </c>
      <c r="H99" s="5">
        <f t="shared" si="11"/>
        <v>0.375</v>
      </c>
      <c r="I99" s="6">
        <f t="shared" si="7"/>
        <v>43316.375</v>
      </c>
      <c r="J99" s="2"/>
      <c r="K99" s="9" t="s">
        <v>233</v>
      </c>
      <c r="L99" s="9" t="s">
        <v>601</v>
      </c>
      <c r="N99" s="9" t="s">
        <v>1501</v>
      </c>
      <c r="O99" s="9" t="s">
        <v>708</v>
      </c>
      <c r="Q99" s="3" t="str">
        <f t="shared" si="8"/>
        <v>P18080408300710.jpg</v>
      </c>
    </row>
    <row r="100" spans="1:17" x14ac:dyDescent="0.25">
      <c r="A100" s="9" t="s">
        <v>102</v>
      </c>
      <c r="B100" s="9">
        <v>8</v>
      </c>
      <c r="C100" s="9">
        <v>8</v>
      </c>
      <c r="D100" s="9">
        <v>8</v>
      </c>
      <c r="E100" s="3" t="str">
        <f t="shared" si="6"/>
        <v>P18080409460310.jpg</v>
      </c>
      <c r="F100" s="4">
        <f t="shared" si="9"/>
        <v>43316</v>
      </c>
      <c r="G100" s="4" t="str">
        <f t="shared" si="10"/>
        <v>45</v>
      </c>
      <c r="H100" s="5">
        <f t="shared" si="11"/>
        <v>0.40625</v>
      </c>
      <c r="I100" s="6">
        <f t="shared" si="7"/>
        <v>43316.40625</v>
      </c>
      <c r="J100" s="2"/>
      <c r="K100" s="9" t="s">
        <v>263</v>
      </c>
      <c r="L100" s="9" t="s">
        <v>602</v>
      </c>
      <c r="N100" s="9" t="s">
        <v>1502</v>
      </c>
      <c r="O100" s="9" t="s">
        <v>779</v>
      </c>
      <c r="Q100" s="3" t="str">
        <f t="shared" si="8"/>
        <v>P18080408453110.jpg</v>
      </c>
    </row>
    <row r="101" spans="1:17" x14ac:dyDescent="0.25">
      <c r="A101" s="9" t="s">
        <v>103</v>
      </c>
      <c r="B101" s="9">
        <v>2</v>
      </c>
      <c r="C101" s="9">
        <v>2</v>
      </c>
      <c r="D101" s="9">
        <v>2</v>
      </c>
      <c r="E101" s="3" t="str">
        <f t="shared" si="6"/>
        <v>P18080408002310.jpg</v>
      </c>
      <c r="F101" s="4">
        <f t="shared" si="9"/>
        <v>43316</v>
      </c>
      <c r="G101" s="4" t="str">
        <f t="shared" si="10"/>
        <v>00</v>
      </c>
      <c r="H101" s="5">
        <f t="shared" si="11"/>
        <v>0.33333333333333331</v>
      </c>
      <c r="I101" s="6">
        <f t="shared" si="7"/>
        <v>43316.333333333336</v>
      </c>
      <c r="J101" s="2"/>
      <c r="K101" s="9" t="s">
        <v>171</v>
      </c>
      <c r="L101" s="9" t="s">
        <v>603</v>
      </c>
      <c r="N101" s="9" t="s">
        <v>1503</v>
      </c>
      <c r="O101" s="9" t="s">
        <v>761</v>
      </c>
      <c r="Q101" s="3" t="str">
        <f t="shared" si="8"/>
        <v>P18080409460310.jpg</v>
      </c>
    </row>
    <row r="102" spans="1:17" x14ac:dyDescent="0.25">
      <c r="A102" s="9" t="s">
        <v>104</v>
      </c>
      <c r="B102" s="9">
        <v>7</v>
      </c>
      <c r="C102" s="9">
        <v>7</v>
      </c>
      <c r="D102" s="9">
        <v>7</v>
      </c>
      <c r="E102" s="3" t="str">
        <f t="shared" si="6"/>
        <v>P18080409303910.jpg</v>
      </c>
      <c r="F102" s="4">
        <f t="shared" si="9"/>
        <v>43316</v>
      </c>
      <c r="G102" s="4" t="str">
        <f t="shared" si="10"/>
        <v>30</v>
      </c>
      <c r="H102" s="5">
        <f t="shared" si="11"/>
        <v>0.39583333333333331</v>
      </c>
      <c r="I102" s="6">
        <f t="shared" si="7"/>
        <v>43316.395833333336</v>
      </c>
      <c r="J102" s="2"/>
      <c r="K102" s="9" t="s">
        <v>241</v>
      </c>
      <c r="L102" s="9" t="s">
        <v>604</v>
      </c>
      <c r="N102" s="9" t="s">
        <v>1504</v>
      </c>
      <c r="O102" s="9" t="s">
        <v>748</v>
      </c>
      <c r="Q102" s="3" t="str">
        <f t="shared" si="8"/>
        <v>P18080409303910.jpg</v>
      </c>
    </row>
    <row r="103" spans="1:17" x14ac:dyDescent="0.25">
      <c r="A103" s="9" t="s">
        <v>105</v>
      </c>
      <c r="B103" s="9">
        <v>1</v>
      </c>
      <c r="C103" s="9">
        <v>1</v>
      </c>
      <c r="D103" s="9">
        <v>1</v>
      </c>
      <c r="E103" s="3" t="str">
        <f t="shared" si="6"/>
        <v>P18080408453110.jpg</v>
      </c>
      <c r="F103" s="4">
        <f t="shared" si="9"/>
        <v>43316</v>
      </c>
      <c r="G103" s="4" t="str">
        <f t="shared" si="10"/>
        <v>45</v>
      </c>
      <c r="H103" s="5">
        <f t="shared" si="11"/>
        <v>0.36458333333333331</v>
      </c>
      <c r="I103" s="6">
        <f t="shared" si="7"/>
        <v>43316.364583333336</v>
      </c>
      <c r="J103" s="2"/>
      <c r="K103" s="9" t="s">
        <v>261</v>
      </c>
      <c r="L103" s="9" t="s">
        <v>605</v>
      </c>
      <c r="N103" s="9" t="s">
        <v>1505</v>
      </c>
      <c r="O103" s="9" t="s">
        <v>796</v>
      </c>
      <c r="Q103" s="3" t="str">
        <f t="shared" si="8"/>
        <v>P18080409151510.jpg</v>
      </c>
    </row>
    <row r="104" spans="1:17" x14ac:dyDescent="0.25">
      <c r="A104" s="9" t="s">
        <v>106</v>
      </c>
      <c r="B104" s="9">
        <v>4</v>
      </c>
      <c r="C104" s="9">
        <v>4</v>
      </c>
      <c r="D104" s="9">
        <v>4</v>
      </c>
      <c r="E104" s="3" t="str">
        <f t="shared" si="6"/>
        <v>P18080409151510.jpg</v>
      </c>
      <c r="F104" s="4">
        <f t="shared" si="9"/>
        <v>43316</v>
      </c>
      <c r="G104" s="4" t="str">
        <f t="shared" si="10"/>
        <v>15</v>
      </c>
      <c r="H104" s="5">
        <f t="shared" si="11"/>
        <v>0.38541666666666669</v>
      </c>
      <c r="I104" s="6">
        <f t="shared" si="7"/>
        <v>43316.385416666664</v>
      </c>
      <c r="J104" s="2"/>
      <c r="K104" s="9" t="s">
        <v>192</v>
      </c>
      <c r="L104" s="9" t="s">
        <v>606</v>
      </c>
      <c r="N104" s="9" t="s">
        <v>1506</v>
      </c>
      <c r="O104" s="9" t="s">
        <v>793</v>
      </c>
      <c r="Q104" s="3" t="str">
        <f t="shared" si="8"/>
        <v>P18080408002310.jpg</v>
      </c>
    </row>
    <row r="105" spans="1:17" x14ac:dyDescent="0.25">
      <c r="A105" s="9" t="s">
        <v>107</v>
      </c>
      <c r="B105" s="9">
        <v>0</v>
      </c>
      <c r="C105" s="9">
        <v>1</v>
      </c>
      <c r="D105" s="9">
        <v>0</v>
      </c>
      <c r="E105" s="3" t="str">
        <f t="shared" si="6"/>
        <v>P18080408154810.jpg</v>
      </c>
      <c r="F105" s="4">
        <f t="shared" si="9"/>
        <v>43316</v>
      </c>
      <c r="G105" s="4" t="str">
        <f t="shared" si="10"/>
        <v>15</v>
      </c>
      <c r="H105" s="5">
        <f t="shared" si="11"/>
        <v>0.34375</v>
      </c>
      <c r="I105" s="6">
        <f t="shared" si="7"/>
        <v>43316.34375</v>
      </c>
      <c r="J105" s="2"/>
      <c r="K105" s="9" t="s">
        <v>229</v>
      </c>
      <c r="L105" s="9" t="s">
        <v>607</v>
      </c>
      <c r="N105" s="9" t="s">
        <v>1507</v>
      </c>
      <c r="O105" s="9" t="s">
        <v>743</v>
      </c>
      <c r="Q105" s="3" t="str">
        <f t="shared" si="8"/>
        <v>P18080408154810.jpg</v>
      </c>
    </row>
    <row r="106" spans="1:17" x14ac:dyDescent="0.25">
      <c r="A106" s="9" t="s">
        <v>108</v>
      </c>
      <c r="B106" s="9">
        <v>0</v>
      </c>
      <c r="C106" s="9">
        <v>0</v>
      </c>
      <c r="D106" s="9">
        <v>0</v>
      </c>
      <c r="E106" s="3" t="str">
        <f t="shared" si="6"/>
        <v>P18080406453210.jpg</v>
      </c>
      <c r="F106" s="4">
        <f t="shared" si="9"/>
        <v>43316</v>
      </c>
      <c r="G106" s="4" t="str">
        <f t="shared" si="10"/>
        <v>45</v>
      </c>
      <c r="H106" s="5">
        <f t="shared" si="11"/>
        <v>0.28125</v>
      </c>
      <c r="I106" s="6">
        <f t="shared" si="7"/>
        <v>43316.28125</v>
      </c>
      <c r="J106" s="2"/>
      <c r="K106" s="9" t="s">
        <v>208</v>
      </c>
      <c r="L106" s="9" t="s">
        <v>608</v>
      </c>
      <c r="N106" s="9" t="s">
        <v>1508</v>
      </c>
      <c r="O106" s="9" t="s">
        <v>790</v>
      </c>
      <c r="Q106" s="3" t="str">
        <f t="shared" si="8"/>
        <v>P18080407151510.jpg</v>
      </c>
    </row>
    <row r="107" spans="1:17" x14ac:dyDescent="0.25">
      <c r="A107" s="9" t="s">
        <v>109</v>
      </c>
      <c r="B107" s="9">
        <v>0</v>
      </c>
      <c r="C107" s="9">
        <v>0</v>
      </c>
      <c r="D107" s="9">
        <v>0</v>
      </c>
      <c r="E107" s="3" t="str">
        <f t="shared" si="6"/>
        <v>P18080407005610.jpg</v>
      </c>
      <c r="F107" s="4">
        <f t="shared" si="9"/>
        <v>43316</v>
      </c>
      <c r="G107" s="4" t="str">
        <f t="shared" si="10"/>
        <v>00</v>
      </c>
      <c r="H107" s="5">
        <f t="shared" si="11"/>
        <v>0.29166666666666669</v>
      </c>
      <c r="I107" s="6">
        <f t="shared" si="7"/>
        <v>43316.291666666664</v>
      </c>
      <c r="J107" s="2"/>
      <c r="K107" s="9" t="s">
        <v>195</v>
      </c>
      <c r="L107" s="9" t="s">
        <v>609</v>
      </c>
      <c r="N107" s="9" t="s">
        <v>1509</v>
      </c>
      <c r="O107" s="9" t="s">
        <v>801</v>
      </c>
      <c r="Q107" s="3" t="str">
        <f t="shared" si="8"/>
        <v>P18080406300810.jpg</v>
      </c>
    </row>
    <row r="108" spans="1:17" x14ac:dyDescent="0.25">
      <c r="A108" s="9" t="s">
        <v>110</v>
      </c>
      <c r="B108" s="9">
        <v>0</v>
      </c>
      <c r="C108" s="9">
        <v>0</v>
      </c>
      <c r="D108" s="9">
        <v>0</v>
      </c>
      <c r="E108" s="3" t="str">
        <f t="shared" si="6"/>
        <v>P18080407151510.jpg</v>
      </c>
      <c r="F108" s="4">
        <f t="shared" si="9"/>
        <v>43316</v>
      </c>
      <c r="G108" s="4" t="str">
        <f t="shared" si="10"/>
        <v>15</v>
      </c>
      <c r="H108" s="5">
        <f t="shared" si="11"/>
        <v>0.30208333333333331</v>
      </c>
      <c r="I108" s="6">
        <f t="shared" si="7"/>
        <v>43316.302083333336</v>
      </c>
      <c r="J108" s="2"/>
      <c r="K108" s="9" t="s">
        <v>207</v>
      </c>
      <c r="L108" s="9" t="s">
        <v>610</v>
      </c>
      <c r="N108" s="9" t="s">
        <v>1510</v>
      </c>
      <c r="O108" s="9" t="s">
        <v>808</v>
      </c>
      <c r="Q108" s="3" t="str">
        <f t="shared" si="8"/>
        <v>P18080406453210.jpg</v>
      </c>
    </row>
    <row r="109" spans="1:17" x14ac:dyDescent="0.25">
      <c r="A109" s="9" t="s">
        <v>111</v>
      </c>
      <c r="B109" s="9">
        <v>31</v>
      </c>
      <c r="C109" s="9">
        <v>32</v>
      </c>
      <c r="D109" s="9">
        <v>30</v>
      </c>
      <c r="E109" s="3" t="str">
        <f t="shared" si="6"/>
        <v>P18080319451010.jpg</v>
      </c>
      <c r="F109" s="4">
        <f t="shared" si="9"/>
        <v>43315</v>
      </c>
      <c r="G109" s="4" t="str">
        <f t="shared" si="10"/>
        <v>45</v>
      </c>
      <c r="H109" s="5">
        <f t="shared" si="11"/>
        <v>0.82291666666666663</v>
      </c>
      <c r="I109" s="6">
        <f t="shared" si="7"/>
        <v>43315.822916666664</v>
      </c>
      <c r="J109" s="2"/>
      <c r="K109" s="9" t="s">
        <v>184</v>
      </c>
      <c r="L109" s="9" t="s">
        <v>611</v>
      </c>
      <c r="N109" s="9" t="s">
        <v>1511</v>
      </c>
      <c r="O109" s="9" t="s">
        <v>707</v>
      </c>
      <c r="Q109" s="3" t="str">
        <f t="shared" si="8"/>
        <v>P18080319451010.jpg</v>
      </c>
    </row>
    <row r="110" spans="1:17" x14ac:dyDescent="0.25">
      <c r="A110" s="9" t="s">
        <v>112</v>
      </c>
      <c r="B110" s="9">
        <v>0</v>
      </c>
      <c r="C110" s="9">
        <v>0</v>
      </c>
      <c r="D110" s="9">
        <v>0</v>
      </c>
      <c r="E110" s="3" t="str">
        <f t="shared" si="6"/>
        <v>P18080406002510.jpg</v>
      </c>
      <c r="F110" s="4">
        <f t="shared" si="9"/>
        <v>43316</v>
      </c>
      <c r="G110" s="4" t="str">
        <f t="shared" si="10"/>
        <v>00</v>
      </c>
      <c r="H110" s="5">
        <f t="shared" si="11"/>
        <v>0.25</v>
      </c>
      <c r="I110" s="6">
        <f t="shared" si="7"/>
        <v>43316.25</v>
      </c>
      <c r="J110" s="2"/>
      <c r="K110" s="9" t="s">
        <v>224</v>
      </c>
      <c r="L110" s="9" t="s">
        <v>612</v>
      </c>
      <c r="N110" s="9" t="s">
        <v>1512</v>
      </c>
      <c r="O110" s="9" t="s">
        <v>724</v>
      </c>
      <c r="Q110" s="3" t="str">
        <f t="shared" si="8"/>
        <v>P18080319305110.jpg</v>
      </c>
    </row>
    <row r="111" spans="1:17" x14ac:dyDescent="0.25">
      <c r="A111" s="9" t="s">
        <v>113</v>
      </c>
      <c r="B111" s="9">
        <v>0</v>
      </c>
      <c r="C111" s="9">
        <v>0</v>
      </c>
      <c r="D111" s="9">
        <v>0</v>
      </c>
      <c r="E111" s="3" t="str">
        <f t="shared" si="6"/>
        <v>P18080406154910.jpg</v>
      </c>
      <c r="F111" s="4">
        <f t="shared" si="9"/>
        <v>43316</v>
      </c>
      <c r="G111" s="4" t="str">
        <f t="shared" si="10"/>
        <v>15</v>
      </c>
      <c r="H111" s="5">
        <f t="shared" si="11"/>
        <v>0.26041666666666669</v>
      </c>
      <c r="I111" s="6">
        <f t="shared" si="7"/>
        <v>43316.260416666664</v>
      </c>
      <c r="J111" s="2"/>
      <c r="K111" s="9" t="s">
        <v>264</v>
      </c>
      <c r="L111" s="9" t="s">
        <v>613</v>
      </c>
      <c r="N111" s="9" t="s">
        <v>1513</v>
      </c>
      <c r="O111" s="9" t="s">
        <v>804</v>
      </c>
      <c r="Q111" s="3" t="str">
        <f t="shared" si="8"/>
        <v>P18080406154910.jpg</v>
      </c>
    </row>
    <row r="112" spans="1:17" x14ac:dyDescent="0.25">
      <c r="A112" s="9" t="s">
        <v>114</v>
      </c>
      <c r="B112" s="9">
        <v>26</v>
      </c>
      <c r="C112" s="9">
        <v>29</v>
      </c>
      <c r="D112" s="9">
        <v>21</v>
      </c>
      <c r="E112" s="3" t="str">
        <f t="shared" si="6"/>
        <v>P18080319305110.jpg</v>
      </c>
      <c r="F112" s="4">
        <f t="shared" si="9"/>
        <v>43315</v>
      </c>
      <c r="G112" s="4" t="str">
        <f t="shared" si="10"/>
        <v>30</v>
      </c>
      <c r="H112" s="5">
        <f t="shared" si="11"/>
        <v>0.8125</v>
      </c>
      <c r="I112" s="6">
        <f t="shared" si="7"/>
        <v>43315.8125</v>
      </c>
      <c r="J112" s="2"/>
      <c r="K112" s="9" t="s">
        <v>220</v>
      </c>
      <c r="L112" s="9" t="s">
        <v>614</v>
      </c>
      <c r="N112" s="9" t="s">
        <v>1514</v>
      </c>
      <c r="O112" s="9" t="s">
        <v>749</v>
      </c>
      <c r="Q112" s="3" t="str">
        <f t="shared" si="8"/>
        <v>P18080406002510.jpg</v>
      </c>
    </row>
    <row r="113" spans="1:17" x14ac:dyDescent="0.25">
      <c r="A113" s="9" t="s">
        <v>115</v>
      </c>
      <c r="B113" s="9">
        <v>0</v>
      </c>
      <c r="C113" s="9">
        <v>0</v>
      </c>
      <c r="D113" s="9">
        <v>0</v>
      </c>
      <c r="E113" s="3" t="str">
        <f t="shared" si="6"/>
        <v>P18080406300810.jpg</v>
      </c>
      <c r="F113" s="4">
        <f t="shared" si="9"/>
        <v>43316</v>
      </c>
      <c r="G113" s="4" t="str">
        <f t="shared" si="10"/>
        <v>30</v>
      </c>
      <c r="H113" s="5">
        <f t="shared" si="11"/>
        <v>0.27083333333333331</v>
      </c>
      <c r="I113" s="6">
        <f t="shared" si="7"/>
        <v>43316.270833333336</v>
      </c>
      <c r="J113" s="2"/>
      <c r="K113" s="9" t="s">
        <v>154</v>
      </c>
      <c r="L113" s="9" t="s">
        <v>615</v>
      </c>
      <c r="N113" s="9" t="s">
        <v>1515</v>
      </c>
      <c r="O113" s="9" t="s">
        <v>747</v>
      </c>
      <c r="Q113" s="3" t="str">
        <f t="shared" si="8"/>
        <v>P18080407005610.jpg</v>
      </c>
    </row>
    <row r="114" spans="1:17" x14ac:dyDescent="0.25">
      <c r="A114" s="9" t="s">
        <v>116</v>
      </c>
      <c r="B114" s="9">
        <v>2</v>
      </c>
      <c r="C114" s="9">
        <v>2</v>
      </c>
      <c r="D114" s="9">
        <v>2</v>
      </c>
      <c r="E114" s="3" t="str">
        <f t="shared" si="6"/>
        <v>P18080407460410.jpg</v>
      </c>
      <c r="F114" s="4">
        <f t="shared" si="9"/>
        <v>43316</v>
      </c>
      <c r="G114" s="4" t="str">
        <f t="shared" si="10"/>
        <v>45</v>
      </c>
      <c r="H114" s="5">
        <f t="shared" si="11"/>
        <v>0.32291666666666669</v>
      </c>
      <c r="I114" s="6">
        <f t="shared" si="7"/>
        <v>43316.322916666664</v>
      </c>
      <c r="J114" s="2"/>
      <c r="K114" s="9" t="s">
        <v>157</v>
      </c>
      <c r="L114" s="9" t="s">
        <v>616</v>
      </c>
      <c r="N114" s="9" t="s">
        <v>1516</v>
      </c>
      <c r="O114" s="9" t="s">
        <v>814</v>
      </c>
      <c r="Q114" s="3" t="str">
        <f t="shared" si="8"/>
        <v>P18080407460410.jpg</v>
      </c>
    </row>
    <row r="115" spans="1:17" x14ac:dyDescent="0.25">
      <c r="A115" s="9" t="s">
        <v>117</v>
      </c>
      <c r="B115" s="9">
        <v>0</v>
      </c>
      <c r="C115" s="9">
        <v>0</v>
      </c>
      <c r="D115" s="9">
        <v>0</v>
      </c>
      <c r="E115" s="3" t="str">
        <f t="shared" si="6"/>
        <v>P18080407304010.jpg</v>
      </c>
      <c r="F115" s="4">
        <f t="shared" si="9"/>
        <v>43316</v>
      </c>
      <c r="G115" s="4" t="str">
        <f t="shared" si="10"/>
        <v>30</v>
      </c>
      <c r="H115" s="5">
        <f t="shared" si="11"/>
        <v>0.3125</v>
      </c>
      <c r="I115" s="6">
        <f t="shared" si="7"/>
        <v>43316.3125</v>
      </c>
      <c r="J115" s="2"/>
      <c r="K115" s="9" t="s">
        <v>256</v>
      </c>
      <c r="L115" s="9" t="s">
        <v>617</v>
      </c>
      <c r="N115" s="9" t="s">
        <v>1517</v>
      </c>
      <c r="O115" s="9" t="s">
        <v>719</v>
      </c>
      <c r="Q115" s="3" t="str">
        <f t="shared" si="8"/>
        <v>P18080407304010.jpg</v>
      </c>
    </row>
    <row r="116" spans="1:17" x14ac:dyDescent="0.25">
      <c r="A116" s="9" t="s">
        <v>118</v>
      </c>
      <c r="B116" s="9">
        <v>25</v>
      </c>
      <c r="C116" s="9">
        <v>27</v>
      </c>
      <c r="D116" s="9">
        <v>24</v>
      </c>
      <c r="E116" s="3" t="str">
        <f t="shared" si="6"/>
        <v>P18080319152610.jpg</v>
      </c>
      <c r="F116" s="4">
        <f t="shared" si="9"/>
        <v>43315</v>
      </c>
      <c r="G116" s="4" t="str">
        <f t="shared" si="10"/>
        <v>15</v>
      </c>
      <c r="H116" s="5">
        <f t="shared" si="11"/>
        <v>0.80208333333333337</v>
      </c>
      <c r="I116" s="6">
        <f t="shared" si="7"/>
        <v>43315.802083333336</v>
      </c>
      <c r="J116" s="2"/>
      <c r="K116" s="9" t="s">
        <v>279</v>
      </c>
      <c r="L116" s="9" t="s">
        <v>618</v>
      </c>
      <c r="N116" s="9" t="s">
        <v>1518</v>
      </c>
      <c r="O116" s="9" t="s">
        <v>769</v>
      </c>
      <c r="Q116" s="3" t="str">
        <f t="shared" si="8"/>
        <v>P18080317000210.jpg</v>
      </c>
    </row>
    <row r="117" spans="1:17" x14ac:dyDescent="0.25">
      <c r="A117" s="9" t="s">
        <v>119</v>
      </c>
      <c r="B117" s="9">
        <v>25</v>
      </c>
      <c r="C117" s="9">
        <v>26</v>
      </c>
      <c r="D117" s="9">
        <v>24</v>
      </c>
      <c r="E117" s="3" t="str">
        <f t="shared" si="6"/>
        <v>P18080319000210.jpg</v>
      </c>
      <c r="F117" s="4">
        <f t="shared" si="9"/>
        <v>43315</v>
      </c>
      <c r="G117" s="4" t="str">
        <f t="shared" si="10"/>
        <v>00</v>
      </c>
      <c r="H117" s="5">
        <f t="shared" si="11"/>
        <v>0.79166666666666663</v>
      </c>
      <c r="I117" s="6">
        <f t="shared" si="7"/>
        <v>43315.791666666664</v>
      </c>
      <c r="J117" s="2"/>
      <c r="K117" s="9" t="s">
        <v>151</v>
      </c>
      <c r="L117" s="9" t="s">
        <v>619</v>
      </c>
      <c r="N117" s="9" t="s">
        <v>1519</v>
      </c>
      <c r="O117" s="9" t="s">
        <v>753</v>
      </c>
      <c r="Q117" s="3" t="str">
        <f t="shared" si="8"/>
        <v>P18080318160010.jpg</v>
      </c>
    </row>
    <row r="118" spans="1:17" x14ac:dyDescent="0.25">
      <c r="A118" s="9" t="s">
        <v>120</v>
      </c>
      <c r="B118" s="9">
        <v>28</v>
      </c>
      <c r="C118" s="9">
        <v>29</v>
      </c>
      <c r="D118" s="9">
        <v>26</v>
      </c>
      <c r="E118" s="3" t="str">
        <f t="shared" si="6"/>
        <v>P18080318301810.jpg</v>
      </c>
      <c r="F118" s="4">
        <f t="shared" si="9"/>
        <v>43315</v>
      </c>
      <c r="G118" s="4" t="str">
        <f t="shared" si="10"/>
        <v>30</v>
      </c>
      <c r="H118" s="5">
        <f t="shared" si="11"/>
        <v>0.77083333333333337</v>
      </c>
      <c r="I118" s="6">
        <f t="shared" si="7"/>
        <v>43315.770833333336</v>
      </c>
      <c r="J118" s="2"/>
      <c r="K118" s="9" t="s">
        <v>153</v>
      </c>
      <c r="L118" s="9" t="s">
        <v>620</v>
      </c>
      <c r="N118" s="9" t="s">
        <v>1520</v>
      </c>
      <c r="O118" s="9" t="s">
        <v>797</v>
      </c>
      <c r="Q118" s="3" t="str">
        <f t="shared" si="8"/>
        <v>P18080318301810.jpg</v>
      </c>
    </row>
    <row r="119" spans="1:17" x14ac:dyDescent="0.25">
      <c r="A119" s="9" t="s">
        <v>121</v>
      </c>
      <c r="B119" s="9">
        <v>28</v>
      </c>
      <c r="C119" s="9">
        <v>30</v>
      </c>
      <c r="D119" s="9">
        <v>25</v>
      </c>
      <c r="E119" s="3" t="str">
        <f t="shared" si="6"/>
        <v>P18080318454410.jpg</v>
      </c>
      <c r="F119" s="4">
        <f t="shared" si="9"/>
        <v>43315</v>
      </c>
      <c r="G119" s="4" t="str">
        <f t="shared" si="10"/>
        <v>45</v>
      </c>
      <c r="H119" s="5">
        <f t="shared" si="11"/>
        <v>0.78125</v>
      </c>
      <c r="I119" s="6">
        <f t="shared" si="7"/>
        <v>43315.78125</v>
      </c>
      <c r="J119" s="2"/>
      <c r="K119" s="9" t="s">
        <v>278</v>
      </c>
      <c r="L119" s="9" t="s">
        <v>621</v>
      </c>
      <c r="N119" s="9" t="s">
        <v>1521</v>
      </c>
      <c r="O119" s="9" t="s">
        <v>767</v>
      </c>
      <c r="Q119" s="3" t="str">
        <f t="shared" si="8"/>
        <v>P18080319000210.jpg</v>
      </c>
    </row>
    <row r="120" spans="1:17" x14ac:dyDescent="0.25">
      <c r="A120" s="9" t="s">
        <v>122</v>
      </c>
      <c r="B120" s="9">
        <v>27</v>
      </c>
      <c r="C120" s="9">
        <v>28</v>
      </c>
      <c r="D120" s="9">
        <v>26</v>
      </c>
      <c r="E120" s="3" t="str">
        <f t="shared" si="6"/>
        <v>P18080318160010.jpg</v>
      </c>
      <c r="F120" s="4">
        <f t="shared" si="9"/>
        <v>43315</v>
      </c>
      <c r="G120" s="4" t="str">
        <f t="shared" si="10"/>
        <v>15</v>
      </c>
      <c r="H120" s="5">
        <f t="shared" si="11"/>
        <v>0.76041666666666663</v>
      </c>
      <c r="I120" s="6">
        <f t="shared" si="7"/>
        <v>43315.760416666664</v>
      </c>
      <c r="J120" s="2"/>
      <c r="K120" s="9" t="s">
        <v>144</v>
      </c>
      <c r="L120" s="9" t="s">
        <v>622</v>
      </c>
      <c r="N120" s="9" t="s">
        <v>1522</v>
      </c>
      <c r="O120" s="9" t="s">
        <v>728</v>
      </c>
      <c r="Q120" s="3" t="str">
        <f t="shared" si="8"/>
        <v>P18080318454410.jpg</v>
      </c>
    </row>
    <row r="121" spans="1:17" x14ac:dyDescent="0.25">
      <c r="A121" s="9" t="s">
        <v>123</v>
      </c>
      <c r="B121" s="9">
        <v>23</v>
      </c>
      <c r="C121" s="9">
        <v>25</v>
      </c>
      <c r="D121" s="9">
        <v>21</v>
      </c>
      <c r="E121" s="3" t="str">
        <f t="shared" si="6"/>
        <v>P18080317000210.jpg</v>
      </c>
      <c r="F121" s="4">
        <f t="shared" si="9"/>
        <v>43315</v>
      </c>
      <c r="G121" s="4" t="str">
        <f t="shared" si="10"/>
        <v>00</v>
      </c>
      <c r="H121" s="5">
        <f t="shared" si="11"/>
        <v>0.70833333333333337</v>
      </c>
      <c r="I121" s="6">
        <f t="shared" si="7"/>
        <v>43315.708333333336</v>
      </c>
      <c r="J121" s="2"/>
      <c r="K121" s="9" t="s">
        <v>187</v>
      </c>
      <c r="L121" s="9" t="s">
        <v>623</v>
      </c>
      <c r="N121" s="9" t="s">
        <v>1523</v>
      </c>
      <c r="O121" s="9" t="s">
        <v>770</v>
      </c>
      <c r="Q121" s="3" t="str">
        <f t="shared" si="8"/>
        <v>P18080319152610.jpg</v>
      </c>
    </row>
    <row r="122" spans="1:17" x14ac:dyDescent="0.25">
      <c r="A122" s="9" t="s">
        <v>124</v>
      </c>
      <c r="B122" s="9">
        <v>21</v>
      </c>
      <c r="C122" s="9">
        <v>24</v>
      </c>
      <c r="D122" s="9">
        <v>17</v>
      </c>
      <c r="E122" s="3" t="str">
        <f t="shared" si="6"/>
        <v>P18080317305210.jpg</v>
      </c>
      <c r="F122" s="4">
        <f t="shared" si="9"/>
        <v>43315</v>
      </c>
      <c r="G122" s="4" t="str">
        <f t="shared" si="10"/>
        <v>30</v>
      </c>
      <c r="H122" s="5">
        <f t="shared" si="11"/>
        <v>0.72916666666666663</v>
      </c>
      <c r="I122" s="6">
        <f t="shared" si="7"/>
        <v>43315.729166666664</v>
      </c>
      <c r="J122" s="2"/>
      <c r="K122" s="9" t="s">
        <v>211</v>
      </c>
      <c r="L122" s="9" t="s">
        <v>624</v>
      </c>
      <c r="N122" s="9" t="s">
        <v>1524</v>
      </c>
      <c r="O122" s="9" t="s">
        <v>827</v>
      </c>
      <c r="Q122" s="3" t="str">
        <f t="shared" si="8"/>
        <v>P18080317305210.jpg</v>
      </c>
    </row>
    <row r="123" spans="1:17" x14ac:dyDescent="0.25">
      <c r="A123" s="9" t="s">
        <v>125</v>
      </c>
      <c r="B123" s="9">
        <v>22</v>
      </c>
      <c r="C123" s="9">
        <v>24</v>
      </c>
      <c r="D123" s="9">
        <v>20</v>
      </c>
      <c r="E123" s="3" t="str">
        <f t="shared" si="6"/>
        <v>P18080317451010.jpg</v>
      </c>
      <c r="F123" s="4">
        <f t="shared" si="9"/>
        <v>43315</v>
      </c>
      <c r="G123" s="4" t="str">
        <f t="shared" si="10"/>
        <v>45</v>
      </c>
      <c r="H123" s="5">
        <f t="shared" si="11"/>
        <v>0.73958333333333337</v>
      </c>
      <c r="I123" s="6">
        <f t="shared" si="7"/>
        <v>43315.739583333336</v>
      </c>
      <c r="J123" s="2"/>
      <c r="K123" s="9" t="s">
        <v>181</v>
      </c>
      <c r="L123" s="9" t="s">
        <v>625</v>
      </c>
      <c r="N123" s="9" t="s">
        <v>1525</v>
      </c>
      <c r="O123" s="9" t="s">
        <v>729</v>
      </c>
      <c r="Q123" s="3" t="str">
        <f t="shared" si="8"/>
        <v>P18080317451010.jpg</v>
      </c>
    </row>
    <row r="124" spans="1:17" x14ac:dyDescent="0.25">
      <c r="A124" s="9" t="s">
        <v>126</v>
      </c>
      <c r="B124" s="9">
        <v>25</v>
      </c>
      <c r="C124" s="9">
        <v>26</v>
      </c>
      <c r="D124" s="9">
        <v>24</v>
      </c>
      <c r="E124" s="3" t="str">
        <f t="shared" si="6"/>
        <v>P18080318003610.jpg</v>
      </c>
      <c r="F124" s="4">
        <f t="shared" si="9"/>
        <v>43315</v>
      </c>
      <c r="G124" s="4" t="str">
        <f t="shared" si="10"/>
        <v>00</v>
      </c>
      <c r="H124" s="5">
        <f t="shared" si="11"/>
        <v>0.75</v>
      </c>
      <c r="I124" s="6">
        <f t="shared" si="7"/>
        <v>43315.75</v>
      </c>
      <c r="J124" s="2"/>
      <c r="K124" s="9" t="s">
        <v>283</v>
      </c>
      <c r="L124" s="9" t="s">
        <v>626</v>
      </c>
      <c r="N124" s="9" t="s">
        <v>1526</v>
      </c>
      <c r="O124" s="9" t="s">
        <v>800</v>
      </c>
      <c r="Q124" s="3" t="str">
        <f t="shared" si="8"/>
        <v>P18080318003610.jpg</v>
      </c>
    </row>
    <row r="125" spans="1:17" x14ac:dyDescent="0.25">
      <c r="A125" s="9" t="s">
        <v>127</v>
      </c>
      <c r="B125" s="9">
        <v>21</v>
      </c>
      <c r="C125" s="9">
        <v>23</v>
      </c>
      <c r="D125" s="9">
        <v>17</v>
      </c>
      <c r="E125" s="3" t="str">
        <f t="shared" si="6"/>
        <v>P18080317152810.jpg</v>
      </c>
      <c r="F125" s="4">
        <f t="shared" si="9"/>
        <v>43315</v>
      </c>
      <c r="G125" s="4" t="str">
        <f t="shared" si="10"/>
        <v>15</v>
      </c>
      <c r="H125" s="5">
        <f t="shared" si="11"/>
        <v>0.71875</v>
      </c>
      <c r="I125" s="6">
        <f t="shared" si="7"/>
        <v>43315.71875</v>
      </c>
      <c r="J125" s="2"/>
      <c r="K125" s="9" t="s">
        <v>174</v>
      </c>
      <c r="L125" s="9" t="s">
        <v>627</v>
      </c>
      <c r="N125" s="9" t="s">
        <v>1527</v>
      </c>
      <c r="O125" s="9" t="s">
        <v>810</v>
      </c>
      <c r="Q125" s="3" t="str">
        <f t="shared" si="8"/>
        <v>P18080317152810.jpg</v>
      </c>
    </row>
    <row r="126" spans="1:17" x14ac:dyDescent="0.25">
      <c r="A126" s="9" t="s">
        <v>128</v>
      </c>
      <c r="B126" s="9">
        <v>22</v>
      </c>
      <c r="C126" s="9">
        <v>23</v>
      </c>
      <c r="D126" s="9">
        <v>20</v>
      </c>
      <c r="E126" s="3" t="str">
        <f t="shared" si="6"/>
        <v>P18080315305310.jpg</v>
      </c>
      <c r="F126" s="4">
        <f t="shared" si="9"/>
        <v>43315</v>
      </c>
      <c r="G126" s="4" t="str">
        <f t="shared" si="10"/>
        <v>30</v>
      </c>
      <c r="H126" s="5">
        <f t="shared" si="11"/>
        <v>0.64583333333333337</v>
      </c>
      <c r="I126" s="6">
        <f t="shared" si="7"/>
        <v>43315.645833333336</v>
      </c>
      <c r="J126" s="2"/>
      <c r="K126" s="9" t="s">
        <v>206</v>
      </c>
      <c r="L126" s="9" t="s">
        <v>628</v>
      </c>
      <c r="N126" s="9" t="s">
        <v>1528</v>
      </c>
      <c r="O126" s="9" t="s">
        <v>686</v>
      </c>
      <c r="Q126" s="3" t="str">
        <f t="shared" si="8"/>
        <v>P18080314454610.jpg</v>
      </c>
    </row>
    <row r="127" spans="1:17" x14ac:dyDescent="0.25">
      <c r="A127" s="9" t="s">
        <v>129</v>
      </c>
      <c r="B127" s="9">
        <v>22</v>
      </c>
      <c r="C127" s="9">
        <v>26</v>
      </c>
      <c r="D127" s="9">
        <v>19</v>
      </c>
      <c r="E127" s="3" t="str">
        <f t="shared" si="6"/>
        <v>P18080314302110.jpg</v>
      </c>
      <c r="F127" s="4">
        <f t="shared" si="9"/>
        <v>43315</v>
      </c>
      <c r="G127" s="4" t="str">
        <f t="shared" si="10"/>
        <v>30</v>
      </c>
      <c r="H127" s="5">
        <f t="shared" si="11"/>
        <v>0.60416666666666663</v>
      </c>
      <c r="I127" s="6">
        <f t="shared" si="7"/>
        <v>43315.604166666664</v>
      </c>
      <c r="J127" s="2"/>
      <c r="K127" s="9" t="s">
        <v>249</v>
      </c>
      <c r="L127" s="9" t="s">
        <v>629</v>
      </c>
      <c r="N127" s="9" t="s">
        <v>1529</v>
      </c>
      <c r="O127" s="9" t="s">
        <v>735</v>
      </c>
      <c r="Q127" s="3" t="str">
        <f t="shared" si="8"/>
        <v>P18080314302110.jpg</v>
      </c>
    </row>
    <row r="128" spans="1:17" x14ac:dyDescent="0.25">
      <c r="A128" s="9" t="s">
        <v>130</v>
      </c>
      <c r="B128" s="9">
        <v>22</v>
      </c>
      <c r="C128" s="9">
        <v>23</v>
      </c>
      <c r="D128" s="9">
        <v>22</v>
      </c>
      <c r="E128" s="3" t="str">
        <f t="shared" si="6"/>
        <v>P18080316003710.jpg</v>
      </c>
      <c r="F128" s="4">
        <f t="shared" si="9"/>
        <v>43315</v>
      </c>
      <c r="G128" s="4" t="str">
        <f t="shared" si="10"/>
        <v>00</v>
      </c>
      <c r="H128" s="5">
        <f t="shared" si="11"/>
        <v>0.66666666666666663</v>
      </c>
      <c r="I128" s="6">
        <f t="shared" si="7"/>
        <v>43315.666666666664</v>
      </c>
      <c r="J128" s="2"/>
      <c r="K128" s="9" t="s">
        <v>138</v>
      </c>
      <c r="L128" s="9" t="s">
        <v>630</v>
      </c>
      <c r="N128" s="9" t="s">
        <v>1530</v>
      </c>
      <c r="O128" s="9" t="s">
        <v>817</v>
      </c>
      <c r="Q128" s="3" t="str">
        <f t="shared" si="8"/>
        <v>P18080315305310.jpg</v>
      </c>
    </row>
    <row r="129" spans="1:17" x14ac:dyDescent="0.25">
      <c r="A129" s="9" t="s">
        <v>131</v>
      </c>
      <c r="B129" s="9">
        <v>23</v>
      </c>
      <c r="C129" s="9">
        <v>24</v>
      </c>
      <c r="D129" s="9">
        <v>22</v>
      </c>
      <c r="E129" s="3" t="str">
        <f t="shared" si="6"/>
        <v>P18080315451210.jpg</v>
      </c>
      <c r="F129" s="4">
        <f t="shared" si="9"/>
        <v>43315</v>
      </c>
      <c r="G129" s="4" t="str">
        <f t="shared" si="10"/>
        <v>45</v>
      </c>
      <c r="H129" s="5">
        <f t="shared" si="11"/>
        <v>0.65625</v>
      </c>
      <c r="I129" s="6">
        <f t="shared" si="7"/>
        <v>43315.65625</v>
      </c>
      <c r="J129" s="2"/>
      <c r="K129" s="9" t="s">
        <v>212</v>
      </c>
      <c r="L129" s="9" t="s">
        <v>631</v>
      </c>
      <c r="N129" s="9" t="s">
        <v>1531</v>
      </c>
      <c r="O129" s="9" t="s">
        <v>633</v>
      </c>
      <c r="Q129" s="3" t="str">
        <f t="shared" si="8"/>
        <v>P18080316454310.jpg</v>
      </c>
    </row>
    <row r="130" spans="1:17" x14ac:dyDescent="0.25">
      <c r="A130" s="9" t="s">
        <v>132</v>
      </c>
      <c r="B130" s="9">
        <v>25</v>
      </c>
      <c r="C130" s="9">
        <v>29</v>
      </c>
      <c r="D130" s="9">
        <v>21</v>
      </c>
      <c r="E130" s="3" t="str">
        <f t="shared" ref="E130:E193" si="12">INDEX(L:L,MATCH(A130,K:K,0))</f>
        <v>P18080315152910.jpg</v>
      </c>
      <c r="F130" s="4">
        <f t="shared" si="9"/>
        <v>43315</v>
      </c>
      <c r="G130" s="4" t="str">
        <f t="shared" si="10"/>
        <v>15</v>
      </c>
      <c r="H130" s="5">
        <f t="shared" si="11"/>
        <v>0.63541666666666663</v>
      </c>
      <c r="I130" s="6">
        <f t="shared" ref="I130:I193" si="13">F130+H130</f>
        <v>43315.635416666664</v>
      </c>
      <c r="J130" s="2"/>
      <c r="K130" s="9" t="s">
        <v>269</v>
      </c>
      <c r="L130" s="9" t="s">
        <v>632</v>
      </c>
      <c r="N130" s="9" t="s">
        <v>1532</v>
      </c>
      <c r="O130" s="9" t="s">
        <v>825</v>
      </c>
      <c r="Q130" s="3" t="str">
        <f t="shared" ref="Q130:Q193" si="14">INDEX(E:E,MATCH(O130,E:E,0))</f>
        <v>P18080315152910.jpg</v>
      </c>
    </row>
    <row r="131" spans="1:17" x14ac:dyDescent="0.25">
      <c r="A131" s="9" t="s">
        <v>133</v>
      </c>
      <c r="B131" s="9">
        <v>25</v>
      </c>
      <c r="C131" s="9">
        <v>28</v>
      </c>
      <c r="D131" s="9">
        <v>21</v>
      </c>
      <c r="E131" s="3" t="str">
        <f t="shared" si="12"/>
        <v>P18080315000510.jpg</v>
      </c>
      <c r="F131" s="4">
        <f t="shared" ref="F131:F194" si="15">DATE(20&amp;MID(E131,2,2),MID(E131,4,2),MID(E131,6,2))</f>
        <v>43315</v>
      </c>
      <c r="G131" s="4" t="str">
        <f t="shared" ref="G131:G194" si="16">IFERROR(_xlfn.IFS(RIGHT(MID(E131,10,2),1)="6",LEFT(MID(E131,10,2),1)&amp;"5",RIGHT(MID(E131,10,2),1)="1",LEFT(MID(E131,10,2),1)&amp;"0"),MID(E131,10,2))</f>
        <v>00</v>
      </c>
      <c r="H131" s="5">
        <f t="shared" ref="H131:H194" si="17">TIME(MID(E131,8,2),G131,0)</f>
        <v>0.625</v>
      </c>
      <c r="I131" s="6">
        <f t="shared" si="13"/>
        <v>43315.625</v>
      </c>
      <c r="J131" s="2"/>
      <c r="K131" s="9" t="s">
        <v>136</v>
      </c>
      <c r="L131" s="9" t="s">
        <v>633</v>
      </c>
      <c r="N131" s="9" t="s">
        <v>1533</v>
      </c>
      <c r="O131" s="9" t="s">
        <v>556</v>
      </c>
      <c r="Q131" s="3" t="str">
        <f t="shared" si="14"/>
        <v>P18080315000510.jpg</v>
      </c>
    </row>
    <row r="132" spans="1:17" x14ac:dyDescent="0.25">
      <c r="A132" s="9" t="s">
        <v>134</v>
      </c>
      <c r="B132" s="9">
        <v>14</v>
      </c>
      <c r="C132" s="9">
        <v>14</v>
      </c>
      <c r="D132" s="9">
        <v>13</v>
      </c>
      <c r="E132" s="3" t="str">
        <f t="shared" si="12"/>
        <v>P18080316301910.jpg</v>
      </c>
      <c r="F132" s="4">
        <f t="shared" si="15"/>
        <v>43315</v>
      </c>
      <c r="G132" s="4" t="str">
        <f t="shared" si="16"/>
        <v>30</v>
      </c>
      <c r="H132" s="5">
        <f t="shared" si="17"/>
        <v>0.6875</v>
      </c>
      <c r="I132" s="6">
        <f t="shared" si="13"/>
        <v>43315.6875</v>
      </c>
      <c r="J132" s="2"/>
      <c r="K132" s="9" t="s">
        <v>150</v>
      </c>
      <c r="L132" s="9" t="s">
        <v>634</v>
      </c>
      <c r="N132" s="9" t="s">
        <v>1534</v>
      </c>
      <c r="O132" s="9" t="s">
        <v>561</v>
      </c>
      <c r="Q132" s="3" t="str">
        <f t="shared" si="14"/>
        <v>P18080316003710.jpg</v>
      </c>
    </row>
    <row r="133" spans="1:17" x14ac:dyDescent="0.25">
      <c r="A133" s="9" t="s">
        <v>135</v>
      </c>
      <c r="B133" s="9">
        <v>24</v>
      </c>
      <c r="C133" s="9">
        <v>25</v>
      </c>
      <c r="D133" s="9">
        <v>23</v>
      </c>
      <c r="E133" s="3" t="str">
        <f t="shared" si="12"/>
        <v>P18080314454610.jpg</v>
      </c>
      <c r="F133" s="4">
        <f t="shared" si="15"/>
        <v>43315</v>
      </c>
      <c r="G133" s="4" t="str">
        <f t="shared" si="16"/>
        <v>45</v>
      </c>
      <c r="H133" s="5">
        <f t="shared" si="17"/>
        <v>0.61458333333333337</v>
      </c>
      <c r="I133" s="6">
        <f t="shared" si="13"/>
        <v>43315.614583333336</v>
      </c>
      <c r="J133" s="2"/>
      <c r="K133" s="9" t="s">
        <v>246</v>
      </c>
      <c r="L133" s="9" t="s">
        <v>635</v>
      </c>
      <c r="N133" s="9" t="s">
        <v>1535</v>
      </c>
      <c r="O133" s="9" t="s">
        <v>739</v>
      </c>
      <c r="Q133" s="3" t="str">
        <f t="shared" si="14"/>
        <v>P18080315451210.jpg</v>
      </c>
    </row>
    <row r="134" spans="1:17" x14ac:dyDescent="0.25">
      <c r="A134" s="9" t="s">
        <v>136</v>
      </c>
      <c r="B134" s="9">
        <v>15</v>
      </c>
      <c r="C134" s="9">
        <v>16</v>
      </c>
      <c r="D134" s="9">
        <v>14</v>
      </c>
      <c r="E134" s="3" t="str">
        <f t="shared" si="12"/>
        <v>P18080316454310.jpg</v>
      </c>
      <c r="F134" s="4">
        <f t="shared" si="15"/>
        <v>43315</v>
      </c>
      <c r="G134" s="4" t="str">
        <f t="shared" si="16"/>
        <v>45</v>
      </c>
      <c r="H134" s="5">
        <f t="shared" si="17"/>
        <v>0.69791666666666663</v>
      </c>
      <c r="I134" s="6">
        <f t="shared" si="13"/>
        <v>43315.697916666664</v>
      </c>
      <c r="J134" s="2"/>
      <c r="K134" s="9" t="s">
        <v>232</v>
      </c>
      <c r="L134" s="9" t="s">
        <v>636</v>
      </c>
      <c r="N134" s="9" t="s">
        <v>1536</v>
      </c>
      <c r="O134" s="9" t="s">
        <v>689</v>
      </c>
      <c r="Q134" s="3" t="str">
        <f t="shared" si="14"/>
        <v>P18080316301910.jpg</v>
      </c>
    </row>
    <row r="135" spans="1:17" x14ac:dyDescent="0.25">
      <c r="A135" s="9" t="s">
        <v>137</v>
      </c>
      <c r="B135" s="9">
        <v>18</v>
      </c>
      <c r="C135" s="9">
        <v>19</v>
      </c>
      <c r="D135" s="9">
        <v>18</v>
      </c>
      <c r="E135" s="3" t="str">
        <f t="shared" si="12"/>
        <v>P18080316160110.jpg</v>
      </c>
      <c r="F135" s="4">
        <f t="shared" si="15"/>
        <v>43315</v>
      </c>
      <c r="G135" s="4" t="str">
        <f t="shared" si="16"/>
        <v>15</v>
      </c>
      <c r="H135" s="5">
        <f t="shared" si="17"/>
        <v>0.67708333333333337</v>
      </c>
      <c r="I135" s="6">
        <f t="shared" si="13"/>
        <v>43315.677083333336</v>
      </c>
      <c r="J135" s="2"/>
      <c r="K135" s="9" t="s">
        <v>161</v>
      </c>
      <c r="L135" s="9" t="s">
        <v>637</v>
      </c>
      <c r="N135" s="9" t="s">
        <v>1537</v>
      </c>
      <c r="O135" s="9" t="s">
        <v>690</v>
      </c>
      <c r="Q135" s="3" t="str">
        <f t="shared" si="14"/>
        <v>P18080316160110.jpg</v>
      </c>
    </row>
    <row r="136" spans="1:17" x14ac:dyDescent="0.25">
      <c r="A136" s="9" t="s">
        <v>138</v>
      </c>
      <c r="B136" s="9">
        <v>24</v>
      </c>
      <c r="C136" s="9">
        <v>25</v>
      </c>
      <c r="D136" s="9">
        <v>22</v>
      </c>
      <c r="E136" s="3" t="str">
        <f t="shared" si="12"/>
        <v>P18080313451210.jpg</v>
      </c>
      <c r="F136" s="4">
        <f t="shared" si="15"/>
        <v>43315</v>
      </c>
      <c r="G136" s="4" t="str">
        <f t="shared" si="16"/>
        <v>45</v>
      </c>
      <c r="H136" s="5">
        <f t="shared" si="17"/>
        <v>0.57291666666666663</v>
      </c>
      <c r="I136" s="6">
        <f t="shared" si="13"/>
        <v>43315.572916666664</v>
      </c>
      <c r="J136" s="2"/>
      <c r="K136" s="9" t="s">
        <v>276</v>
      </c>
      <c r="L136" s="9" t="s">
        <v>638</v>
      </c>
      <c r="N136" s="9" t="s">
        <v>1538</v>
      </c>
      <c r="O136" s="9" t="s">
        <v>573</v>
      </c>
      <c r="Q136" s="3" t="str">
        <f t="shared" si="14"/>
        <v>P18080314160110.jpg</v>
      </c>
    </row>
    <row r="137" spans="1:17" x14ac:dyDescent="0.25">
      <c r="A137" s="9" t="s">
        <v>139</v>
      </c>
      <c r="B137" s="9">
        <v>23</v>
      </c>
      <c r="C137" s="9">
        <v>26</v>
      </c>
      <c r="D137" s="9">
        <v>22</v>
      </c>
      <c r="E137" s="3" t="str">
        <f t="shared" si="12"/>
        <v>P18080313305410.jpg</v>
      </c>
      <c r="F137" s="4">
        <f t="shared" si="15"/>
        <v>43315</v>
      </c>
      <c r="G137" s="4" t="str">
        <f t="shared" si="16"/>
        <v>30</v>
      </c>
      <c r="H137" s="5">
        <f t="shared" si="17"/>
        <v>0.5625</v>
      </c>
      <c r="I137" s="6">
        <f t="shared" si="13"/>
        <v>43315.5625</v>
      </c>
      <c r="J137" s="2"/>
      <c r="K137" s="9" t="s">
        <v>274</v>
      </c>
      <c r="L137" s="9" t="s">
        <v>639</v>
      </c>
      <c r="N137" s="9" t="s">
        <v>1539</v>
      </c>
      <c r="O137" s="9" t="s">
        <v>593</v>
      </c>
      <c r="Q137" s="3" t="str">
        <f t="shared" si="14"/>
        <v>P18080313305410.jpg</v>
      </c>
    </row>
    <row r="138" spans="1:17" x14ac:dyDescent="0.25">
      <c r="A138" s="9" t="s">
        <v>140</v>
      </c>
      <c r="B138" s="9">
        <v>25</v>
      </c>
      <c r="C138" s="9">
        <v>27</v>
      </c>
      <c r="D138" s="9">
        <v>23</v>
      </c>
      <c r="E138" s="3" t="str">
        <f t="shared" si="12"/>
        <v>P18080314160110.jpg</v>
      </c>
      <c r="F138" s="4">
        <f t="shared" si="15"/>
        <v>43315</v>
      </c>
      <c r="G138" s="4" t="str">
        <f t="shared" si="16"/>
        <v>15</v>
      </c>
      <c r="H138" s="5">
        <f t="shared" si="17"/>
        <v>0.59375</v>
      </c>
      <c r="I138" s="6">
        <f t="shared" si="13"/>
        <v>43315.59375</v>
      </c>
      <c r="J138" s="2"/>
      <c r="K138" s="9" t="s">
        <v>234</v>
      </c>
      <c r="L138" s="9" t="s">
        <v>640</v>
      </c>
      <c r="N138" s="9" t="s">
        <v>1540</v>
      </c>
      <c r="O138" s="9" t="s">
        <v>630</v>
      </c>
      <c r="Q138" s="3" t="str">
        <f t="shared" si="14"/>
        <v>P18080313451210.jpg</v>
      </c>
    </row>
    <row r="139" spans="1:17" x14ac:dyDescent="0.25">
      <c r="A139" s="9" t="s">
        <v>141</v>
      </c>
      <c r="B139" s="9">
        <v>24</v>
      </c>
      <c r="C139" s="9">
        <v>25</v>
      </c>
      <c r="D139" s="9">
        <v>21</v>
      </c>
      <c r="E139" s="3" t="str">
        <f t="shared" si="12"/>
        <v>P18080314003710.jpg</v>
      </c>
      <c r="F139" s="4">
        <f t="shared" si="15"/>
        <v>43315</v>
      </c>
      <c r="G139" s="4" t="str">
        <f t="shared" si="16"/>
        <v>00</v>
      </c>
      <c r="H139" s="5">
        <f t="shared" si="17"/>
        <v>0.58333333333333337</v>
      </c>
      <c r="I139" s="6">
        <f t="shared" si="13"/>
        <v>43315.583333333336</v>
      </c>
      <c r="J139" s="2"/>
      <c r="K139" s="9" t="s">
        <v>176</v>
      </c>
      <c r="L139" s="9" t="s">
        <v>641</v>
      </c>
      <c r="N139" s="9" t="s">
        <v>1541</v>
      </c>
      <c r="O139" s="9" t="s">
        <v>592</v>
      </c>
      <c r="Q139" s="3" t="str">
        <f t="shared" si="14"/>
        <v>P18080314003710.jpg</v>
      </c>
    </row>
    <row r="140" spans="1:17" x14ac:dyDescent="0.25">
      <c r="A140" s="9" t="s">
        <v>142</v>
      </c>
      <c r="B140" s="9">
        <v>25</v>
      </c>
      <c r="C140" s="9">
        <v>26</v>
      </c>
      <c r="D140" s="9">
        <v>23</v>
      </c>
      <c r="E140" s="3" t="str">
        <f t="shared" si="12"/>
        <v>P18080313152910.jpg</v>
      </c>
      <c r="F140" s="4">
        <f t="shared" si="15"/>
        <v>43315</v>
      </c>
      <c r="G140" s="4" t="str">
        <f t="shared" si="16"/>
        <v>15</v>
      </c>
      <c r="H140" s="5">
        <f t="shared" si="17"/>
        <v>0.55208333333333337</v>
      </c>
      <c r="I140" s="6">
        <f t="shared" si="13"/>
        <v>43315.552083333336</v>
      </c>
      <c r="J140" s="2"/>
      <c r="K140" s="9" t="s">
        <v>267</v>
      </c>
      <c r="L140" s="9" t="s">
        <v>642</v>
      </c>
      <c r="N140" s="9" t="s">
        <v>1542</v>
      </c>
      <c r="O140" s="9" t="s">
        <v>622</v>
      </c>
      <c r="Q140" s="3" t="str">
        <f t="shared" si="14"/>
        <v>P18080312302110.jpg</v>
      </c>
    </row>
    <row r="141" spans="1:17" x14ac:dyDescent="0.25">
      <c r="A141" s="9" t="s">
        <v>143</v>
      </c>
      <c r="B141" s="9">
        <v>27</v>
      </c>
      <c r="C141" s="9">
        <v>30</v>
      </c>
      <c r="D141" s="9">
        <v>25</v>
      </c>
      <c r="E141" s="3" t="str">
        <f t="shared" si="12"/>
        <v>P18080313000510.jpg</v>
      </c>
      <c r="F141" s="4">
        <f t="shared" si="15"/>
        <v>43315</v>
      </c>
      <c r="G141" s="4" t="str">
        <f t="shared" si="16"/>
        <v>00</v>
      </c>
      <c r="H141" s="5">
        <f t="shared" si="17"/>
        <v>0.54166666666666663</v>
      </c>
      <c r="I141" s="6">
        <f t="shared" si="13"/>
        <v>43315.541666666664</v>
      </c>
      <c r="J141" s="2"/>
      <c r="K141" s="9" t="s">
        <v>175</v>
      </c>
      <c r="L141" s="9" t="s">
        <v>643</v>
      </c>
      <c r="N141" s="9" t="s">
        <v>1543</v>
      </c>
      <c r="O141" s="9" t="s">
        <v>650</v>
      </c>
      <c r="Q141" s="3" t="str">
        <f t="shared" si="14"/>
        <v>P18080312454610.jpg</v>
      </c>
    </row>
    <row r="142" spans="1:17" x14ac:dyDescent="0.25">
      <c r="A142" s="9" t="s">
        <v>144</v>
      </c>
      <c r="B142" s="9">
        <v>26</v>
      </c>
      <c r="C142" s="9">
        <v>27</v>
      </c>
      <c r="D142" s="9">
        <v>25</v>
      </c>
      <c r="E142" s="3" t="str">
        <f t="shared" si="12"/>
        <v>P18080312302110.jpg</v>
      </c>
      <c r="F142" s="4">
        <f t="shared" si="15"/>
        <v>43315</v>
      </c>
      <c r="G142" s="4" t="str">
        <f t="shared" si="16"/>
        <v>30</v>
      </c>
      <c r="H142" s="5">
        <f t="shared" si="17"/>
        <v>0.52083333333333337</v>
      </c>
      <c r="I142" s="6">
        <f t="shared" si="13"/>
        <v>43315.520833333336</v>
      </c>
      <c r="J142" s="2"/>
      <c r="K142" s="9" t="s">
        <v>225</v>
      </c>
      <c r="L142" s="9" t="s">
        <v>644</v>
      </c>
      <c r="N142" s="9" t="s">
        <v>1544</v>
      </c>
      <c r="O142" s="9" t="s">
        <v>677</v>
      </c>
      <c r="Q142" s="3" t="str">
        <f t="shared" si="14"/>
        <v>P18080313152910.jpg</v>
      </c>
    </row>
    <row r="143" spans="1:17" x14ac:dyDescent="0.25">
      <c r="A143" s="9" t="s">
        <v>145</v>
      </c>
      <c r="B143" s="9">
        <v>29</v>
      </c>
      <c r="C143" s="9">
        <v>29</v>
      </c>
      <c r="D143" s="9">
        <v>28</v>
      </c>
      <c r="E143" s="3" t="str">
        <f t="shared" si="12"/>
        <v>P18080312454610.jpg</v>
      </c>
      <c r="F143" s="4">
        <f t="shared" si="15"/>
        <v>43315</v>
      </c>
      <c r="G143" s="4" t="str">
        <f t="shared" si="16"/>
        <v>45</v>
      </c>
      <c r="H143" s="5">
        <f t="shared" si="17"/>
        <v>0.53125</v>
      </c>
      <c r="I143" s="6">
        <f t="shared" si="13"/>
        <v>43315.53125</v>
      </c>
      <c r="J143" s="2"/>
      <c r="K143" s="9" t="s">
        <v>165</v>
      </c>
      <c r="L143" s="9" t="s">
        <v>645</v>
      </c>
      <c r="N143" s="9" t="s">
        <v>1545</v>
      </c>
      <c r="O143" s="9" t="s">
        <v>663</v>
      </c>
      <c r="Q143" s="3" t="str">
        <f t="shared" si="14"/>
        <v>P18080312003810.jpg</v>
      </c>
    </row>
    <row r="144" spans="1:17" x14ac:dyDescent="0.25">
      <c r="A144" s="9" t="s">
        <v>146</v>
      </c>
      <c r="B144" s="9">
        <v>19</v>
      </c>
      <c r="C144" s="9">
        <v>20</v>
      </c>
      <c r="D144" s="9">
        <v>19</v>
      </c>
      <c r="E144" s="3" t="str">
        <f t="shared" si="12"/>
        <v>P18080312160410.jpg</v>
      </c>
      <c r="F144" s="4">
        <f t="shared" si="15"/>
        <v>43315</v>
      </c>
      <c r="G144" s="4" t="str">
        <f t="shared" si="16"/>
        <v>15</v>
      </c>
      <c r="H144" s="5">
        <f t="shared" si="17"/>
        <v>0.51041666666666663</v>
      </c>
      <c r="I144" s="6">
        <f t="shared" si="13"/>
        <v>43315.510416666664</v>
      </c>
      <c r="J144" s="2"/>
      <c r="K144" s="9" t="s">
        <v>167</v>
      </c>
      <c r="L144" s="9" t="s">
        <v>646</v>
      </c>
      <c r="N144" s="9" t="s">
        <v>1546</v>
      </c>
      <c r="O144" s="9" t="s">
        <v>578</v>
      </c>
      <c r="Q144" s="3" t="str">
        <f t="shared" si="14"/>
        <v>P18080313000510.jpg</v>
      </c>
    </row>
    <row r="145" spans="1:17" x14ac:dyDescent="0.25">
      <c r="A145" s="9" t="s">
        <v>147</v>
      </c>
      <c r="B145" s="9">
        <v>20</v>
      </c>
      <c r="C145" s="9">
        <v>21</v>
      </c>
      <c r="D145" s="9">
        <v>19</v>
      </c>
      <c r="E145" s="3" t="str">
        <f t="shared" si="12"/>
        <v>P18080312003810.jpg</v>
      </c>
      <c r="F145" s="4">
        <f t="shared" si="15"/>
        <v>43315</v>
      </c>
      <c r="G145" s="4" t="str">
        <f t="shared" si="16"/>
        <v>00</v>
      </c>
      <c r="H145" s="5">
        <f t="shared" si="17"/>
        <v>0.5</v>
      </c>
      <c r="I145" s="6">
        <f t="shared" si="13"/>
        <v>43315.5</v>
      </c>
      <c r="J145" s="2"/>
      <c r="K145" s="9" t="s">
        <v>288</v>
      </c>
      <c r="L145" s="9" t="s">
        <v>647</v>
      </c>
      <c r="N145" s="9" t="s">
        <v>1547</v>
      </c>
      <c r="O145" s="9" t="s">
        <v>591</v>
      </c>
      <c r="Q145" s="3" t="str">
        <f t="shared" si="14"/>
        <v>P18080312160410.jpg</v>
      </c>
    </row>
    <row r="146" spans="1:17" x14ac:dyDescent="0.25">
      <c r="A146" s="9" t="s">
        <v>148</v>
      </c>
      <c r="B146" s="9">
        <v>9</v>
      </c>
      <c r="C146" s="9">
        <v>9</v>
      </c>
      <c r="D146" s="9">
        <v>9</v>
      </c>
      <c r="E146" s="3" t="str">
        <f t="shared" si="12"/>
        <v>P18080311000510.jpg</v>
      </c>
      <c r="F146" s="4">
        <f t="shared" si="15"/>
        <v>43315</v>
      </c>
      <c r="G146" s="4" t="str">
        <f t="shared" si="16"/>
        <v>00</v>
      </c>
      <c r="H146" s="5">
        <f t="shared" si="17"/>
        <v>0.45833333333333331</v>
      </c>
      <c r="I146" s="6">
        <f t="shared" si="13"/>
        <v>43315.458333333336</v>
      </c>
      <c r="J146" s="2"/>
      <c r="K146" s="9" t="s">
        <v>148</v>
      </c>
      <c r="L146" s="9" t="s">
        <v>648</v>
      </c>
      <c r="N146" s="9" t="s">
        <v>1548</v>
      </c>
      <c r="O146" s="9" t="s">
        <v>634</v>
      </c>
      <c r="Q146" s="3" t="str">
        <f t="shared" si="14"/>
        <v>P18080311153010.jpg</v>
      </c>
    </row>
    <row r="147" spans="1:17" x14ac:dyDescent="0.25">
      <c r="A147" s="9" t="s">
        <v>149</v>
      </c>
      <c r="B147" s="9">
        <v>15</v>
      </c>
      <c r="C147" s="9">
        <v>16</v>
      </c>
      <c r="D147" s="9">
        <v>15</v>
      </c>
      <c r="E147" s="3" t="str">
        <f t="shared" si="12"/>
        <v>P18080311305510.jpg</v>
      </c>
      <c r="F147" s="4">
        <f t="shared" si="15"/>
        <v>43315</v>
      </c>
      <c r="G147" s="4" t="str">
        <f t="shared" si="16"/>
        <v>30</v>
      </c>
      <c r="H147" s="5">
        <f t="shared" si="17"/>
        <v>0.47916666666666669</v>
      </c>
      <c r="I147" s="6">
        <f t="shared" si="13"/>
        <v>43315.479166666664</v>
      </c>
      <c r="J147" s="2"/>
      <c r="K147" s="9" t="s">
        <v>266</v>
      </c>
      <c r="L147" s="9" t="s">
        <v>649</v>
      </c>
      <c r="N147" s="9" t="s">
        <v>1549</v>
      </c>
      <c r="O147" s="9" t="s">
        <v>619</v>
      </c>
      <c r="Q147" s="3" t="str">
        <f t="shared" si="14"/>
        <v>P18080311451410.jpg</v>
      </c>
    </row>
    <row r="148" spans="1:17" x14ac:dyDescent="0.25">
      <c r="A148" s="9" t="s">
        <v>150</v>
      </c>
      <c r="B148" s="9">
        <v>16</v>
      </c>
      <c r="C148" s="9">
        <v>17</v>
      </c>
      <c r="D148" s="9">
        <v>16</v>
      </c>
      <c r="E148" s="3" t="str">
        <f t="shared" si="12"/>
        <v>P18080311153010.jpg</v>
      </c>
      <c r="F148" s="4">
        <f t="shared" si="15"/>
        <v>43315</v>
      </c>
      <c r="G148" s="4" t="str">
        <f t="shared" si="16"/>
        <v>15</v>
      </c>
      <c r="H148" s="5">
        <f t="shared" si="17"/>
        <v>0.46875</v>
      </c>
      <c r="I148" s="6">
        <f t="shared" si="13"/>
        <v>43315.46875</v>
      </c>
      <c r="J148" s="2"/>
      <c r="K148" s="9" t="s">
        <v>145</v>
      </c>
      <c r="L148" s="9" t="s">
        <v>650</v>
      </c>
      <c r="N148" s="9" t="s">
        <v>1550</v>
      </c>
      <c r="O148" s="9" t="s">
        <v>648</v>
      </c>
      <c r="Q148" s="3" t="str">
        <f t="shared" si="14"/>
        <v>P18080311000510.jpg</v>
      </c>
    </row>
    <row r="149" spans="1:17" x14ac:dyDescent="0.25">
      <c r="A149" s="9" t="s">
        <v>151</v>
      </c>
      <c r="B149" s="9">
        <v>25</v>
      </c>
      <c r="C149" s="9">
        <v>27</v>
      </c>
      <c r="D149" s="9">
        <v>24</v>
      </c>
      <c r="E149" s="3" t="str">
        <f t="shared" si="12"/>
        <v>P18080311451410.jpg</v>
      </c>
      <c r="F149" s="4">
        <f t="shared" si="15"/>
        <v>43315</v>
      </c>
      <c r="G149" s="4" t="str">
        <f t="shared" si="16"/>
        <v>45</v>
      </c>
      <c r="H149" s="5">
        <f t="shared" si="17"/>
        <v>0.48958333333333331</v>
      </c>
      <c r="I149" s="6">
        <f t="shared" si="13"/>
        <v>43315.489583333336</v>
      </c>
      <c r="J149" s="2"/>
      <c r="K149" s="9" t="s">
        <v>223</v>
      </c>
      <c r="L149" s="9" t="s">
        <v>651</v>
      </c>
      <c r="N149" s="9" t="s">
        <v>1551</v>
      </c>
      <c r="O149" s="9" t="s">
        <v>547</v>
      </c>
      <c r="Q149" s="3" t="str">
        <f t="shared" si="14"/>
        <v>P18080310454610.jpg</v>
      </c>
    </row>
    <row r="150" spans="1:17" x14ac:dyDescent="0.25">
      <c r="A150" s="9" t="s">
        <v>152</v>
      </c>
      <c r="B150" s="9">
        <v>9</v>
      </c>
      <c r="C150" s="9">
        <v>9</v>
      </c>
      <c r="D150" s="9">
        <v>9</v>
      </c>
      <c r="E150" s="3" t="str">
        <f t="shared" si="12"/>
        <v>P18080310454610.jpg</v>
      </c>
      <c r="F150" s="4">
        <f t="shared" si="15"/>
        <v>43315</v>
      </c>
      <c r="G150" s="4" t="str">
        <f t="shared" si="16"/>
        <v>45</v>
      </c>
      <c r="H150" s="5">
        <f t="shared" si="17"/>
        <v>0.44791666666666669</v>
      </c>
      <c r="I150" s="6">
        <f t="shared" si="13"/>
        <v>43315.447916666664</v>
      </c>
      <c r="J150" s="2"/>
      <c r="K150" s="9" t="s">
        <v>188</v>
      </c>
      <c r="L150" s="9" t="s">
        <v>652</v>
      </c>
      <c r="N150" s="9" t="s">
        <v>1552</v>
      </c>
      <c r="O150" s="9" t="s">
        <v>656</v>
      </c>
      <c r="Q150" s="3" t="str">
        <f t="shared" si="14"/>
        <v>P18080311305510.jpg</v>
      </c>
    </row>
    <row r="151" spans="1:17" x14ac:dyDescent="0.25">
      <c r="A151" s="9" t="s">
        <v>153</v>
      </c>
      <c r="B151" s="9">
        <v>11</v>
      </c>
      <c r="C151" s="9">
        <v>11</v>
      </c>
      <c r="D151" s="9">
        <v>11</v>
      </c>
      <c r="E151" s="3" t="str">
        <f t="shared" si="12"/>
        <v>P18080310302210.jpg</v>
      </c>
      <c r="F151" s="4">
        <f t="shared" si="15"/>
        <v>43315</v>
      </c>
      <c r="G151" s="4" t="str">
        <f t="shared" si="16"/>
        <v>30</v>
      </c>
      <c r="H151" s="5">
        <f t="shared" si="17"/>
        <v>0.4375</v>
      </c>
      <c r="I151" s="6">
        <f t="shared" si="13"/>
        <v>43315.4375</v>
      </c>
      <c r="J151" s="2"/>
      <c r="K151" s="9" t="s">
        <v>227</v>
      </c>
      <c r="L151" s="9" t="s">
        <v>653</v>
      </c>
      <c r="N151" s="9" t="s">
        <v>1553</v>
      </c>
      <c r="O151" s="9" t="s">
        <v>688</v>
      </c>
      <c r="Q151" s="3" t="str">
        <f t="shared" si="14"/>
        <v>P18080309451410.jpg</v>
      </c>
    </row>
    <row r="152" spans="1:17" x14ac:dyDescent="0.25">
      <c r="A152" s="9" t="s">
        <v>154</v>
      </c>
      <c r="B152" s="9">
        <v>14</v>
      </c>
      <c r="C152" s="9">
        <v>14</v>
      </c>
      <c r="D152" s="9">
        <v>14</v>
      </c>
      <c r="E152" s="3" t="str">
        <f t="shared" si="12"/>
        <v>P18080310160310.jpg</v>
      </c>
      <c r="F152" s="4">
        <f t="shared" si="15"/>
        <v>43315</v>
      </c>
      <c r="G152" s="4" t="str">
        <f t="shared" si="16"/>
        <v>15</v>
      </c>
      <c r="H152" s="5">
        <f t="shared" si="17"/>
        <v>0.42708333333333331</v>
      </c>
      <c r="I152" s="6">
        <f t="shared" si="13"/>
        <v>43315.427083333336</v>
      </c>
      <c r="J152" s="2"/>
      <c r="K152" s="9" t="s">
        <v>257</v>
      </c>
      <c r="L152" s="9" t="s">
        <v>654</v>
      </c>
      <c r="N152" s="9" t="s">
        <v>1554</v>
      </c>
      <c r="O152" s="9" t="s">
        <v>543</v>
      </c>
      <c r="Q152" s="3" t="str">
        <f t="shared" si="14"/>
        <v>P18080310003910.jpg</v>
      </c>
    </row>
    <row r="153" spans="1:17" x14ac:dyDescent="0.25">
      <c r="A153" s="9" t="s">
        <v>155</v>
      </c>
      <c r="B153" s="9">
        <v>13</v>
      </c>
      <c r="C153" s="9">
        <v>14</v>
      </c>
      <c r="D153" s="9">
        <v>13</v>
      </c>
      <c r="E153" s="3" t="str">
        <f t="shared" si="12"/>
        <v>P18080310003910.jpg</v>
      </c>
      <c r="F153" s="4">
        <f t="shared" si="15"/>
        <v>43315</v>
      </c>
      <c r="G153" s="4" t="str">
        <f t="shared" si="16"/>
        <v>00</v>
      </c>
      <c r="H153" s="5">
        <f t="shared" si="17"/>
        <v>0.41666666666666669</v>
      </c>
      <c r="I153" s="6">
        <f t="shared" si="13"/>
        <v>43315.416666666664</v>
      </c>
      <c r="J153" s="2"/>
      <c r="K153" s="9" t="s">
        <v>202</v>
      </c>
      <c r="L153" s="9" t="s">
        <v>655</v>
      </c>
      <c r="N153" s="9" t="s">
        <v>1555</v>
      </c>
      <c r="O153" s="9" t="s">
        <v>615</v>
      </c>
      <c r="Q153" s="3" t="str">
        <f t="shared" si="14"/>
        <v>P18080310160310.jpg</v>
      </c>
    </row>
    <row r="154" spans="1:17" x14ac:dyDescent="0.25">
      <c r="A154" s="9" t="s">
        <v>156</v>
      </c>
      <c r="B154" s="9">
        <v>7</v>
      </c>
      <c r="C154" s="9">
        <v>7</v>
      </c>
      <c r="D154" s="9">
        <v>7</v>
      </c>
      <c r="E154" s="3" t="str">
        <f t="shared" si="12"/>
        <v>P18080309451410.jpg</v>
      </c>
      <c r="F154" s="4">
        <f t="shared" si="15"/>
        <v>43315</v>
      </c>
      <c r="G154" s="4" t="str">
        <f t="shared" si="16"/>
        <v>45</v>
      </c>
      <c r="H154" s="5">
        <f t="shared" si="17"/>
        <v>0.40625</v>
      </c>
      <c r="I154" s="6">
        <f t="shared" si="13"/>
        <v>43315.40625</v>
      </c>
      <c r="J154" s="2"/>
      <c r="K154" s="9" t="s">
        <v>149</v>
      </c>
      <c r="L154" s="9" t="s">
        <v>656</v>
      </c>
      <c r="N154" s="9" t="s">
        <v>1556</v>
      </c>
      <c r="O154" s="9" t="s">
        <v>620</v>
      </c>
      <c r="Q154" s="3" t="str">
        <f t="shared" si="14"/>
        <v>P18080310302210.jpg</v>
      </c>
    </row>
    <row r="155" spans="1:17" x14ac:dyDescent="0.25">
      <c r="A155" s="9" t="s">
        <v>157</v>
      </c>
      <c r="B155" s="9">
        <v>9</v>
      </c>
      <c r="C155" s="9">
        <v>9</v>
      </c>
      <c r="D155" s="9">
        <v>9</v>
      </c>
      <c r="E155" s="3" t="str">
        <f t="shared" si="12"/>
        <v>P18080309305510.jpg</v>
      </c>
      <c r="F155" s="4">
        <f t="shared" si="15"/>
        <v>43315</v>
      </c>
      <c r="G155" s="4" t="str">
        <f t="shared" si="16"/>
        <v>30</v>
      </c>
      <c r="H155" s="5">
        <f t="shared" si="17"/>
        <v>0.39583333333333331</v>
      </c>
      <c r="I155" s="6">
        <f t="shared" si="13"/>
        <v>43315.395833333336</v>
      </c>
      <c r="J155" s="2"/>
      <c r="K155" s="9" t="s">
        <v>180</v>
      </c>
      <c r="L155" s="9" t="s">
        <v>657</v>
      </c>
      <c r="N155" s="9" t="s">
        <v>1557</v>
      </c>
      <c r="O155" s="9" t="s">
        <v>616</v>
      </c>
      <c r="Q155" s="3" t="str">
        <f t="shared" si="14"/>
        <v>P18080309305510.jpg</v>
      </c>
    </row>
    <row r="156" spans="1:17" x14ac:dyDescent="0.25">
      <c r="A156" s="9" t="s">
        <v>158</v>
      </c>
      <c r="B156" s="9">
        <v>9</v>
      </c>
      <c r="C156" s="9">
        <v>9</v>
      </c>
      <c r="D156" s="9">
        <v>9</v>
      </c>
      <c r="E156" s="3" t="str">
        <f t="shared" si="12"/>
        <v>P18080309153110.jpg</v>
      </c>
      <c r="F156" s="4">
        <f t="shared" si="15"/>
        <v>43315</v>
      </c>
      <c r="G156" s="4" t="str">
        <f t="shared" si="16"/>
        <v>15</v>
      </c>
      <c r="H156" s="5">
        <f t="shared" si="17"/>
        <v>0.38541666666666669</v>
      </c>
      <c r="I156" s="6">
        <f t="shared" si="13"/>
        <v>43315.385416666664</v>
      </c>
      <c r="J156" s="2"/>
      <c r="K156" s="9" t="s">
        <v>253</v>
      </c>
      <c r="L156" s="9" t="s">
        <v>658</v>
      </c>
      <c r="N156" s="9" t="s">
        <v>1558</v>
      </c>
      <c r="O156" s="9" t="s">
        <v>548</v>
      </c>
      <c r="Q156" s="3" t="str">
        <f t="shared" si="14"/>
        <v>P18080307153110.jpg</v>
      </c>
    </row>
    <row r="157" spans="1:17" x14ac:dyDescent="0.25">
      <c r="A157" s="9" t="s">
        <v>159</v>
      </c>
      <c r="B157" s="9">
        <v>6</v>
      </c>
      <c r="C157" s="9">
        <v>6</v>
      </c>
      <c r="D157" s="9">
        <v>6</v>
      </c>
      <c r="E157" s="3" t="str">
        <f t="shared" si="12"/>
        <v>P18080308302210.jpg</v>
      </c>
      <c r="F157" s="4">
        <f t="shared" si="15"/>
        <v>43315</v>
      </c>
      <c r="G157" s="4" t="str">
        <f t="shared" si="16"/>
        <v>30</v>
      </c>
      <c r="H157" s="5">
        <f t="shared" si="17"/>
        <v>0.35416666666666669</v>
      </c>
      <c r="I157" s="6">
        <f t="shared" si="13"/>
        <v>43315.354166666664</v>
      </c>
      <c r="J157" s="2"/>
      <c r="K157" s="9" t="s">
        <v>271</v>
      </c>
      <c r="L157" s="9" t="s">
        <v>659</v>
      </c>
      <c r="N157" s="9" t="s">
        <v>1559</v>
      </c>
      <c r="O157" s="9" t="s">
        <v>645</v>
      </c>
      <c r="Q157" s="3" t="str">
        <f t="shared" si="14"/>
        <v>P18080307305510.jpg</v>
      </c>
    </row>
    <row r="158" spans="1:17" x14ac:dyDescent="0.25">
      <c r="A158" s="9" t="s">
        <v>160</v>
      </c>
      <c r="B158" s="9">
        <v>8</v>
      </c>
      <c r="C158" s="9">
        <v>8</v>
      </c>
      <c r="D158" s="9">
        <v>8</v>
      </c>
      <c r="E158" s="3" t="str">
        <f t="shared" si="12"/>
        <v>P18080309000610.jpg</v>
      </c>
      <c r="F158" s="4">
        <f t="shared" si="15"/>
        <v>43315</v>
      </c>
      <c r="G158" s="4" t="str">
        <f t="shared" si="16"/>
        <v>00</v>
      </c>
      <c r="H158" s="5">
        <f t="shared" si="17"/>
        <v>0.375</v>
      </c>
      <c r="I158" s="6">
        <f t="shared" si="13"/>
        <v>43315.375</v>
      </c>
      <c r="J158" s="2"/>
      <c r="K158" s="9" t="s">
        <v>178</v>
      </c>
      <c r="L158" s="9" t="s">
        <v>660</v>
      </c>
      <c r="N158" s="9" t="s">
        <v>1560</v>
      </c>
      <c r="O158" s="9" t="s">
        <v>589</v>
      </c>
      <c r="Q158" s="3" t="str">
        <f t="shared" si="14"/>
        <v>P18080307451410.jpg</v>
      </c>
    </row>
    <row r="159" spans="1:17" x14ac:dyDescent="0.25">
      <c r="A159" s="9" t="s">
        <v>161</v>
      </c>
      <c r="B159" s="9">
        <v>7</v>
      </c>
      <c r="C159" s="9">
        <v>8</v>
      </c>
      <c r="D159" s="9">
        <v>7</v>
      </c>
      <c r="E159" s="3" t="str">
        <f t="shared" si="12"/>
        <v>P18080308454710.jpg</v>
      </c>
      <c r="F159" s="4">
        <f t="shared" si="15"/>
        <v>43315</v>
      </c>
      <c r="G159" s="4" t="str">
        <f t="shared" si="16"/>
        <v>45</v>
      </c>
      <c r="H159" s="5">
        <f t="shared" si="17"/>
        <v>0.36458333333333331</v>
      </c>
      <c r="I159" s="6">
        <f t="shared" si="13"/>
        <v>43315.364583333336</v>
      </c>
      <c r="J159" s="2"/>
      <c r="K159" s="9" t="s">
        <v>258</v>
      </c>
      <c r="L159" s="9" t="s">
        <v>661</v>
      </c>
      <c r="N159" s="9" t="s">
        <v>1561</v>
      </c>
      <c r="O159" s="9" t="s">
        <v>586</v>
      </c>
      <c r="Q159" s="3" t="str">
        <f t="shared" si="14"/>
        <v>P18080308302210.jpg</v>
      </c>
    </row>
    <row r="160" spans="1:17" x14ac:dyDescent="0.25">
      <c r="A160" s="9" t="s">
        <v>162</v>
      </c>
      <c r="B160" s="9">
        <v>0</v>
      </c>
      <c r="C160" s="9">
        <v>0</v>
      </c>
      <c r="D160" s="9">
        <v>0</v>
      </c>
      <c r="E160" s="3" t="str">
        <f t="shared" si="12"/>
        <v>P18080307153110.jpg</v>
      </c>
      <c r="F160" s="4">
        <f t="shared" si="15"/>
        <v>43315</v>
      </c>
      <c r="G160" s="4" t="str">
        <f t="shared" si="16"/>
        <v>15</v>
      </c>
      <c r="H160" s="5">
        <f t="shared" si="17"/>
        <v>0.30208333333333331</v>
      </c>
      <c r="I160" s="6">
        <f t="shared" si="13"/>
        <v>43315.302083333336</v>
      </c>
      <c r="J160" s="2"/>
      <c r="K160" s="9" t="s">
        <v>209</v>
      </c>
      <c r="L160" s="9" t="s">
        <v>662</v>
      </c>
      <c r="N160" s="9" t="s">
        <v>1562</v>
      </c>
      <c r="O160" s="9" t="s">
        <v>637</v>
      </c>
      <c r="Q160" s="3" t="str">
        <f t="shared" si="14"/>
        <v>P18080308454710.jpg</v>
      </c>
    </row>
    <row r="161" spans="1:17" x14ac:dyDescent="0.25">
      <c r="A161" s="9" t="s">
        <v>163</v>
      </c>
      <c r="B161" s="9">
        <v>6</v>
      </c>
      <c r="C161" s="9">
        <v>7</v>
      </c>
      <c r="D161" s="9">
        <v>6</v>
      </c>
      <c r="E161" s="3" t="str">
        <f t="shared" si="12"/>
        <v>P18080308160310.jpg</v>
      </c>
      <c r="F161" s="4">
        <f t="shared" si="15"/>
        <v>43315</v>
      </c>
      <c r="G161" s="4" t="str">
        <f t="shared" si="16"/>
        <v>15</v>
      </c>
      <c r="H161" s="5">
        <f t="shared" si="17"/>
        <v>0.34375</v>
      </c>
      <c r="I161" s="6">
        <f t="shared" si="13"/>
        <v>43315.34375</v>
      </c>
      <c r="J161" s="2"/>
      <c r="K161" s="9" t="s">
        <v>147</v>
      </c>
      <c r="L161" s="9" t="s">
        <v>663</v>
      </c>
      <c r="N161" s="9" t="s">
        <v>1563</v>
      </c>
      <c r="O161" s="9" t="s">
        <v>566</v>
      </c>
      <c r="Q161" s="3" t="str">
        <f t="shared" si="14"/>
        <v>P18080309000610.jpg</v>
      </c>
    </row>
    <row r="162" spans="1:17" x14ac:dyDescent="0.25">
      <c r="A162" s="9" t="s">
        <v>164</v>
      </c>
      <c r="B162" s="9">
        <v>3</v>
      </c>
      <c r="C162" s="9">
        <v>5</v>
      </c>
      <c r="D162" s="9">
        <v>3</v>
      </c>
      <c r="E162" s="3" t="str">
        <f t="shared" si="12"/>
        <v>P18080308003810.jpg</v>
      </c>
      <c r="F162" s="4">
        <f t="shared" si="15"/>
        <v>43315</v>
      </c>
      <c r="G162" s="4" t="str">
        <f t="shared" si="16"/>
        <v>00</v>
      </c>
      <c r="H162" s="5">
        <f t="shared" si="17"/>
        <v>0.33333333333333331</v>
      </c>
      <c r="I162" s="6">
        <f t="shared" si="13"/>
        <v>43315.333333333336</v>
      </c>
      <c r="J162" s="2"/>
      <c r="K162" s="9" t="s">
        <v>204</v>
      </c>
      <c r="L162" s="9" t="s">
        <v>664</v>
      </c>
      <c r="N162" s="9" t="s">
        <v>1564</v>
      </c>
      <c r="O162" s="9" t="s">
        <v>564</v>
      </c>
      <c r="Q162" s="3" t="str">
        <f t="shared" si="14"/>
        <v>P18080308160310.jpg</v>
      </c>
    </row>
    <row r="163" spans="1:17" x14ac:dyDescent="0.25">
      <c r="A163" s="9" t="s">
        <v>165</v>
      </c>
      <c r="B163" s="9">
        <v>0</v>
      </c>
      <c r="C163" s="9">
        <v>0</v>
      </c>
      <c r="D163" s="9">
        <v>0</v>
      </c>
      <c r="E163" s="3" t="str">
        <f t="shared" si="12"/>
        <v>P18080307305510.jpg</v>
      </c>
      <c r="F163" s="4">
        <f t="shared" si="15"/>
        <v>43315</v>
      </c>
      <c r="G163" s="4" t="str">
        <f t="shared" si="16"/>
        <v>30</v>
      </c>
      <c r="H163" s="5">
        <f t="shared" si="17"/>
        <v>0.3125</v>
      </c>
      <c r="I163" s="6">
        <f t="shared" si="13"/>
        <v>43315.3125</v>
      </c>
      <c r="J163" s="2"/>
      <c r="K163" s="9" t="s">
        <v>169</v>
      </c>
      <c r="L163" s="9" t="s">
        <v>665</v>
      </c>
      <c r="N163" s="9" t="s">
        <v>1565</v>
      </c>
      <c r="O163" s="9" t="s">
        <v>701</v>
      </c>
      <c r="Q163" s="3" t="str">
        <f t="shared" si="14"/>
        <v>P18080309153110.jpg</v>
      </c>
    </row>
    <row r="164" spans="1:17" x14ac:dyDescent="0.25">
      <c r="A164" s="9" t="s">
        <v>166</v>
      </c>
      <c r="B164" s="9">
        <v>1</v>
      </c>
      <c r="C164" s="9">
        <v>2</v>
      </c>
      <c r="D164" s="9">
        <v>1</v>
      </c>
      <c r="E164" s="3" t="str">
        <f t="shared" si="12"/>
        <v>P18080307451410.jpg</v>
      </c>
      <c r="F164" s="4">
        <f t="shared" si="15"/>
        <v>43315</v>
      </c>
      <c r="G164" s="4" t="str">
        <f t="shared" si="16"/>
        <v>45</v>
      </c>
      <c r="H164" s="5">
        <f t="shared" si="17"/>
        <v>0.32291666666666669</v>
      </c>
      <c r="I164" s="6">
        <f t="shared" si="13"/>
        <v>43315.322916666664</v>
      </c>
      <c r="J164" s="2"/>
      <c r="K164" s="9" t="s">
        <v>172</v>
      </c>
      <c r="L164" s="9" t="s">
        <v>666</v>
      </c>
      <c r="N164" s="9" t="s">
        <v>1566</v>
      </c>
      <c r="O164" s="9" t="s">
        <v>596</v>
      </c>
      <c r="Q164" s="3" t="str">
        <f t="shared" si="14"/>
        <v>P18080308003810.jpg</v>
      </c>
    </row>
    <row r="165" spans="1:17" x14ac:dyDescent="0.25">
      <c r="A165" s="9" t="s">
        <v>167</v>
      </c>
      <c r="B165" s="9">
        <v>0</v>
      </c>
      <c r="C165" s="9">
        <v>1</v>
      </c>
      <c r="D165" s="9">
        <v>0</v>
      </c>
      <c r="E165" s="3" t="str">
        <f t="shared" si="12"/>
        <v>P18080307000610.jpg</v>
      </c>
      <c r="F165" s="4">
        <f t="shared" si="15"/>
        <v>43315</v>
      </c>
      <c r="G165" s="4" t="str">
        <f t="shared" si="16"/>
        <v>00</v>
      </c>
      <c r="H165" s="5">
        <f t="shared" si="17"/>
        <v>0.29166666666666669</v>
      </c>
      <c r="I165" s="6">
        <f t="shared" si="13"/>
        <v>43315.291666666664</v>
      </c>
      <c r="J165" s="2"/>
      <c r="K165" s="9" t="s">
        <v>236</v>
      </c>
      <c r="L165" s="9" t="s">
        <v>667</v>
      </c>
      <c r="N165" s="9" t="s">
        <v>1567</v>
      </c>
      <c r="O165" s="9" t="s">
        <v>646</v>
      </c>
      <c r="Q165" s="3" t="str">
        <f t="shared" si="14"/>
        <v>P18080307000610.jpg</v>
      </c>
    </row>
    <row r="166" spans="1:17" x14ac:dyDescent="0.25">
      <c r="A166" s="9" t="s">
        <v>168</v>
      </c>
      <c r="B166" s="9">
        <v>0</v>
      </c>
      <c r="C166" s="9">
        <v>1</v>
      </c>
      <c r="D166" s="9">
        <v>0</v>
      </c>
      <c r="E166" s="3" t="str">
        <f t="shared" si="12"/>
        <v>P18080306004010.jpg</v>
      </c>
      <c r="F166" s="4">
        <f t="shared" si="15"/>
        <v>43315</v>
      </c>
      <c r="G166" s="4" t="str">
        <f t="shared" si="16"/>
        <v>00</v>
      </c>
      <c r="H166" s="5">
        <f t="shared" si="17"/>
        <v>0.25</v>
      </c>
      <c r="I166" s="6">
        <f t="shared" si="13"/>
        <v>43315.25</v>
      </c>
      <c r="J166" s="2"/>
      <c r="K166" s="9" t="s">
        <v>217</v>
      </c>
      <c r="L166" s="9" t="s">
        <v>668</v>
      </c>
      <c r="N166" s="9" t="s">
        <v>1568</v>
      </c>
      <c r="O166" s="9" t="s">
        <v>641</v>
      </c>
      <c r="Q166" s="3" t="str">
        <f t="shared" si="14"/>
        <v>P18080306302310.jpg</v>
      </c>
    </row>
    <row r="167" spans="1:17" x14ac:dyDescent="0.25">
      <c r="A167" s="9" t="s">
        <v>169</v>
      </c>
      <c r="B167" s="9">
        <v>29</v>
      </c>
      <c r="C167" s="9">
        <v>30</v>
      </c>
      <c r="D167" s="9">
        <v>28</v>
      </c>
      <c r="E167" s="3" t="str">
        <f t="shared" si="12"/>
        <v>P18080219310610.jpg</v>
      </c>
      <c r="F167" s="4">
        <f t="shared" si="15"/>
        <v>43314</v>
      </c>
      <c r="G167" s="4" t="str">
        <f t="shared" si="16"/>
        <v>30</v>
      </c>
      <c r="H167" s="5">
        <f t="shared" si="17"/>
        <v>0.8125</v>
      </c>
      <c r="I167" s="6">
        <f t="shared" si="13"/>
        <v>43314.8125</v>
      </c>
      <c r="J167" s="2"/>
      <c r="K167" s="9" t="s">
        <v>245</v>
      </c>
      <c r="L167" s="9" t="s">
        <v>669</v>
      </c>
      <c r="N167" s="9" t="s">
        <v>1569</v>
      </c>
      <c r="O167" s="9" t="s">
        <v>568</v>
      </c>
      <c r="Q167" s="3" t="str">
        <f t="shared" si="14"/>
        <v>P18080306004010.jpg</v>
      </c>
    </row>
    <row r="168" spans="1:17" x14ac:dyDescent="0.25">
      <c r="A168" s="9" t="s">
        <v>170</v>
      </c>
      <c r="B168" s="9">
        <v>24</v>
      </c>
      <c r="C168" s="9">
        <v>24</v>
      </c>
      <c r="D168" s="9">
        <v>23</v>
      </c>
      <c r="E168" s="3" t="str">
        <f t="shared" si="12"/>
        <v>P18080218303310.jpg</v>
      </c>
      <c r="F168" s="4">
        <f t="shared" si="15"/>
        <v>43314</v>
      </c>
      <c r="G168" s="4" t="str">
        <f t="shared" si="16"/>
        <v>30</v>
      </c>
      <c r="H168" s="5">
        <f t="shared" si="17"/>
        <v>0.77083333333333337</v>
      </c>
      <c r="I168" s="6">
        <f t="shared" si="13"/>
        <v>43314.770833333336</v>
      </c>
      <c r="J168" s="2"/>
      <c r="K168" s="9" t="s">
        <v>240</v>
      </c>
      <c r="L168" s="9" t="s">
        <v>670</v>
      </c>
      <c r="N168" s="9" t="s">
        <v>1570</v>
      </c>
      <c r="O168" s="9" t="s">
        <v>603</v>
      </c>
      <c r="Q168" s="3" t="str">
        <f t="shared" si="14"/>
        <v>P18080306160410.jpg</v>
      </c>
    </row>
    <row r="169" spans="1:17" x14ac:dyDescent="0.25">
      <c r="A169" s="9" t="s">
        <v>171</v>
      </c>
      <c r="B169" s="9">
        <v>0</v>
      </c>
      <c r="C169" s="9">
        <v>1</v>
      </c>
      <c r="D169" s="9">
        <v>0</v>
      </c>
      <c r="E169" s="3" t="str">
        <f t="shared" si="12"/>
        <v>P18080306160410.jpg</v>
      </c>
      <c r="F169" s="4">
        <f t="shared" si="15"/>
        <v>43315</v>
      </c>
      <c r="G169" s="4" t="str">
        <f t="shared" si="16"/>
        <v>15</v>
      </c>
      <c r="H169" s="5">
        <f t="shared" si="17"/>
        <v>0.26041666666666669</v>
      </c>
      <c r="I169" s="6">
        <f t="shared" si="13"/>
        <v>43315.260416666664</v>
      </c>
      <c r="J169" s="2"/>
      <c r="K169" s="9" t="s">
        <v>215</v>
      </c>
      <c r="L169" s="9" t="s">
        <v>671</v>
      </c>
      <c r="N169" s="9" t="s">
        <v>1571</v>
      </c>
      <c r="O169" s="9" t="s">
        <v>627</v>
      </c>
      <c r="Q169" s="3" t="str">
        <f t="shared" si="14"/>
        <v>P18080306454710.jpg</v>
      </c>
    </row>
    <row r="170" spans="1:17" x14ac:dyDescent="0.25">
      <c r="A170" s="9" t="s">
        <v>172</v>
      </c>
      <c r="B170" s="9">
        <v>31</v>
      </c>
      <c r="C170" s="9">
        <v>33</v>
      </c>
      <c r="D170" s="9">
        <v>30</v>
      </c>
      <c r="E170" s="3" t="str">
        <f t="shared" si="12"/>
        <v>P18080219452510.jpg</v>
      </c>
      <c r="F170" s="4">
        <f t="shared" si="15"/>
        <v>43314</v>
      </c>
      <c r="G170" s="4" t="str">
        <f t="shared" si="16"/>
        <v>45</v>
      </c>
      <c r="H170" s="5">
        <f t="shared" si="17"/>
        <v>0.82291666666666663</v>
      </c>
      <c r="I170" s="6">
        <f t="shared" si="13"/>
        <v>43314.822916666664</v>
      </c>
      <c r="J170" s="2"/>
      <c r="K170" s="9" t="s">
        <v>182</v>
      </c>
      <c r="L170" s="9" t="s">
        <v>672</v>
      </c>
      <c r="N170" s="9" t="s">
        <v>1572</v>
      </c>
      <c r="O170" s="9" t="s">
        <v>674</v>
      </c>
      <c r="Q170" s="3" t="str">
        <f t="shared" si="14"/>
        <v>P18080218303310.jpg</v>
      </c>
    </row>
    <row r="171" spans="1:17" x14ac:dyDescent="0.25">
      <c r="A171" s="9" t="s">
        <v>173</v>
      </c>
      <c r="B171" s="9">
        <v>31</v>
      </c>
      <c r="C171" s="9">
        <v>32</v>
      </c>
      <c r="D171" s="9">
        <v>30</v>
      </c>
      <c r="E171" s="3" t="str">
        <f t="shared" si="12"/>
        <v>P18080219154110.jpg</v>
      </c>
      <c r="F171" s="4">
        <f t="shared" si="15"/>
        <v>43314</v>
      </c>
      <c r="G171" s="4" t="str">
        <f t="shared" si="16"/>
        <v>15</v>
      </c>
      <c r="H171" s="5">
        <f t="shared" si="17"/>
        <v>0.80208333333333337</v>
      </c>
      <c r="I171" s="6">
        <f t="shared" si="13"/>
        <v>43314.802083333336</v>
      </c>
      <c r="J171" s="2"/>
      <c r="K171" s="9" t="s">
        <v>200</v>
      </c>
      <c r="L171" s="9" t="s">
        <v>673</v>
      </c>
      <c r="N171" s="9" t="s">
        <v>1573</v>
      </c>
      <c r="O171" s="9" t="s">
        <v>665</v>
      </c>
      <c r="Q171" s="3" t="str">
        <f t="shared" si="14"/>
        <v>P18080219310610.jpg</v>
      </c>
    </row>
    <row r="172" spans="1:17" x14ac:dyDescent="0.25">
      <c r="A172" s="9" t="s">
        <v>174</v>
      </c>
      <c r="B172" s="9">
        <v>0</v>
      </c>
      <c r="C172" s="9">
        <v>0</v>
      </c>
      <c r="D172" s="9">
        <v>0</v>
      </c>
      <c r="E172" s="3" t="str">
        <f t="shared" si="12"/>
        <v>P18080306454710.jpg</v>
      </c>
      <c r="F172" s="4">
        <f t="shared" si="15"/>
        <v>43315</v>
      </c>
      <c r="G172" s="4" t="str">
        <f t="shared" si="16"/>
        <v>45</v>
      </c>
      <c r="H172" s="5">
        <f t="shared" si="17"/>
        <v>0.28125</v>
      </c>
      <c r="I172" s="6">
        <f t="shared" si="13"/>
        <v>43315.28125</v>
      </c>
      <c r="J172" s="2"/>
      <c r="K172" s="9" t="s">
        <v>170</v>
      </c>
      <c r="L172" s="9" t="s">
        <v>674</v>
      </c>
      <c r="N172" s="9" t="s">
        <v>1574</v>
      </c>
      <c r="O172" s="9" t="s">
        <v>666</v>
      </c>
      <c r="Q172" s="3" t="str">
        <f t="shared" si="14"/>
        <v>P18080219452510.jpg</v>
      </c>
    </row>
    <row r="173" spans="1:17" x14ac:dyDescent="0.25">
      <c r="A173" s="9" t="s">
        <v>175</v>
      </c>
      <c r="B173" s="9">
        <v>31</v>
      </c>
      <c r="C173" s="9">
        <v>32</v>
      </c>
      <c r="D173" s="9">
        <v>30</v>
      </c>
      <c r="E173" s="3" t="str">
        <f t="shared" si="12"/>
        <v>P18080219001710.jpg</v>
      </c>
      <c r="F173" s="4">
        <f t="shared" si="15"/>
        <v>43314</v>
      </c>
      <c r="G173" s="4" t="str">
        <f t="shared" si="16"/>
        <v>00</v>
      </c>
      <c r="H173" s="5">
        <f t="shared" si="17"/>
        <v>0.79166666666666663</v>
      </c>
      <c r="I173" s="6">
        <f t="shared" si="13"/>
        <v>43314.791666666664</v>
      </c>
      <c r="J173" s="2"/>
      <c r="K173" s="9" t="s">
        <v>281</v>
      </c>
      <c r="L173" s="9" t="s">
        <v>675</v>
      </c>
      <c r="N173" s="9" t="s">
        <v>1575</v>
      </c>
      <c r="O173" s="9" t="s">
        <v>681</v>
      </c>
      <c r="Q173" s="3" t="str">
        <f t="shared" si="14"/>
        <v>P18080219154110.jpg</v>
      </c>
    </row>
    <row r="174" spans="1:17" x14ac:dyDescent="0.25">
      <c r="A174" s="9" t="s">
        <v>176</v>
      </c>
      <c r="B174" s="9">
        <v>0</v>
      </c>
      <c r="C174" s="9">
        <v>0</v>
      </c>
      <c r="D174" s="9">
        <v>0</v>
      </c>
      <c r="E174" s="3" t="str">
        <f t="shared" si="12"/>
        <v>P18080306302310.jpg</v>
      </c>
      <c r="F174" s="4">
        <f t="shared" si="15"/>
        <v>43315</v>
      </c>
      <c r="G174" s="4" t="str">
        <f t="shared" si="16"/>
        <v>30</v>
      </c>
      <c r="H174" s="5">
        <f t="shared" si="17"/>
        <v>0.27083333333333331</v>
      </c>
      <c r="I174" s="6">
        <f t="shared" si="13"/>
        <v>43315.270833333336</v>
      </c>
      <c r="J174" s="2"/>
      <c r="K174" s="9" t="s">
        <v>214</v>
      </c>
      <c r="L174" s="9" t="s">
        <v>676</v>
      </c>
      <c r="N174" s="9" t="s">
        <v>1576</v>
      </c>
      <c r="O174" s="9" t="s">
        <v>643</v>
      </c>
      <c r="Q174" s="3" t="str">
        <f t="shared" si="14"/>
        <v>P18080219001710.jpg</v>
      </c>
    </row>
    <row r="175" spans="1:17" x14ac:dyDescent="0.25">
      <c r="A175" s="9" t="s">
        <v>177</v>
      </c>
      <c r="B175" s="9">
        <v>25</v>
      </c>
      <c r="C175" s="9">
        <v>26</v>
      </c>
      <c r="D175" s="9">
        <v>24</v>
      </c>
      <c r="E175" s="3" t="str">
        <f t="shared" si="12"/>
        <v>P18080218455810.jpg</v>
      </c>
      <c r="F175" s="4">
        <f t="shared" si="15"/>
        <v>43314</v>
      </c>
      <c r="G175" s="4" t="str">
        <f t="shared" si="16"/>
        <v>45</v>
      </c>
      <c r="H175" s="5">
        <f t="shared" si="17"/>
        <v>0.78125</v>
      </c>
      <c r="I175" s="6">
        <f t="shared" si="13"/>
        <v>43314.78125</v>
      </c>
      <c r="J175" s="2"/>
      <c r="K175" s="9" t="s">
        <v>142</v>
      </c>
      <c r="L175" s="9" t="s">
        <v>677</v>
      </c>
      <c r="N175" s="9" t="s">
        <v>1577</v>
      </c>
      <c r="O175" s="9" t="s">
        <v>563</v>
      </c>
      <c r="Q175" s="3" t="str">
        <f t="shared" si="14"/>
        <v>P18080218455810.jpg</v>
      </c>
    </row>
    <row r="176" spans="1:17" x14ac:dyDescent="0.25">
      <c r="A176" s="9" t="s">
        <v>178</v>
      </c>
      <c r="B176" s="9">
        <v>26</v>
      </c>
      <c r="C176" s="9">
        <v>27</v>
      </c>
      <c r="D176" s="9">
        <v>25</v>
      </c>
      <c r="E176" s="3" t="str">
        <f t="shared" si="12"/>
        <v>P18080218150910.jpg</v>
      </c>
      <c r="F176" s="4">
        <f t="shared" si="15"/>
        <v>43314</v>
      </c>
      <c r="G176" s="4" t="str">
        <f t="shared" si="16"/>
        <v>15</v>
      </c>
      <c r="H176" s="5">
        <f t="shared" si="17"/>
        <v>0.76041666666666663</v>
      </c>
      <c r="I176" s="6">
        <f t="shared" si="13"/>
        <v>43314.760416666664</v>
      </c>
      <c r="J176" s="2"/>
      <c r="K176" s="9" t="s">
        <v>284</v>
      </c>
      <c r="L176" s="9" t="s">
        <v>678</v>
      </c>
      <c r="N176" s="9" t="s">
        <v>1578</v>
      </c>
      <c r="O176" s="9" t="s">
        <v>625</v>
      </c>
      <c r="Q176" s="3" t="str">
        <f t="shared" si="14"/>
        <v>P18080216455910.jpg</v>
      </c>
    </row>
    <row r="177" spans="1:17" x14ac:dyDescent="0.25">
      <c r="A177" s="9" t="s">
        <v>179</v>
      </c>
      <c r="B177" s="9">
        <v>27</v>
      </c>
      <c r="C177" s="9">
        <v>28</v>
      </c>
      <c r="D177" s="9">
        <v>26</v>
      </c>
      <c r="E177" s="3" t="str">
        <f t="shared" si="12"/>
        <v>P18080217300110.jpg</v>
      </c>
      <c r="F177" s="4">
        <f t="shared" si="15"/>
        <v>43314</v>
      </c>
      <c r="G177" s="4" t="str">
        <f t="shared" si="16"/>
        <v>30</v>
      </c>
      <c r="H177" s="5">
        <f t="shared" si="17"/>
        <v>0.72916666666666663</v>
      </c>
      <c r="I177" s="6">
        <f t="shared" si="13"/>
        <v>43314.729166666664</v>
      </c>
      <c r="J177" s="2"/>
      <c r="K177" s="9" t="s">
        <v>210</v>
      </c>
      <c r="L177" s="9" t="s">
        <v>679</v>
      </c>
      <c r="N177" s="9" t="s">
        <v>1579</v>
      </c>
      <c r="O177" s="9" t="s">
        <v>660</v>
      </c>
      <c r="Q177" s="3" t="str">
        <f t="shared" si="14"/>
        <v>P18080218150910.jpg</v>
      </c>
    </row>
    <row r="178" spans="1:17" x14ac:dyDescent="0.25">
      <c r="A178" s="9" t="s">
        <v>180</v>
      </c>
      <c r="B178" s="9">
        <v>31</v>
      </c>
      <c r="C178" s="9">
        <v>32</v>
      </c>
      <c r="D178" s="9">
        <v>31</v>
      </c>
      <c r="E178" s="3" t="str">
        <f t="shared" si="12"/>
        <v>P18080217452510.jpg</v>
      </c>
      <c r="F178" s="4">
        <f t="shared" si="15"/>
        <v>43314</v>
      </c>
      <c r="G178" s="4" t="str">
        <f t="shared" si="16"/>
        <v>45</v>
      </c>
      <c r="H178" s="5">
        <f t="shared" si="17"/>
        <v>0.73958333333333337</v>
      </c>
      <c r="I178" s="6">
        <f t="shared" si="13"/>
        <v>43314.739583333336</v>
      </c>
      <c r="J178" s="2"/>
      <c r="K178" s="9" t="s">
        <v>259</v>
      </c>
      <c r="L178" s="9" t="s">
        <v>680</v>
      </c>
      <c r="N178" s="9" t="s">
        <v>1580</v>
      </c>
      <c r="O178" s="9" t="s">
        <v>611</v>
      </c>
      <c r="Q178" s="3" t="str">
        <f t="shared" si="14"/>
        <v>P18080218005110.jpg</v>
      </c>
    </row>
    <row r="179" spans="1:17" x14ac:dyDescent="0.25">
      <c r="A179" s="9" t="s">
        <v>181</v>
      </c>
      <c r="B179" s="9">
        <v>28</v>
      </c>
      <c r="C179" s="9">
        <v>29</v>
      </c>
      <c r="D179" s="9">
        <v>28</v>
      </c>
      <c r="E179" s="3" t="str">
        <f t="shared" si="12"/>
        <v>P18080216455910.jpg</v>
      </c>
      <c r="F179" s="4">
        <f t="shared" si="15"/>
        <v>43314</v>
      </c>
      <c r="G179" s="4" t="str">
        <f t="shared" si="16"/>
        <v>45</v>
      </c>
      <c r="H179" s="5">
        <f t="shared" si="17"/>
        <v>0.69791666666666663</v>
      </c>
      <c r="I179" s="6">
        <f t="shared" si="13"/>
        <v>43314.697916666664</v>
      </c>
      <c r="J179" s="2"/>
      <c r="K179" s="9" t="s">
        <v>173</v>
      </c>
      <c r="L179" s="9" t="s">
        <v>681</v>
      </c>
      <c r="N179" s="9" t="s">
        <v>1581</v>
      </c>
      <c r="O179" s="9" t="s">
        <v>580</v>
      </c>
      <c r="Q179" s="3" t="str">
        <f t="shared" si="14"/>
        <v>P18080217300110.jpg</v>
      </c>
    </row>
    <row r="180" spans="1:17" x14ac:dyDescent="0.25">
      <c r="A180" s="9" t="s">
        <v>182</v>
      </c>
      <c r="B180" s="9">
        <v>25</v>
      </c>
      <c r="C180" s="9">
        <v>26</v>
      </c>
      <c r="D180" s="9">
        <v>24</v>
      </c>
      <c r="E180" s="3" t="str">
        <f t="shared" si="12"/>
        <v>P18080217001710.jpg</v>
      </c>
      <c r="F180" s="4">
        <f t="shared" si="15"/>
        <v>43314</v>
      </c>
      <c r="G180" s="4" t="str">
        <f t="shared" si="16"/>
        <v>00</v>
      </c>
      <c r="H180" s="5">
        <f t="shared" si="17"/>
        <v>0.70833333333333337</v>
      </c>
      <c r="I180" s="6">
        <f t="shared" si="13"/>
        <v>43314.708333333336</v>
      </c>
      <c r="J180" s="2"/>
      <c r="K180" s="9" t="s">
        <v>191</v>
      </c>
      <c r="L180" s="9" t="s">
        <v>682</v>
      </c>
      <c r="N180" s="9" t="s">
        <v>1582</v>
      </c>
      <c r="O180" s="9" t="s">
        <v>657</v>
      </c>
      <c r="Q180" s="3" t="str">
        <f t="shared" si="14"/>
        <v>P18080217452510.jpg</v>
      </c>
    </row>
    <row r="181" spans="1:17" x14ac:dyDescent="0.25">
      <c r="A181" s="9" t="s">
        <v>183</v>
      </c>
      <c r="B181" s="9">
        <v>25</v>
      </c>
      <c r="C181" s="9">
        <v>26</v>
      </c>
      <c r="D181" s="9">
        <v>25</v>
      </c>
      <c r="E181" s="3" t="str">
        <f t="shared" si="12"/>
        <v>P18080217154210.jpg</v>
      </c>
      <c r="F181" s="4">
        <f t="shared" si="15"/>
        <v>43314</v>
      </c>
      <c r="G181" s="4" t="str">
        <f t="shared" si="16"/>
        <v>15</v>
      </c>
      <c r="H181" s="5">
        <f t="shared" si="17"/>
        <v>0.71875</v>
      </c>
      <c r="I181" s="6">
        <f t="shared" si="13"/>
        <v>43314.71875</v>
      </c>
      <c r="J181" s="2"/>
      <c r="K181" s="9" t="s">
        <v>252</v>
      </c>
      <c r="L181" s="9" t="s">
        <v>683</v>
      </c>
      <c r="N181" s="9" t="s">
        <v>1583</v>
      </c>
      <c r="O181" s="9" t="s">
        <v>567</v>
      </c>
      <c r="Q181" s="3" t="str">
        <f t="shared" si="14"/>
        <v>P18080216303510.jpg</v>
      </c>
    </row>
    <row r="182" spans="1:17" x14ac:dyDescent="0.25">
      <c r="A182" s="9" t="s">
        <v>184</v>
      </c>
      <c r="B182" s="9">
        <v>31</v>
      </c>
      <c r="C182" s="9">
        <v>32</v>
      </c>
      <c r="D182" s="9">
        <v>31</v>
      </c>
      <c r="E182" s="3" t="str">
        <f t="shared" si="12"/>
        <v>P18080218005110.jpg</v>
      </c>
      <c r="F182" s="4">
        <f t="shared" si="15"/>
        <v>43314</v>
      </c>
      <c r="G182" s="4" t="str">
        <f t="shared" si="16"/>
        <v>00</v>
      </c>
      <c r="H182" s="5">
        <f t="shared" si="17"/>
        <v>0.75</v>
      </c>
      <c r="I182" s="6">
        <f t="shared" si="13"/>
        <v>43314.75</v>
      </c>
      <c r="J182" s="2"/>
      <c r="K182" s="9" t="s">
        <v>268</v>
      </c>
      <c r="L182" s="9" t="s">
        <v>684</v>
      </c>
      <c r="N182" s="9" t="s">
        <v>1584</v>
      </c>
      <c r="O182" s="9" t="s">
        <v>597</v>
      </c>
      <c r="Q182" s="3" t="str">
        <f t="shared" si="14"/>
        <v>P18080216150910.jpg</v>
      </c>
    </row>
    <row r="183" spans="1:17" x14ac:dyDescent="0.25">
      <c r="A183" s="9" t="s">
        <v>185</v>
      </c>
      <c r="B183" s="9">
        <v>19</v>
      </c>
      <c r="C183" s="9">
        <v>19</v>
      </c>
      <c r="D183" s="9">
        <v>19</v>
      </c>
      <c r="E183" s="3" t="str">
        <f t="shared" si="12"/>
        <v>P18080216150910.jpg</v>
      </c>
      <c r="F183" s="4">
        <f t="shared" si="15"/>
        <v>43314</v>
      </c>
      <c r="G183" s="4" t="str">
        <f t="shared" si="16"/>
        <v>15</v>
      </c>
      <c r="H183" s="5">
        <f t="shared" si="17"/>
        <v>0.67708333333333337</v>
      </c>
      <c r="I183" s="6">
        <f t="shared" si="13"/>
        <v>43314.677083333336</v>
      </c>
      <c r="J183" s="2"/>
      <c r="K183" s="9" t="s">
        <v>251</v>
      </c>
      <c r="L183" s="9" t="s">
        <v>685</v>
      </c>
      <c r="N183" s="9" t="s">
        <v>1585</v>
      </c>
      <c r="O183" s="9" t="s">
        <v>672</v>
      </c>
      <c r="Q183" s="3" t="str">
        <f t="shared" si="14"/>
        <v>P18080217001710.jpg</v>
      </c>
    </row>
    <row r="184" spans="1:17" x14ac:dyDescent="0.25">
      <c r="A184" s="9" t="s">
        <v>186</v>
      </c>
      <c r="B184" s="9">
        <v>26</v>
      </c>
      <c r="C184" s="9">
        <v>27</v>
      </c>
      <c r="D184" s="9">
        <v>26</v>
      </c>
      <c r="E184" s="3" t="str">
        <f t="shared" si="12"/>
        <v>P18080216303510.jpg</v>
      </c>
      <c r="F184" s="4">
        <f t="shared" si="15"/>
        <v>43314</v>
      </c>
      <c r="G184" s="4" t="str">
        <f t="shared" si="16"/>
        <v>30</v>
      </c>
      <c r="H184" s="5">
        <f t="shared" si="17"/>
        <v>0.6875</v>
      </c>
      <c r="I184" s="6">
        <f t="shared" si="13"/>
        <v>43314.6875</v>
      </c>
      <c r="J184" s="2"/>
      <c r="K184" s="9" t="s">
        <v>135</v>
      </c>
      <c r="L184" s="9" t="s">
        <v>686</v>
      </c>
      <c r="N184" s="9" t="s">
        <v>1586</v>
      </c>
      <c r="O184" s="9" t="s">
        <v>569</v>
      </c>
      <c r="Q184" s="3" t="str">
        <f t="shared" si="14"/>
        <v>P18080217154210.jpg</v>
      </c>
    </row>
    <row r="185" spans="1:17" x14ac:dyDescent="0.25">
      <c r="A185" s="9" t="s">
        <v>187</v>
      </c>
      <c r="B185" s="9">
        <v>20</v>
      </c>
      <c r="C185" s="9">
        <v>21</v>
      </c>
      <c r="D185" s="9">
        <v>19</v>
      </c>
      <c r="E185" s="3" t="str">
        <f t="shared" si="12"/>
        <v>P18080216005110.jpg</v>
      </c>
      <c r="F185" s="4">
        <f t="shared" si="15"/>
        <v>43314</v>
      </c>
      <c r="G185" s="4" t="str">
        <f t="shared" si="16"/>
        <v>00</v>
      </c>
      <c r="H185" s="5">
        <f t="shared" si="17"/>
        <v>0.66666666666666663</v>
      </c>
      <c r="I185" s="6">
        <f t="shared" si="13"/>
        <v>43314.666666666664</v>
      </c>
      <c r="J185" s="2"/>
      <c r="K185" s="9" t="s">
        <v>213</v>
      </c>
      <c r="L185" s="9" t="s">
        <v>687</v>
      </c>
      <c r="N185" s="9" t="s">
        <v>1587</v>
      </c>
      <c r="O185" s="9" t="s">
        <v>623</v>
      </c>
      <c r="Q185" s="3" t="str">
        <f t="shared" si="14"/>
        <v>P18080216005110.jpg</v>
      </c>
    </row>
    <row r="186" spans="1:17" x14ac:dyDescent="0.25">
      <c r="A186" s="9" t="s">
        <v>188</v>
      </c>
      <c r="B186" s="9">
        <v>22</v>
      </c>
      <c r="C186" s="9">
        <v>23</v>
      </c>
      <c r="D186" s="9">
        <v>22</v>
      </c>
      <c r="E186" s="3" t="str">
        <f t="shared" si="12"/>
        <v>P18080214455810.jpg</v>
      </c>
      <c r="F186" s="4">
        <f t="shared" si="15"/>
        <v>43314</v>
      </c>
      <c r="G186" s="4" t="str">
        <f t="shared" si="16"/>
        <v>45</v>
      </c>
      <c r="H186" s="5">
        <f t="shared" si="17"/>
        <v>0.61458333333333337</v>
      </c>
      <c r="I186" s="6">
        <f t="shared" si="13"/>
        <v>43314.614583333336</v>
      </c>
      <c r="J186" s="2"/>
      <c r="K186" s="9" t="s">
        <v>156</v>
      </c>
      <c r="L186" s="9" t="s">
        <v>688</v>
      </c>
      <c r="N186" s="9" t="s">
        <v>1588</v>
      </c>
      <c r="O186" s="9" t="s">
        <v>552</v>
      </c>
      <c r="Q186" s="3" t="str">
        <f t="shared" si="14"/>
        <v>P18080214303410.jpg</v>
      </c>
    </row>
    <row r="187" spans="1:17" x14ac:dyDescent="0.25">
      <c r="A187" s="9" t="s">
        <v>189</v>
      </c>
      <c r="B187" s="9">
        <v>23</v>
      </c>
      <c r="C187" s="9">
        <v>23</v>
      </c>
      <c r="D187" s="9">
        <v>22</v>
      </c>
      <c r="E187" s="3" t="str">
        <f t="shared" si="12"/>
        <v>P18080213452810.jpg</v>
      </c>
      <c r="F187" s="4">
        <f t="shared" si="15"/>
        <v>43314</v>
      </c>
      <c r="G187" s="4" t="str">
        <f t="shared" si="16"/>
        <v>45</v>
      </c>
      <c r="H187" s="5">
        <f t="shared" si="17"/>
        <v>0.57291666666666663</v>
      </c>
      <c r="I187" s="6">
        <f t="shared" si="13"/>
        <v>43314.572916666664</v>
      </c>
      <c r="J187" s="2"/>
      <c r="K187" s="9" t="s">
        <v>134</v>
      </c>
      <c r="L187" s="9" t="s">
        <v>689</v>
      </c>
      <c r="N187" s="9" t="s">
        <v>1589</v>
      </c>
      <c r="O187" s="9" t="s">
        <v>682</v>
      </c>
      <c r="Q187" s="3" t="str">
        <f t="shared" si="14"/>
        <v>P18080215300010.jpg</v>
      </c>
    </row>
    <row r="188" spans="1:17" x14ac:dyDescent="0.25">
      <c r="A188" s="9" t="s">
        <v>190</v>
      </c>
      <c r="B188" s="9">
        <v>21</v>
      </c>
      <c r="C188" s="9">
        <v>22</v>
      </c>
      <c r="D188" s="9">
        <v>21</v>
      </c>
      <c r="E188" s="3" t="str">
        <f t="shared" si="12"/>
        <v>P18080215452610.jpg</v>
      </c>
      <c r="F188" s="4">
        <f t="shared" si="15"/>
        <v>43314</v>
      </c>
      <c r="G188" s="4" t="str">
        <f t="shared" si="16"/>
        <v>45</v>
      </c>
      <c r="H188" s="5">
        <f t="shared" si="17"/>
        <v>0.65625</v>
      </c>
      <c r="I188" s="6">
        <f t="shared" si="13"/>
        <v>43314.65625</v>
      </c>
      <c r="J188" s="2"/>
      <c r="K188" s="9" t="s">
        <v>137</v>
      </c>
      <c r="L188" s="9" t="s">
        <v>690</v>
      </c>
      <c r="N188" s="9" t="s">
        <v>1590</v>
      </c>
      <c r="O188" s="9" t="s">
        <v>549</v>
      </c>
      <c r="Q188" s="3" t="str">
        <f t="shared" si="14"/>
        <v>P18080215452610.jpg</v>
      </c>
    </row>
    <row r="189" spans="1:17" x14ac:dyDescent="0.25">
      <c r="A189" s="9" t="s">
        <v>191</v>
      </c>
      <c r="B189" s="9">
        <v>16</v>
      </c>
      <c r="C189" s="9">
        <v>17</v>
      </c>
      <c r="D189" s="9">
        <v>16</v>
      </c>
      <c r="E189" s="3" t="str">
        <f t="shared" si="12"/>
        <v>P18080215300010.jpg</v>
      </c>
      <c r="F189" s="4">
        <f t="shared" si="15"/>
        <v>43314</v>
      </c>
      <c r="G189" s="4" t="str">
        <f t="shared" si="16"/>
        <v>30</v>
      </c>
      <c r="H189" s="5">
        <f t="shared" si="17"/>
        <v>0.64583333333333337</v>
      </c>
      <c r="I189" s="6">
        <f t="shared" si="13"/>
        <v>43314.645833333336</v>
      </c>
      <c r="J189" s="2"/>
      <c r="K189" s="9" t="s">
        <v>243</v>
      </c>
      <c r="L189" s="9" t="s">
        <v>691</v>
      </c>
      <c r="N189" s="9" t="s">
        <v>1591</v>
      </c>
      <c r="O189" s="9" t="s">
        <v>652</v>
      </c>
      <c r="Q189" s="3" t="str">
        <f t="shared" si="14"/>
        <v>P18080214455810.jpg</v>
      </c>
    </row>
    <row r="190" spans="1:17" x14ac:dyDescent="0.25">
      <c r="A190" s="9" t="s">
        <v>192</v>
      </c>
      <c r="B190" s="9">
        <v>17</v>
      </c>
      <c r="C190" s="9">
        <v>18</v>
      </c>
      <c r="D190" s="9">
        <v>17</v>
      </c>
      <c r="E190" s="3" t="str">
        <f t="shared" si="12"/>
        <v>P18080215001710.jpg</v>
      </c>
      <c r="F190" s="4">
        <f t="shared" si="15"/>
        <v>43314</v>
      </c>
      <c r="G190" s="4" t="str">
        <f t="shared" si="16"/>
        <v>00</v>
      </c>
      <c r="H190" s="5">
        <f t="shared" si="17"/>
        <v>0.625</v>
      </c>
      <c r="I190" s="6">
        <f t="shared" si="13"/>
        <v>43314.625</v>
      </c>
      <c r="J190" s="2"/>
      <c r="K190" s="9" t="s">
        <v>194</v>
      </c>
      <c r="L190" s="9" t="s">
        <v>692</v>
      </c>
      <c r="N190" s="9" t="s">
        <v>1592</v>
      </c>
      <c r="O190" s="9" t="s">
        <v>606</v>
      </c>
      <c r="Q190" s="3" t="str">
        <f t="shared" si="14"/>
        <v>P18080215001710.jpg</v>
      </c>
    </row>
    <row r="191" spans="1:17" x14ac:dyDescent="0.25">
      <c r="A191" s="9" t="s">
        <v>193</v>
      </c>
      <c r="B191" s="9">
        <v>22</v>
      </c>
      <c r="C191" s="9">
        <v>23</v>
      </c>
      <c r="D191" s="9">
        <v>22</v>
      </c>
      <c r="E191" s="3" t="str">
        <f t="shared" si="12"/>
        <v>P18080214303410.jpg</v>
      </c>
      <c r="F191" s="4">
        <f t="shared" si="15"/>
        <v>43314</v>
      </c>
      <c r="G191" s="4" t="str">
        <f t="shared" si="16"/>
        <v>30</v>
      </c>
      <c r="H191" s="5">
        <f t="shared" si="17"/>
        <v>0.60416666666666663</v>
      </c>
      <c r="I191" s="6">
        <f t="shared" si="13"/>
        <v>43314.604166666664</v>
      </c>
      <c r="J191" s="2"/>
      <c r="K191" s="9" t="s">
        <v>218</v>
      </c>
      <c r="L191" s="9" t="s">
        <v>693</v>
      </c>
      <c r="N191" s="9" t="s">
        <v>1593</v>
      </c>
      <c r="O191" s="9" t="s">
        <v>609</v>
      </c>
      <c r="Q191" s="3" t="str">
        <f t="shared" si="14"/>
        <v>P18080214005210.jpg</v>
      </c>
    </row>
    <row r="192" spans="1:17" x14ac:dyDescent="0.25">
      <c r="A192" s="9" t="s">
        <v>194</v>
      </c>
      <c r="B192" s="9">
        <v>18</v>
      </c>
      <c r="C192" s="9">
        <v>18</v>
      </c>
      <c r="D192" s="9">
        <v>18</v>
      </c>
      <c r="E192" s="3" t="str">
        <f t="shared" si="12"/>
        <v>P18080214151110.jpg</v>
      </c>
      <c r="F192" s="4">
        <f t="shared" si="15"/>
        <v>43314</v>
      </c>
      <c r="G192" s="4" t="str">
        <f t="shared" si="16"/>
        <v>15</v>
      </c>
      <c r="H192" s="5">
        <f t="shared" si="17"/>
        <v>0.59375</v>
      </c>
      <c r="I192" s="6">
        <f t="shared" si="13"/>
        <v>43314.59375</v>
      </c>
      <c r="J192" s="2"/>
      <c r="K192" s="9" t="s">
        <v>275</v>
      </c>
      <c r="L192" s="9" t="s">
        <v>694</v>
      </c>
      <c r="N192" s="9" t="s">
        <v>1594</v>
      </c>
      <c r="O192" s="9" t="s">
        <v>692</v>
      </c>
      <c r="Q192" s="3" t="str">
        <f t="shared" si="14"/>
        <v>P18080214151110.jpg</v>
      </c>
    </row>
    <row r="193" spans="1:17" x14ac:dyDescent="0.25">
      <c r="A193" s="9" t="s">
        <v>195</v>
      </c>
      <c r="B193" s="9">
        <v>21</v>
      </c>
      <c r="C193" s="9">
        <v>22</v>
      </c>
      <c r="D193" s="9">
        <v>21</v>
      </c>
      <c r="E193" s="3" t="str">
        <f t="shared" si="12"/>
        <v>P18080214005210.jpg</v>
      </c>
      <c r="F193" s="4">
        <f t="shared" si="15"/>
        <v>43314</v>
      </c>
      <c r="G193" s="4" t="str">
        <f t="shared" si="16"/>
        <v>00</v>
      </c>
      <c r="H193" s="5">
        <f t="shared" si="17"/>
        <v>0.58333333333333337</v>
      </c>
      <c r="I193" s="6">
        <f t="shared" si="13"/>
        <v>43314.583333333336</v>
      </c>
      <c r="J193" s="2"/>
      <c r="K193" s="9" t="s">
        <v>270</v>
      </c>
      <c r="L193" s="9" t="s">
        <v>695</v>
      </c>
      <c r="N193" s="9" t="s">
        <v>1595</v>
      </c>
      <c r="O193" s="9" t="s">
        <v>562</v>
      </c>
      <c r="Q193" s="3" t="str">
        <f t="shared" si="14"/>
        <v>P18080213452810.jpg</v>
      </c>
    </row>
    <row r="194" spans="1:17" x14ac:dyDescent="0.25">
      <c r="A194" s="9" t="s">
        <v>196</v>
      </c>
      <c r="B194" s="9">
        <v>24</v>
      </c>
      <c r="C194" s="9">
        <v>25</v>
      </c>
      <c r="D194" s="9">
        <v>23</v>
      </c>
      <c r="E194" s="3" t="str">
        <f t="shared" ref="E194:E257" si="18">INDEX(L:L,MATCH(A194,K:K,0))</f>
        <v>P18080213300310.jpg</v>
      </c>
      <c r="F194" s="4">
        <f t="shared" si="15"/>
        <v>43314</v>
      </c>
      <c r="G194" s="4" t="str">
        <f t="shared" si="16"/>
        <v>30</v>
      </c>
      <c r="H194" s="5">
        <f t="shared" si="17"/>
        <v>0.5625</v>
      </c>
      <c r="I194" s="6">
        <f t="shared" ref="I194:I257" si="19">F194+H194</f>
        <v>43314.5625</v>
      </c>
      <c r="J194" s="2"/>
      <c r="K194" s="9" t="s">
        <v>239</v>
      </c>
      <c r="L194" s="9" t="s">
        <v>696</v>
      </c>
      <c r="N194" s="9" t="s">
        <v>1596</v>
      </c>
      <c r="O194" s="9" t="s">
        <v>600</v>
      </c>
      <c r="Q194" s="3" t="str">
        <f t="shared" ref="Q194:Q257" si="20">INDEX(E:E,MATCH(O194,E:E,0))</f>
        <v>P18080213300310.jpg</v>
      </c>
    </row>
    <row r="195" spans="1:17" x14ac:dyDescent="0.25">
      <c r="A195" s="9" t="s">
        <v>197</v>
      </c>
      <c r="B195" s="9">
        <v>14</v>
      </c>
      <c r="C195" s="9">
        <v>15</v>
      </c>
      <c r="D195" s="9">
        <v>13</v>
      </c>
      <c r="E195" s="3" t="str">
        <f t="shared" si="18"/>
        <v>P18080215154210.jpg</v>
      </c>
      <c r="F195" s="4">
        <f t="shared" ref="F195:F258" si="21">DATE(20&amp;MID(E195,2,2),MID(E195,4,2),MID(E195,6,2))</f>
        <v>43314</v>
      </c>
      <c r="G195" s="4" t="str">
        <f t="shared" ref="G195:G258" si="22">IFERROR(_xlfn.IFS(RIGHT(MID(E195,10,2),1)="6",LEFT(MID(E195,10,2),1)&amp;"5",RIGHT(MID(E195,10,2),1)="1",LEFT(MID(E195,10,2),1)&amp;"0"),MID(E195,10,2))</f>
        <v>15</v>
      </c>
      <c r="H195" s="5">
        <f t="shared" ref="H195:H258" si="23">TIME(MID(E195,8,2),G195,0)</f>
        <v>0.63541666666666663</v>
      </c>
      <c r="I195" s="6">
        <f t="shared" si="19"/>
        <v>43314.635416666664</v>
      </c>
      <c r="J195" s="2"/>
      <c r="K195" s="9" t="s">
        <v>265</v>
      </c>
      <c r="L195" s="9" t="s">
        <v>697</v>
      </c>
      <c r="N195" s="9" t="s">
        <v>1597</v>
      </c>
      <c r="O195" s="9" t="s">
        <v>579</v>
      </c>
      <c r="Q195" s="3" t="str">
        <f t="shared" si="20"/>
        <v>P18080215154210.jpg</v>
      </c>
    </row>
    <row r="196" spans="1:17" x14ac:dyDescent="0.25">
      <c r="A196" s="9" t="s">
        <v>198</v>
      </c>
      <c r="B196" s="9">
        <v>21</v>
      </c>
      <c r="C196" s="9">
        <v>22</v>
      </c>
      <c r="D196" s="9">
        <v>20</v>
      </c>
      <c r="E196" s="3" t="str">
        <f t="shared" si="18"/>
        <v>P18080212303610.jpg</v>
      </c>
      <c r="F196" s="4">
        <f t="shared" si="21"/>
        <v>43314</v>
      </c>
      <c r="G196" s="4" t="str">
        <f t="shared" si="22"/>
        <v>30</v>
      </c>
      <c r="H196" s="5">
        <f t="shared" si="23"/>
        <v>0.52083333333333337</v>
      </c>
      <c r="I196" s="6">
        <f t="shared" si="19"/>
        <v>43314.520833333336</v>
      </c>
      <c r="J196" s="2"/>
      <c r="K196" s="9" t="s">
        <v>205</v>
      </c>
      <c r="L196" s="9" t="s">
        <v>698</v>
      </c>
      <c r="N196" s="9" t="s">
        <v>1598</v>
      </c>
      <c r="O196" s="9" t="s">
        <v>560</v>
      </c>
      <c r="Q196" s="3" t="str">
        <f t="shared" si="20"/>
        <v>P18080212303610.jpg</v>
      </c>
    </row>
    <row r="197" spans="1:17" x14ac:dyDescent="0.25">
      <c r="A197" s="9" t="s">
        <v>199</v>
      </c>
      <c r="B197" s="9">
        <v>14</v>
      </c>
      <c r="C197" s="9">
        <v>14</v>
      </c>
      <c r="D197" s="9">
        <v>14</v>
      </c>
      <c r="E197" s="3" t="str">
        <f t="shared" si="18"/>
        <v>P18080211452910.jpg</v>
      </c>
      <c r="F197" s="4">
        <f t="shared" si="21"/>
        <v>43314</v>
      </c>
      <c r="G197" s="4" t="str">
        <f t="shared" si="22"/>
        <v>45</v>
      </c>
      <c r="H197" s="5">
        <f t="shared" si="23"/>
        <v>0.48958333333333331</v>
      </c>
      <c r="I197" s="6">
        <f t="shared" si="19"/>
        <v>43314.489583333336</v>
      </c>
      <c r="J197" s="2"/>
      <c r="K197" s="9" t="s">
        <v>272</v>
      </c>
      <c r="L197" s="9" t="s">
        <v>699</v>
      </c>
      <c r="N197" s="9" t="s">
        <v>1599</v>
      </c>
      <c r="O197" s="9" t="s">
        <v>655</v>
      </c>
      <c r="Q197" s="3" t="str">
        <f t="shared" si="20"/>
        <v>P18080213002010.jpg</v>
      </c>
    </row>
    <row r="198" spans="1:17" x14ac:dyDescent="0.25">
      <c r="A198" s="9" t="s">
        <v>200</v>
      </c>
      <c r="B198" s="9">
        <v>25</v>
      </c>
      <c r="C198" s="9">
        <v>27</v>
      </c>
      <c r="D198" s="9">
        <v>25</v>
      </c>
      <c r="E198" s="3" t="str">
        <f t="shared" si="18"/>
        <v>P18080213154410.jpg</v>
      </c>
      <c r="F198" s="4">
        <f t="shared" si="21"/>
        <v>43314</v>
      </c>
      <c r="G198" s="4" t="str">
        <f t="shared" si="22"/>
        <v>15</v>
      </c>
      <c r="H198" s="5">
        <f t="shared" si="23"/>
        <v>0.55208333333333337</v>
      </c>
      <c r="I198" s="6">
        <f t="shared" si="19"/>
        <v>43314.552083333336</v>
      </c>
      <c r="J198" s="2"/>
      <c r="K198" s="9" t="s">
        <v>231</v>
      </c>
      <c r="L198" s="9" t="s">
        <v>700</v>
      </c>
      <c r="N198" s="9" t="s">
        <v>1600</v>
      </c>
      <c r="O198" s="9" t="s">
        <v>673</v>
      </c>
      <c r="Q198" s="3" t="str">
        <f t="shared" si="20"/>
        <v>P18080213154410.jpg</v>
      </c>
    </row>
    <row r="199" spans="1:17" x14ac:dyDescent="0.25">
      <c r="A199" s="9" t="s">
        <v>201</v>
      </c>
      <c r="B199" s="9">
        <v>14</v>
      </c>
      <c r="C199" s="9">
        <v>14</v>
      </c>
      <c r="D199" s="9">
        <v>14</v>
      </c>
      <c r="E199" s="3" t="str">
        <f t="shared" si="18"/>
        <v>P18080211300510.jpg</v>
      </c>
      <c r="F199" s="4">
        <f t="shared" si="21"/>
        <v>43314</v>
      </c>
      <c r="G199" s="4" t="str">
        <f t="shared" si="22"/>
        <v>30</v>
      </c>
      <c r="H199" s="5">
        <f t="shared" si="23"/>
        <v>0.47916666666666669</v>
      </c>
      <c r="I199" s="6">
        <f t="shared" si="19"/>
        <v>43314.479166666664</v>
      </c>
      <c r="J199" s="2"/>
      <c r="K199" s="9" t="s">
        <v>158</v>
      </c>
      <c r="L199" s="9" t="s">
        <v>701</v>
      </c>
      <c r="N199" s="9" t="s">
        <v>1601</v>
      </c>
      <c r="O199" s="9" t="s">
        <v>544</v>
      </c>
      <c r="Q199" s="3" t="str">
        <f t="shared" si="20"/>
        <v>P18080212460010.jpg</v>
      </c>
    </row>
    <row r="200" spans="1:17" x14ac:dyDescent="0.25">
      <c r="A200" s="9" t="s">
        <v>202</v>
      </c>
      <c r="B200" s="9">
        <v>26</v>
      </c>
      <c r="C200" s="9">
        <v>28</v>
      </c>
      <c r="D200" s="9">
        <v>24</v>
      </c>
      <c r="E200" s="3" t="str">
        <f t="shared" si="18"/>
        <v>P18080213002010.jpg</v>
      </c>
      <c r="F200" s="4">
        <f t="shared" si="21"/>
        <v>43314</v>
      </c>
      <c r="G200" s="4" t="str">
        <f t="shared" si="22"/>
        <v>00</v>
      </c>
      <c r="H200" s="5">
        <f t="shared" si="23"/>
        <v>0.54166666666666663</v>
      </c>
      <c r="I200" s="6">
        <f t="shared" si="19"/>
        <v>43314.541666666664</v>
      </c>
      <c r="J200" s="2"/>
      <c r="K200" s="9" t="s">
        <v>39</v>
      </c>
      <c r="L200" s="9" t="s">
        <v>702</v>
      </c>
      <c r="N200" s="9" t="s">
        <v>1602</v>
      </c>
      <c r="O200" s="9" t="s">
        <v>698</v>
      </c>
      <c r="Q200" s="3" t="str">
        <f t="shared" si="20"/>
        <v>P18080212005310.jpg</v>
      </c>
    </row>
    <row r="201" spans="1:17" x14ac:dyDescent="0.25">
      <c r="A201" s="9" t="s">
        <v>203</v>
      </c>
      <c r="B201" s="9">
        <v>19</v>
      </c>
      <c r="C201" s="9">
        <v>20</v>
      </c>
      <c r="D201" s="9">
        <v>19</v>
      </c>
      <c r="E201" s="3" t="str">
        <f t="shared" si="18"/>
        <v>P18080212460010.jpg</v>
      </c>
      <c r="F201" s="4">
        <f t="shared" si="21"/>
        <v>43314</v>
      </c>
      <c r="G201" s="4" t="str">
        <f t="shared" si="22"/>
        <v>45</v>
      </c>
      <c r="H201" s="5">
        <f t="shared" si="23"/>
        <v>0.53125</v>
      </c>
      <c r="I201" s="6">
        <f t="shared" si="19"/>
        <v>43314.53125</v>
      </c>
      <c r="J201" s="2"/>
      <c r="K201" s="9" t="s">
        <v>99</v>
      </c>
      <c r="L201" s="9" t="s">
        <v>703</v>
      </c>
      <c r="N201" s="9" t="s">
        <v>1603</v>
      </c>
      <c r="O201" s="9" t="s">
        <v>664</v>
      </c>
      <c r="Q201" s="3" t="str">
        <f t="shared" si="20"/>
        <v>P18080212151210.jpg</v>
      </c>
    </row>
    <row r="202" spans="1:17" x14ac:dyDescent="0.25">
      <c r="A202" s="9" t="s">
        <v>204</v>
      </c>
      <c r="B202" s="9">
        <v>21</v>
      </c>
      <c r="C202" s="9">
        <v>21</v>
      </c>
      <c r="D202" s="9">
        <v>20</v>
      </c>
      <c r="E202" s="3" t="str">
        <f t="shared" si="18"/>
        <v>P18080212151210.jpg</v>
      </c>
      <c r="F202" s="4">
        <f t="shared" si="21"/>
        <v>43314</v>
      </c>
      <c r="G202" s="4" t="str">
        <f t="shared" si="22"/>
        <v>15</v>
      </c>
      <c r="H202" s="5">
        <f t="shared" si="23"/>
        <v>0.51041666666666663</v>
      </c>
      <c r="I202" s="6">
        <f t="shared" si="19"/>
        <v>43314.510416666664</v>
      </c>
      <c r="J202" s="2"/>
      <c r="K202" s="9" t="s">
        <v>48</v>
      </c>
      <c r="L202" s="9" t="s">
        <v>704</v>
      </c>
      <c r="N202" s="9" t="s">
        <v>1604</v>
      </c>
      <c r="O202" s="9" t="s">
        <v>553</v>
      </c>
      <c r="Q202" s="3" t="str">
        <f t="shared" si="20"/>
        <v>P18080211452910.jpg</v>
      </c>
    </row>
    <row r="203" spans="1:17" x14ac:dyDescent="0.25">
      <c r="A203" s="9" t="s">
        <v>205</v>
      </c>
      <c r="B203" s="9">
        <v>18</v>
      </c>
      <c r="C203" s="9">
        <v>20</v>
      </c>
      <c r="D203" s="9">
        <v>17</v>
      </c>
      <c r="E203" s="3" t="str">
        <f t="shared" si="18"/>
        <v>P18080212005310.jpg</v>
      </c>
      <c r="F203" s="4">
        <f t="shared" si="21"/>
        <v>43314</v>
      </c>
      <c r="G203" s="4" t="str">
        <f t="shared" si="22"/>
        <v>00</v>
      </c>
      <c r="H203" s="5">
        <f t="shared" si="23"/>
        <v>0.5</v>
      </c>
      <c r="I203" s="6">
        <f t="shared" si="19"/>
        <v>43314.5</v>
      </c>
      <c r="J203" s="2"/>
      <c r="K203" s="9" t="s">
        <v>61</v>
      </c>
      <c r="L203" s="9" t="s">
        <v>705</v>
      </c>
      <c r="N203" s="9" t="s">
        <v>1605</v>
      </c>
      <c r="O203" s="9" t="s">
        <v>628</v>
      </c>
      <c r="Q203" s="3" t="str">
        <f t="shared" si="20"/>
        <v>P18080211154510.jpg</v>
      </c>
    </row>
    <row r="204" spans="1:17" x14ac:dyDescent="0.25">
      <c r="A204" s="9" t="s">
        <v>206</v>
      </c>
      <c r="B204" s="9">
        <v>13</v>
      </c>
      <c r="C204" s="9">
        <v>13</v>
      </c>
      <c r="D204" s="9">
        <v>12</v>
      </c>
      <c r="E204" s="3" t="str">
        <f t="shared" si="18"/>
        <v>P18080211154510.jpg</v>
      </c>
      <c r="F204" s="4">
        <f t="shared" si="21"/>
        <v>43314</v>
      </c>
      <c r="G204" s="4" t="str">
        <f t="shared" si="22"/>
        <v>15</v>
      </c>
      <c r="H204" s="5">
        <f t="shared" si="23"/>
        <v>0.46875</v>
      </c>
      <c r="I204" s="6">
        <f t="shared" si="19"/>
        <v>43314.46875</v>
      </c>
      <c r="J204" s="2"/>
      <c r="K204" s="9" t="s">
        <v>17</v>
      </c>
      <c r="L204" s="9" t="s">
        <v>706</v>
      </c>
      <c r="N204" s="9" t="s">
        <v>1606</v>
      </c>
      <c r="O204" s="9" t="s">
        <v>546</v>
      </c>
      <c r="Q204" s="3" t="str">
        <f t="shared" si="20"/>
        <v>P18080211300510.jpg</v>
      </c>
    </row>
    <row r="205" spans="1:17" x14ac:dyDescent="0.25">
      <c r="A205" s="9" t="s">
        <v>207</v>
      </c>
      <c r="B205" s="9">
        <v>12</v>
      </c>
      <c r="C205" s="9">
        <v>14</v>
      </c>
      <c r="D205" s="9">
        <v>11</v>
      </c>
      <c r="E205" s="3" t="str">
        <f t="shared" si="18"/>
        <v>P18080211002010.jpg</v>
      </c>
      <c r="F205" s="4">
        <f t="shared" si="21"/>
        <v>43314</v>
      </c>
      <c r="G205" s="4" t="str">
        <f t="shared" si="22"/>
        <v>00</v>
      </c>
      <c r="H205" s="5">
        <f t="shared" si="23"/>
        <v>0.45833333333333331</v>
      </c>
      <c r="I205" s="6">
        <f t="shared" si="19"/>
        <v>43314.458333333336</v>
      </c>
      <c r="J205" s="2"/>
      <c r="K205" s="9" t="s">
        <v>111</v>
      </c>
      <c r="L205" s="9" t="s">
        <v>707</v>
      </c>
      <c r="N205" s="9" t="s">
        <v>1607</v>
      </c>
      <c r="O205" s="9" t="s">
        <v>610</v>
      </c>
      <c r="Q205" s="3" t="str">
        <f t="shared" si="20"/>
        <v>P18080211002010.jpg</v>
      </c>
    </row>
    <row r="206" spans="1:17" x14ac:dyDescent="0.25">
      <c r="A206" s="9" t="s">
        <v>208</v>
      </c>
      <c r="B206" s="9">
        <v>3</v>
      </c>
      <c r="C206" s="9">
        <v>4</v>
      </c>
      <c r="D206" s="9">
        <v>3</v>
      </c>
      <c r="E206" s="3" t="str">
        <f t="shared" si="18"/>
        <v>P18080209154710.jpg</v>
      </c>
      <c r="F206" s="4">
        <f t="shared" si="21"/>
        <v>43314</v>
      </c>
      <c r="G206" s="4" t="str">
        <f t="shared" si="22"/>
        <v>15</v>
      </c>
      <c r="H206" s="5">
        <f t="shared" si="23"/>
        <v>0.38541666666666669</v>
      </c>
      <c r="I206" s="6">
        <f t="shared" si="19"/>
        <v>43314.385416666664</v>
      </c>
      <c r="J206" s="2"/>
      <c r="K206" s="9" t="s">
        <v>100</v>
      </c>
      <c r="L206" s="9" t="s">
        <v>708</v>
      </c>
      <c r="N206" s="9" t="s">
        <v>1608</v>
      </c>
      <c r="O206" s="9" t="s">
        <v>687</v>
      </c>
      <c r="Q206" s="3" t="str">
        <f t="shared" si="20"/>
        <v>P18080210303710.jpg</v>
      </c>
    </row>
    <row r="207" spans="1:17" x14ac:dyDescent="0.25">
      <c r="A207" s="9" t="s">
        <v>209</v>
      </c>
      <c r="B207" s="9">
        <v>10</v>
      </c>
      <c r="C207" s="9">
        <v>13</v>
      </c>
      <c r="D207" s="9">
        <v>10</v>
      </c>
      <c r="E207" s="3" t="str">
        <f t="shared" si="18"/>
        <v>P18080210460110.jpg</v>
      </c>
      <c r="F207" s="4">
        <f t="shared" si="21"/>
        <v>43314</v>
      </c>
      <c r="G207" s="4" t="str">
        <f t="shared" si="22"/>
        <v>45</v>
      </c>
      <c r="H207" s="5">
        <f t="shared" si="23"/>
        <v>0.44791666666666669</v>
      </c>
      <c r="I207" s="6">
        <f t="shared" si="19"/>
        <v>43314.447916666664</v>
      </c>
      <c r="J207" s="2"/>
      <c r="K207" s="9" t="s">
        <v>83</v>
      </c>
      <c r="L207" s="9" t="s">
        <v>709</v>
      </c>
      <c r="N207" s="9" t="s">
        <v>1609</v>
      </c>
      <c r="O207" s="9" t="s">
        <v>679</v>
      </c>
      <c r="Q207" s="3" t="str">
        <f t="shared" si="20"/>
        <v>P18080210151210.jpg</v>
      </c>
    </row>
    <row r="208" spans="1:17" x14ac:dyDescent="0.25">
      <c r="A208" s="9" t="s">
        <v>210</v>
      </c>
      <c r="B208" s="9">
        <v>7</v>
      </c>
      <c r="C208" s="9">
        <v>7</v>
      </c>
      <c r="D208" s="9">
        <v>7</v>
      </c>
      <c r="E208" s="3" t="str">
        <f t="shared" si="18"/>
        <v>P18080210151210.jpg</v>
      </c>
      <c r="F208" s="4">
        <f t="shared" si="21"/>
        <v>43314</v>
      </c>
      <c r="G208" s="4" t="str">
        <f t="shared" si="22"/>
        <v>15</v>
      </c>
      <c r="H208" s="5">
        <f t="shared" si="23"/>
        <v>0.42708333333333331</v>
      </c>
      <c r="I208" s="6">
        <f t="shared" si="19"/>
        <v>43314.427083333336</v>
      </c>
      <c r="J208" s="2"/>
      <c r="K208" s="9" t="s">
        <v>54</v>
      </c>
      <c r="L208" s="9" t="s">
        <v>710</v>
      </c>
      <c r="N208" s="9" t="s">
        <v>1610</v>
      </c>
      <c r="O208" s="9" t="s">
        <v>624</v>
      </c>
      <c r="Q208" s="3" t="str">
        <f t="shared" si="20"/>
        <v>P18080209452910.jpg</v>
      </c>
    </row>
    <row r="209" spans="1:17" x14ac:dyDescent="0.25">
      <c r="A209" s="9" t="s">
        <v>211</v>
      </c>
      <c r="B209" s="9">
        <v>9</v>
      </c>
      <c r="C209" s="9">
        <v>11</v>
      </c>
      <c r="D209" s="9">
        <v>7</v>
      </c>
      <c r="E209" s="3" t="str">
        <f t="shared" si="18"/>
        <v>P18080209452910.jpg</v>
      </c>
      <c r="F209" s="4">
        <f t="shared" si="21"/>
        <v>43314</v>
      </c>
      <c r="G209" s="4" t="str">
        <f t="shared" si="22"/>
        <v>45</v>
      </c>
      <c r="H209" s="5">
        <f t="shared" si="23"/>
        <v>0.40625</v>
      </c>
      <c r="I209" s="6">
        <f t="shared" si="19"/>
        <v>43314.40625</v>
      </c>
      <c r="J209" s="2"/>
      <c r="K209" s="9" t="s">
        <v>41</v>
      </c>
      <c r="L209" s="9" t="s">
        <v>711</v>
      </c>
      <c r="N209" s="9" t="s">
        <v>1611</v>
      </c>
      <c r="O209" s="9" t="s">
        <v>676</v>
      </c>
      <c r="Q209" s="3" t="str">
        <f t="shared" si="20"/>
        <v>P18080210005310.jpg</v>
      </c>
    </row>
    <row r="210" spans="1:17" x14ac:dyDescent="0.25">
      <c r="A210" s="9" t="s">
        <v>212</v>
      </c>
      <c r="B210" s="9">
        <v>4</v>
      </c>
      <c r="C210" s="9">
        <v>4</v>
      </c>
      <c r="D210" s="9">
        <v>4</v>
      </c>
      <c r="E210" s="3" t="str">
        <f t="shared" si="18"/>
        <v>P18080209002310.jpg</v>
      </c>
      <c r="F210" s="4">
        <f t="shared" si="21"/>
        <v>43314</v>
      </c>
      <c r="G210" s="4" t="str">
        <f t="shared" si="22"/>
        <v>00</v>
      </c>
      <c r="H210" s="5">
        <f t="shared" si="23"/>
        <v>0.375</v>
      </c>
      <c r="I210" s="6">
        <f t="shared" si="19"/>
        <v>43314.375</v>
      </c>
      <c r="J210" s="2"/>
      <c r="K210" s="9" t="s">
        <v>58</v>
      </c>
      <c r="L210" s="9" t="s">
        <v>712</v>
      </c>
      <c r="N210" s="9" t="s">
        <v>1612</v>
      </c>
      <c r="O210" s="9" t="s">
        <v>662</v>
      </c>
      <c r="Q210" s="3" t="str">
        <f t="shared" si="20"/>
        <v>P18080210460110.jpg</v>
      </c>
    </row>
    <row r="211" spans="1:17" x14ac:dyDescent="0.25">
      <c r="A211" s="9" t="s">
        <v>213</v>
      </c>
      <c r="B211" s="9">
        <v>8</v>
      </c>
      <c r="C211" s="9">
        <v>9</v>
      </c>
      <c r="D211" s="9">
        <v>8</v>
      </c>
      <c r="E211" s="3" t="str">
        <f t="shared" si="18"/>
        <v>P18080210303710.jpg</v>
      </c>
      <c r="F211" s="4">
        <f t="shared" si="21"/>
        <v>43314</v>
      </c>
      <c r="G211" s="4" t="str">
        <f t="shared" si="22"/>
        <v>30</v>
      </c>
      <c r="H211" s="5">
        <f t="shared" si="23"/>
        <v>0.4375</v>
      </c>
      <c r="I211" s="6">
        <f t="shared" si="19"/>
        <v>43314.4375</v>
      </c>
      <c r="J211" s="2"/>
      <c r="K211" s="9" t="s">
        <v>49</v>
      </c>
      <c r="L211" s="9" t="s">
        <v>713</v>
      </c>
      <c r="N211" s="9" t="s">
        <v>1613</v>
      </c>
      <c r="O211" s="9" t="s">
        <v>558</v>
      </c>
      <c r="Q211" s="3" t="str">
        <f t="shared" si="20"/>
        <v>P18080208303910.jpg</v>
      </c>
    </row>
    <row r="212" spans="1:17" x14ac:dyDescent="0.25">
      <c r="A212" s="9" t="s">
        <v>214</v>
      </c>
      <c r="B212" s="9">
        <v>8</v>
      </c>
      <c r="C212" s="9">
        <v>9</v>
      </c>
      <c r="D212" s="9">
        <v>8</v>
      </c>
      <c r="E212" s="3" t="str">
        <f t="shared" si="18"/>
        <v>P18080210005310.jpg</v>
      </c>
      <c r="F212" s="4">
        <f t="shared" si="21"/>
        <v>43314</v>
      </c>
      <c r="G212" s="4" t="str">
        <f t="shared" si="22"/>
        <v>00</v>
      </c>
      <c r="H212" s="5">
        <f t="shared" si="23"/>
        <v>0.41666666666666669</v>
      </c>
      <c r="I212" s="6">
        <f t="shared" si="19"/>
        <v>43314.416666666664</v>
      </c>
      <c r="J212" s="2"/>
      <c r="K212" s="9" t="s">
        <v>70</v>
      </c>
      <c r="L212" s="9" t="s">
        <v>714</v>
      </c>
      <c r="N212" s="9" t="s">
        <v>1614</v>
      </c>
      <c r="O212" s="9" t="s">
        <v>671</v>
      </c>
      <c r="Q212" s="3" t="str">
        <f t="shared" si="20"/>
        <v>P18080209300510.jpg</v>
      </c>
    </row>
    <row r="213" spans="1:17" x14ac:dyDescent="0.25">
      <c r="A213" s="9" t="s">
        <v>215</v>
      </c>
      <c r="B213" s="9">
        <v>6</v>
      </c>
      <c r="C213" s="9">
        <v>7</v>
      </c>
      <c r="D213" s="9">
        <v>5</v>
      </c>
      <c r="E213" s="3" t="str">
        <f t="shared" si="18"/>
        <v>P18080209300510.jpg</v>
      </c>
      <c r="F213" s="4">
        <f t="shared" si="21"/>
        <v>43314</v>
      </c>
      <c r="G213" s="4" t="str">
        <f t="shared" si="22"/>
        <v>30</v>
      </c>
      <c r="H213" s="5">
        <f t="shared" si="23"/>
        <v>0.39583333333333331</v>
      </c>
      <c r="I213" s="6">
        <f t="shared" si="19"/>
        <v>43314.395833333336</v>
      </c>
      <c r="J213" s="2"/>
      <c r="K213" s="9" t="s">
        <v>5</v>
      </c>
      <c r="L213" s="9" t="s">
        <v>715</v>
      </c>
      <c r="N213" s="9" t="s">
        <v>1615</v>
      </c>
      <c r="O213" s="9" t="s">
        <v>608</v>
      </c>
      <c r="Q213" s="3" t="str">
        <f t="shared" si="20"/>
        <v>P18080209154710.jpg</v>
      </c>
    </row>
    <row r="214" spans="1:17" x14ac:dyDescent="0.25">
      <c r="A214" s="9" t="s">
        <v>216</v>
      </c>
      <c r="B214" s="9">
        <v>5</v>
      </c>
      <c r="C214" s="9">
        <v>5</v>
      </c>
      <c r="D214" s="9">
        <v>5</v>
      </c>
      <c r="E214" s="3" t="str">
        <f t="shared" si="18"/>
        <v>P18080208303910.jpg</v>
      </c>
      <c r="F214" s="4">
        <f t="shared" si="21"/>
        <v>43314</v>
      </c>
      <c r="G214" s="4" t="str">
        <f t="shared" si="22"/>
        <v>30</v>
      </c>
      <c r="H214" s="5">
        <f t="shared" si="23"/>
        <v>0.35416666666666669</v>
      </c>
      <c r="I214" s="6">
        <f t="shared" si="19"/>
        <v>43314.354166666664</v>
      </c>
      <c r="J214" s="2"/>
      <c r="K214" s="9" t="s">
        <v>26</v>
      </c>
      <c r="L214" s="9" t="s">
        <v>716</v>
      </c>
      <c r="N214" s="9" t="s">
        <v>1616</v>
      </c>
      <c r="O214" s="9" t="s">
        <v>631</v>
      </c>
      <c r="Q214" s="3" t="str">
        <f t="shared" si="20"/>
        <v>P18080209002310.jpg</v>
      </c>
    </row>
    <row r="215" spans="1:17" x14ac:dyDescent="0.25">
      <c r="A215" s="9" t="s">
        <v>217</v>
      </c>
      <c r="B215" s="9">
        <v>7</v>
      </c>
      <c r="C215" s="9">
        <v>9</v>
      </c>
      <c r="D215" s="9">
        <v>5</v>
      </c>
      <c r="E215" s="3" t="str">
        <f t="shared" si="18"/>
        <v>P18080208460410.jpg</v>
      </c>
      <c r="F215" s="4">
        <f t="shared" si="21"/>
        <v>43314</v>
      </c>
      <c r="G215" s="4" t="str">
        <f t="shared" si="22"/>
        <v>45</v>
      </c>
      <c r="H215" s="5">
        <f t="shared" si="23"/>
        <v>0.36458333333333331</v>
      </c>
      <c r="I215" s="6">
        <f t="shared" si="19"/>
        <v>43314.364583333336</v>
      </c>
      <c r="J215" s="2"/>
      <c r="K215" s="9" t="s">
        <v>67</v>
      </c>
      <c r="L215" s="9" t="s">
        <v>717</v>
      </c>
      <c r="N215" s="9" t="s">
        <v>1617</v>
      </c>
      <c r="O215" s="9" t="s">
        <v>668</v>
      </c>
      <c r="Q215" s="3" t="str">
        <f t="shared" si="20"/>
        <v>P18080208460410.jpg</v>
      </c>
    </row>
    <row r="216" spans="1:17" x14ac:dyDescent="0.25">
      <c r="A216" s="9" t="s">
        <v>218</v>
      </c>
      <c r="B216" s="9">
        <v>0</v>
      </c>
      <c r="C216" s="9">
        <v>0</v>
      </c>
      <c r="D216" s="9">
        <v>0</v>
      </c>
      <c r="E216" s="3" t="str">
        <f t="shared" si="18"/>
        <v>P18080206005710.jpg</v>
      </c>
      <c r="F216" s="4">
        <f t="shared" si="21"/>
        <v>43314</v>
      </c>
      <c r="G216" s="4" t="str">
        <f t="shared" si="22"/>
        <v>00</v>
      </c>
      <c r="H216" s="5">
        <f t="shared" si="23"/>
        <v>0.25</v>
      </c>
      <c r="I216" s="6">
        <f t="shared" si="19"/>
        <v>43314.25</v>
      </c>
      <c r="J216" s="2"/>
      <c r="K216" s="9" t="s">
        <v>55</v>
      </c>
      <c r="L216" s="9" t="s">
        <v>718</v>
      </c>
      <c r="N216" s="9" t="s">
        <v>1618</v>
      </c>
      <c r="O216" s="9" t="s">
        <v>693</v>
      </c>
      <c r="Q216" s="3" t="str">
        <f t="shared" si="20"/>
        <v>P18080206005710.jpg</v>
      </c>
    </row>
    <row r="217" spans="1:17" x14ac:dyDescent="0.25">
      <c r="A217" s="9" t="s">
        <v>219</v>
      </c>
      <c r="B217" s="9">
        <v>4</v>
      </c>
      <c r="C217" s="9">
        <v>5</v>
      </c>
      <c r="D217" s="9">
        <v>4</v>
      </c>
      <c r="E217" s="3" t="str">
        <f t="shared" si="18"/>
        <v>P18080208005610.jpg</v>
      </c>
      <c r="F217" s="4">
        <f t="shared" si="21"/>
        <v>43314</v>
      </c>
      <c r="G217" s="4" t="str">
        <f t="shared" si="22"/>
        <v>00</v>
      </c>
      <c r="H217" s="5">
        <f t="shared" si="23"/>
        <v>0.33333333333333331</v>
      </c>
      <c r="I217" s="6">
        <f t="shared" si="19"/>
        <v>43314.333333333336</v>
      </c>
      <c r="J217" s="2"/>
      <c r="K217" s="9" t="s">
        <v>117</v>
      </c>
      <c r="L217" s="9" t="s">
        <v>719</v>
      </c>
      <c r="N217" s="9" t="s">
        <v>1619</v>
      </c>
      <c r="O217" s="9" t="s">
        <v>614</v>
      </c>
      <c r="Q217" s="3" t="str">
        <f t="shared" si="20"/>
        <v>P18080207453110.jpg</v>
      </c>
    </row>
    <row r="218" spans="1:17" x14ac:dyDescent="0.25">
      <c r="A218" s="9" t="s">
        <v>220</v>
      </c>
      <c r="B218" s="9">
        <v>2</v>
      </c>
      <c r="C218" s="9">
        <v>3</v>
      </c>
      <c r="D218" s="9">
        <v>2</v>
      </c>
      <c r="E218" s="3" t="str">
        <f t="shared" si="18"/>
        <v>P18080207453110.jpg</v>
      </c>
      <c r="F218" s="4">
        <f t="shared" si="21"/>
        <v>43314</v>
      </c>
      <c r="G218" s="4" t="str">
        <f t="shared" si="22"/>
        <v>45</v>
      </c>
      <c r="H218" s="5">
        <f t="shared" si="23"/>
        <v>0.32291666666666669</v>
      </c>
      <c r="I218" s="6">
        <f t="shared" si="19"/>
        <v>43314.322916666664</v>
      </c>
      <c r="J218" s="2"/>
      <c r="K218" s="9" t="s">
        <v>64</v>
      </c>
      <c r="L218" s="9" t="s">
        <v>720</v>
      </c>
      <c r="N218" s="9" t="s">
        <v>1620</v>
      </c>
      <c r="O218" s="9" t="s">
        <v>590</v>
      </c>
      <c r="Q218" s="3" t="str">
        <f t="shared" si="20"/>
        <v>P18080208005610.jpg</v>
      </c>
    </row>
    <row r="219" spans="1:17" x14ac:dyDescent="0.25">
      <c r="A219" s="9" t="s">
        <v>221</v>
      </c>
      <c r="B219" s="9">
        <v>4</v>
      </c>
      <c r="C219" s="9">
        <v>5</v>
      </c>
      <c r="D219" s="9">
        <v>4</v>
      </c>
      <c r="E219" s="3" t="str">
        <f t="shared" si="18"/>
        <v>P18080208151410.jpg</v>
      </c>
      <c r="F219" s="4">
        <f t="shared" si="21"/>
        <v>43314</v>
      </c>
      <c r="G219" s="4" t="str">
        <f t="shared" si="22"/>
        <v>15</v>
      </c>
      <c r="H219" s="5">
        <f t="shared" si="23"/>
        <v>0.34375</v>
      </c>
      <c r="I219" s="6">
        <f t="shared" si="19"/>
        <v>43314.34375</v>
      </c>
      <c r="J219" s="2"/>
      <c r="K219" s="9" t="s">
        <v>91</v>
      </c>
      <c r="L219" s="9" t="s">
        <v>721</v>
      </c>
      <c r="N219" s="9" t="s">
        <v>1621</v>
      </c>
      <c r="O219" s="9" t="s">
        <v>585</v>
      </c>
      <c r="Q219" s="3" t="str">
        <f t="shared" si="20"/>
        <v>P18080208151410.jpg</v>
      </c>
    </row>
    <row r="220" spans="1:17" x14ac:dyDescent="0.25">
      <c r="A220" s="9" t="s">
        <v>222</v>
      </c>
      <c r="B220" s="9">
        <v>2</v>
      </c>
      <c r="C220" s="9">
        <v>4</v>
      </c>
      <c r="D220" s="9">
        <v>2</v>
      </c>
      <c r="E220" s="3" t="str">
        <f t="shared" si="18"/>
        <v>P18080207300610.jpg</v>
      </c>
      <c r="F220" s="4">
        <f t="shared" si="21"/>
        <v>43314</v>
      </c>
      <c r="G220" s="4" t="str">
        <f t="shared" si="22"/>
        <v>30</v>
      </c>
      <c r="H220" s="5">
        <f t="shared" si="23"/>
        <v>0.3125</v>
      </c>
      <c r="I220" s="6">
        <f t="shared" si="19"/>
        <v>43314.3125</v>
      </c>
      <c r="J220" s="2"/>
      <c r="K220" s="9" t="s">
        <v>51</v>
      </c>
      <c r="L220" s="9" t="s">
        <v>722</v>
      </c>
      <c r="N220" s="9" t="s">
        <v>1622</v>
      </c>
      <c r="O220" s="9" t="s">
        <v>571</v>
      </c>
      <c r="Q220" s="3" t="str">
        <f t="shared" si="20"/>
        <v>P18080207300610.jpg</v>
      </c>
    </row>
    <row r="221" spans="1:17" x14ac:dyDescent="0.25">
      <c r="A221" s="9" t="s">
        <v>223</v>
      </c>
      <c r="B221" s="9">
        <v>0</v>
      </c>
      <c r="C221" s="9">
        <v>0</v>
      </c>
      <c r="D221" s="9">
        <v>0</v>
      </c>
      <c r="E221" s="3" t="str">
        <f t="shared" si="18"/>
        <v>P18080207002410.jpg</v>
      </c>
      <c r="F221" s="4">
        <f t="shared" si="21"/>
        <v>43314</v>
      </c>
      <c r="G221" s="4" t="str">
        <f t="shared" si="22"/>
        <v>00</v>
      </c>
      <c r="H221" s="5">
        <f t="shared" si="23"/>
        <v>0.29166666666666669</v>
      </c>
      <c r="I221" s="6">
        <f t="shared" si="19"/>
        <v>43314.291666666664</v>
      </c>
      <c r="J221" s="2"/>
      <c r="K221" s="9" t="s">
        <v>22</v>
      </c>
      <c r="L221" s="9" t="s">
        <v>723</v>
      </c>
      <c r="N221" s="9" t="s">
        <v>1623</v>
      </c>
      <c r="O221" s="9" t="s">
        <v>612</v>
      </c>
      <c r="Q221" s="3" t="str">
        <f t="shared" si="20"/>
        <v>P18080207154910.jpg</v>
      </c>
    </row>
    <row r="222" spans="1:17" x14ac:dyDescent="0.25">
      <c r="A222" s="9" t="s">
        <v>224</v>
      </c>
      <c r="B222" s="9">
        <v>1</v>
      </c>
      <c r="C222" s="9">
        <v>1</v>
      </c>
      <c r="D222" s="9">
        <v>1</v>
      </c>
      <c r="E222" s="3" t="str">
        <f t="shared" si="18"/>
        <v>P18080207154910.jpg</v>
      </c>
      <c r="F222" s="4">
        <f t="shared" si="21"/>
        <v>43314</v>
      </c>
      <c r="G222" s="4" t="str">
        <f t="shared" si="22"/>
        <v>15</v>
      </c>
      <c r="H222" s="5">
        <f t="shared" si="23"/>
        <v>0.30208333333333331</v>
      </c>
      <c r="I222" s="6">
        <f t="shared" si="19"/>
        <v>43314.302083333336</v>
      </c>
      <c r="J222" s="2"/>
      <c r="K222" s="9" t="s">
        <v>114</v>
      </c>
      <c r="L222" s="9" t="s">
        <v>724</v>
      </c>
      <c r="N222" s="9" t="s">
        <v>1624</v>
      </c>
      <c r="O222" s="9" t="s">
        <v>565</v>
      </c>
      <c r="Q222" s="3" t="str">
        <f t="shared" si="20"/>
        <v>P18080206460510.jpg</v>
      </c>
    </row>
    <row r="223" spans="1:17" x14ac:dyDescent="0.25">
      <c r="A223" s="9" t="s">
        <v>225</v>
      </c>
      <c r="B223" s="9">
        <v>0</v>
      </c>
      <c r="C223" s="9">
        <v>0</v>
      </c>
      <c r="D223" s="9">
        <v>0</v>
      </c>
      <c r="E223" s="3" t="str">
        <f t="shared" si="18"/>
        <v>P18080206304110.jpg</v>
      </c>
      <c r="F223" s="4">
        <f t="shared" si="21"/>
        <v>43314</v>
      </c>
      <c r="G223" s="4" t="str">
        <f t="shared" si="22"/>
        <v>30</v>
      </c>
      <c r="H223" s="5">
        <f t="shared" si="23"/>
        <v>0.27083333333333331</v>
      </c>
      <c r="I223" s="6">
        <f t="shared" si="19"/>
        <v>43314.270833333336</v>
      </c>
      <c r="J223" s="2"/>
      <c r="K223" s="9" t="s">
        <v>28</v>
      </c>
      <c r="L223" s="9" t="s">
        <v>725</v>
      </c>
      <c r="N223" s="9" t="s">
        <v>1625</v>
      </c>
      <c r="O223" s="9" t="s">
        <v>651</v>
      </c>
      <c r="Q223" s="3" t="str">
        <f t="shared" si="20"/>
        <v>P18080207002410.jpg</v>
      </c>
    </row>
    <row r="224" spans="1:17" x14ac:dyDescent="0.25">
      <c r="A224" s="9" t="s">
        <v>226</v>
      </c>
      <c r="B224" s="9">
        <v>0</v>
      </c>
      <c r="C224" s="9">
        <v>0</v>
      </c>
      <c r="D224" s="9">
        <v>0</v>
      </c>
      <c r="E224" s="3" t="str">
        <f t="shared" si="18"/>
        <v>P18080206460510.jpg</v>
      </c>
      <c r="F224" s="4">
        <f t="shared" si="21"/>
        <v>43314</v>
      </c>
      <c r="G224" s="4" t="str">
        <f t="shared" si="22"/>
        <v>45</v>
      </c>
      <c r="H224" s="5">
        <f t="shared" si="23"/>
        <v>0.28125</v>
      </c>
      <c r="I224" s="6">
        <f t="shared" si="19"/>
        <v>43314.28125</v>
      </c>
      <c r="J224" s="2"/>
      <c r="K224" s="9" t="s">
        <v>101</v>
      </c>
      <c r="L224" s="9" t="s">
        <v>726</v>
      </c>
      <c r="N224" s="9" t="s">
        <v>1626</v>
      </c>
      <c r="O224" s="9" t="s">
        <v>644</v>
      </c>
      <c r="Q224" s="3" t="str">
        <f t="shared" si="20"/>
        <v>P18080206304110.jpg</v>
      </c>
    </row>
    <row r="225" spans="1:17" x14ac:dyDescent="0.25">
      <c r="A225" s="9" t="s">
        <v>227</v>
      </c>
      <c r="B225" s="9">
        <v>0</v>
      </c>
      <c r="C225" s="9">
        <v>0</v>
      </c>
      <c r="D225" s="9">
        <v>0</v>
      </c>
      <c r="E225" s="3" t="str">
        <f t="shared" si="18"/>
        <v>P18080206151610.jpg</v>
      </c>
      <c r="F225" s="4">
        <f t="shared" si="21"/>
        <v>43314</v>
      </c>
      <c r="G225" s="4" t="str">
        <f t="shared" si="22"/>
        <v>15</v>
      </c>
      <c r="H225" s="5">
        <f t="shared" si="23"/>
        <v>0.26041666666666669</v>
      </c>
      <c r="I225" s="6">
        <f t="shared" si="19"/>
        <v>43314.260416666664</v>
      </c>
      <c r="J225" s="2"/>
      <c r="K225" s="9" t="s">
        <v>66</v>
      </c>
      <c r="L225" s="9" t="s">
        <v>727</v>
      </c>
      <c r="N225" s="9" t="s">
        <v>1627</v>
      </c>
      <c r="O225" s="9" t="s">
        <v>653</v>
      </c>
      <c r="Q225" s="3" t="str">
        <f t="shared" si="20"/>
        <v>P18080206151610.jpg</v>
      </c>
    </row>
    <row r="226" spans="1:17" x14ac:dyDescent="0.25">
      <c r="A226" s="9" t="s">
        <v>228</v>
      </c>
      <c r="B226" s="9">
        <v>28</v>
      </c>
      <c r="C226" s="9">
        <v>29</v>
      </c>
      <c r="D226" s="9">
        <v>27</v>
      </c>
      <c r="E226" s="3" t="str">
        <f t="shared" si="18"/>
        <v>P18080119454110.jpg</v>
      </c>
      <c r="F226" s="4">
        <f t="shared" si="21"/>
        <v>43313</v>
      </c>
      <c r="G226" s="4" t="str">
        <f t="shared" si="22"/>
        <v>45</v>
      </c>
      <c r="H226" s="5">
        <f t="shared" si="23"/>
        <v>0.82291666666666663</v>
      </c>
      <c r="I226" s="6">
        <f t="shared" si="19"/>
        <v>43313.822916666664</v>
      </c>
      <c r="J226" s="2"/>
      <c r="K226" s="9" t="s">
        <v>121</v>
      </c>
      <c r="L226" s="9" t="s">
        <v>728</v>
      </c>
      <c r="N226" s="9" t="s">
        <v>1628</v>
      </c>
      <c r="O226" s="9" t="s">
        <v>607</v>
      </c>
      <c r="Q226" s="3" t="str">
        <f t="shared" si="20"/>
        <v>P18080118152510.jpg</v>
      </c>
    </row>
    <row r="227" spans="1:17" x14ac:dyDescent="0.25">
      <c r="A227" s="9" t="s">
        <v>229</v>
      </c>
      <c r="B227" s="9">
        <v>25</v>
      </c>
      <c r="C227" s="9">
        <v>25</v>
      </c>
      <c r="D227" s="9">
        <v>25</v>
      </c>
      <c r="E227" s="3" t="str">
        <f t="shared" si="18"/>
        <v>P18080118152510.jpg</v>
      </c>
      <c r="F227" s="4">
        <f t="shared" si="21"/>
        <v>43313</v>
      </c>
      <c r="G227" s="4" t="str">
        <f t="shared" si="22"/>
        <v>15</v>
      </c>
      <c r="H227" s="5">
        <f t="shared" si="23"/>
        <v>0.76041666666666663</v>
      </c>
      <c r="I227" s="6">
        <f t="shared" si="19"/>
        <v>43313.760416666664</v>
      </c>
      <c r="J227" s="2"/>
      <c r="K227" s="9" t="s">
        <v>125</v>
      </c>
      <c r="L227" s="9" t="s">
        <v>729</v>
      </c>
      <c r="N227" s="9" t="s">
        <v>1629</v>
      </c>
      <c r="O227" s="9" t="s">
        <v>570</v>
      </c>
      <c r="Q227" s="3" t="str">
        <f t="shared" si="20"/>
        <v>P18080119454110.jpg</v>
      </c>
    </row>
    <row r="228" spans="1:17" x14ac:dyDescent="0.25">
      <c r="A228" s="9" t="s">
        <v>230</v>
      </c>
      <c r="B228" s="9">
        <v>24</v>
      </c>
      <c r="C228" s="9">
        <v>25</v>
      </c>
      <c r="D228" s="9">
        <v>24</v>
      </c>
      <c r="E228" s="3" t="str">
        <f t="shared" si="18"/>
        <v>P18080117454110.jpg</v>
      </c>
      <c r="F228" s="4">
        <f t="shared" si="21"/>
        <v>43313</v>
      </c>
      <c r="G228" s="4" t="str">
        <f t="shared" si="22"/>
        <v>45</v>
      </c>
      <c r="H228" s="5">
        <f t="shared" si="23"/>
        <v>0.73958333333333337</v>
      </c>
      <c r="I228" s="6">
        <f t="shared" si="19"/>
        <v>43313.739583333336</v>
      </c>
      <c r="J228" s="2"/>
      <c r="K228" s="9" t="s">
        <v>77</v>
      </c>
      <c r="L228" s="9" t="s">
        <v>730</v>
      </c>
      <c r="N228" s="9" t="s">
        <v>1630</v>
      </c>
      <c r="O228" s="9" t="s">
        <v>640</v>
      </c>
      <c r="Q228" s="3" t="str">
        <f t="shared" si="20"/>
        <v>P18080119301710.jpg</v>
      </c>
    </row>
    <row r="229" spans="1:17" x14ac:dyDescent="0.25">
      <c r="A229" s="9" t="s">
        <v>231</v>
      </c>
      <c r="B229" s="9">
        <v>25</v>
      </c>
      <c r="C229" s="9">
        <v>26</v>
      </c>
      <c r="D229" s="9">
        <v>24</v>
      </c>
      <c r="E229" s="3" t="str">
        <f t="shared" si="18"/>
        <v>P18080118000010.jpg</v>
      </c>
      <c r="F229" s="4">
        <f t="shared" si="21"/>
        <v>43313</v>
      </c>
      <c r="G229" s="4" t="str">
        <f t="shared" si="22"/>
        <v>00</v>
      </c>
      <c r="H229" s="5">
        <f t="shared" si="23"/>
        <v>0.75</v>
      </c>
      <c r="I229" s="6">
        <f t="shared" si="19"/>
        <v>43313.75</v>
      </c>
      <c r="J229" s="2"/>
      <c r="K229" s="9" t="s">
        <v>71</v>
      </c>
      <c r="L229" s="9" t="s">
        <v>731</v>
      </c>
      <c r="N229" s="9" t="s">
        <v>1631</v>
      </c>
      <c r="O229" s="9" t="s">
        <v>572</v>
      </c>
      <c r="Q229" s="3" t="str">
        <f t="shared" si="20"/>
        <v>P18080117454110.jpg</v>
      </c>
    </row>
    <row r="230" spans="1:17" x14ac:dyDescent="0.25">
      <c r="A230" s="9" t="s">
        <v>232</v>
      </c>
      <c r="B230" s="9">
        <v>23</v>
      </c>
      <c r="C230" s="9">
        <v>24</v>
      </c>
      <c r="D230" s="9">
        <v>22</v>
      </c>
      <c r="E230" s="3" t="str">
        <f t="shared" si="18"/>
        <v>P18080117301710.jpg</v>
      </c>
      <c r="F230" s="4">
        <f t="shared" si="21"/>
        <v>43313</v>
      </c>
      <c r="G230" s="4" t="str">
        <f t="shared" si="22"/>
        <v>30</v>
      </c>
      <c r="H230" s="5">
        <f t="shared" si="23"/>
        <v>0.72916666666666663</v>
      </c>
      <c r="I230" s="6">
        <f t="shared" si="19"/>
        <v>43313.729166666664</v>
      </c>
      <c r="J230" s="2"/>
      <c r="K230" s="9" t="s">
        <v>74</v>
      </c>
      <c r="L230" s="9" t="s">
        <v>732</v>
      </c>
      <c r="N230" s="9" t="s">
        <v>1632</v>
      </c>
      <c r="O230" s="9" t="s">
        <v>588</v>
      </c>
      <c r="Q230" s="3" t="str">
        <f t="shared" si="20"/>
        <v>P18080118450810.jpg</v>
      </c>
    </row>
    <row r="231" spans="1:17" x14ac:dyDescent="0.25">
      <c r="A231" s="9" t="s">
        <v>233</v>
      </c>
      <c r="B231" s="9">
        <v>30</v>
      </c>
      <c r="C231" s="9">
        <v>32</v>
      </c>
      <c r="D231" s="9">
        <v>30</v>
      </c>
      <c r="E231" s="3" t="str">
        <f t="shared" si="18"/>
        <v>P18080119155810.jpg</v>
      </c>
      <c r="F231" s="4">
        <f t="shared" si="21"/>
        <v>43313</v>
      </c>
      <c r="G231" s="4" t="str">
        <f t="shared" si="22"/>
        <v>15</v>
      </c>
      <c r="H231" s="5">
        <f t="shared" si="23"/>
        <v>0.80208333333333337</v>
      </c>
      <c r="I231" s="6">
        <f t="shared" si="19"/>
        <v>43313.802083333336</v>
      </c>
      <c r="J231" s="2"/>
      <c r="K231" s="9" t="s">
        <v>33</v>
      </c>
      <c r="L231" s="9" t="s">
        <v>733</v>
      </c>
      <c r="N231" s="9" t="s">
        <v>1633</v>
      </c>
      <c r="O231" s="9" t="s">
        <v>667</v>
      </c>
      <c r="Q231" s="3" t="str">
        <f t="shared" si="20"/>
        <v>P18080119003310.jpg</v>
      </c>
    </row>
    <row r="232" spans="1:17" x14ac:dyDescent="0.25">
      <c r="A232" s="9" t="s">
        <v>234</v>
      </c>
      <c r="B232" s="9">
        <v>30</v>
      </c>
      <c r="C232" s="9">
        <v>31</v>
      </c>
      <c r="D232" s="9">
        <v>29</v>
      </c>
      <c r="E232" s="3" t="str">
        <f t="shared" si="18"/>
        <v>P18080119301710.jpg</v>
      </c>
      <c r="F232" s="4">
        <f t="shared" si="21"/>
        <v>43313</v>
      </c>
      <c r="G232" s="4" t="str">
        <f t="shared" si="22"/>
        <v>30</v>
      </c>
      <c r="H232" s="5">
        <f t="shared" si="23"/>
        <v>0.8125</v>
      </c>
      <c r="I232" s="6">
        <f t="shared" si="19"/>
        <v>43313.8125</v>
      </c>
      <c r="J232" s="2"/>
      <c r="K232" s="9" t="s">
        <v>97</v>
      </c>
      <c r="L232" s="9" t="s">
        <v>734</v>
      </c>
      <c r="N232" s="9" t="s">
        <v>1634</v>
      </c>
      <c r="O232" s="9" t="s">
        <v>636</v>
      </c>
      <c r="Q232" s="3" t="str">
        <f t="shared" si="20"/>
        <v>P18080117301710.jpg</v>
      </c>
    </row>
    <row r="233" spans="1:17" x14ac:dyDescent="0.25">
      <c r="A233" s="9" t="s">
        <v>235</v>
      </c>
      <c r="B233" s="9">
        <v>24</v>
      </c>
      <c r="C233" s="9">
        <v>25</v>
      </c>
      <c r="D233" s="9">
        <v>23</v>
      </c>
      <c r="E233" s="3" t="str">
        <f t="shared" si="18"/>
        <v>P18080118450810.jpg</v>
      </c>
      <c r="F233" s="4">
        <f t="shared" si="21"/>
        <v>43313</v>
      </c>
      <c r="G233" s="4" t="str">
        <f t="shared" si="22"/>
        <v>45</v>
      </c>
      <c r="H233" s="5">
        <f t="shared" si="23"/>
        <v>0.78125</v>
      </c>
      <c r="I233" s="6">
        <f t="shared" si="19"/>
        <v>43313.78125</v>
      </c>
      <c r="J233" s="2"/>
      <c r="K233" s="9" t="s">
        <v>129</v>
      </c>
      <c r="L233" s="9" t="s">
        <v>735</v>
      </c>
      <c r="N233" s="9" t="s">
        <v>1635</v>
      </c>
      <c r="O233" s="9" t="s">
        <v>601</v>
      </c>
      <c r="Q233" s="3" t="str">
        <f t="shared" si="20"/>
        <v>P18080119155810.jpg</v>
      </c>
    </row>
    <row r="234" spans="1:17" x14ac:dyDescent="0.25">
      <c r="A234" s="9" t="s">
        <v>236</v>
      </c>
      <c r="B234" s="9">
        <v>30</v>
      </c>
      <c r="C234" s="9">
        <v>31</v>
      </c>
      <c r="D234" s="9">
        <v>28</v>
      </c>
      <c r="E234" s="3" t="str">
        <f t="shared" si="18"/>
        <v>P18080119003310.jpg</v>
      </c>
      <c r="F234" s="4">
        <f t="shared" si="21"/>
        <v>43313</v>
      </c>
      <c r="G234" s="4" t="str">
        <f t="shared" si="22"/>
        <v>00</v>
      </c>
      <c r="H234" s="5">
        <f t="shared" si="23"/>
        <v>0.79166666666666663</v>
      </c>
      <c r="I234" s="6">
        <f t="shared" si="19"/>
        <v>43313.791666666664</v>
      </c>
      <c r="J234" s="2"/>
      <c r="K234" s="9" t="s">
        <v>16</v>
      </c>
      <c r="L234" s="9" t="s">
        <v>736</v>
      </c>
      <c r="N234" s="9" t="s">
        <v>1636</v>
      </c>
      <c r="O234" s="9" t="s">
        <v>700</v>
      </c>
      <c r="Q234" s="3" t="str">
        <f t="shared" si="20"/>
        <v>P18080118000010.jpg</v>
      </c>
    </row>
    <row r="235" spans="1:17" x14ac:dyDescent="0.25">
      <c r="A235" s="9" t="s">
        <v>237</v>
      </c>
      <c r="B235" s="9">
        <v>24</v>
      </c>
      <c r="C235" s="9">
        <v>25</v>
      </c>
      <c r="D235" s="9">
        <v>23</v>
      </c>
      <c r="E235" s="3" t="str">
        <f t="shared" si="18"/>
        <v>P18080118305010.jpg</v>
      </c>
      <c r="F235" s="4">
        <f t="shared" si="21"/>
        <v>43313</v>
      </c>
      <c r="G235" s="4" t="str">
        <f t="shared" si="22"/>
        <v>30</v>
      </c>
      <c r="H235" s="5">
        <f t="shared" si="23"/>
        <v>0.77083333333333337</v>
      </c>
      <c r="I235" s="6">
        <f t="shared" si="19"/>
        <v>43313.770833333336</v>
      </c>
      <c r="J235" s="2"/>
      <c r="K235" s="9" t="s">
        <v>45</v>
      </c>
      <c r="L235" s="9" t="s">
        <v>737</v>
      </c>
      <c r="N235" s="9" t="s">
        <v>1637</v>
      </c>
      <c r="O235" s="9" t="s">
        <v>599</v>
      </c>
      <c r="Q235" s="3" t="str">
        <f t="shared" si="20"/>
        <v>P18080118305010.jpg</v>
      </c>
    </row>
    <row r="236" spans="1:17" x14ac:dyDescent="0.25">
      <c r="A236" s="9" t="s">
        <v>238</v>
      </c>
      <c r="B236" s="9">
        <v>20</v>
      </c>
      <c r="C236" s="9">
        <v>20</v>
      </c>
      <c r="D236" s="9">
        <v>19</v>
      </c>
      <c r="E236" s="3" t="str">
        <f t="shared" si="18"/>
        <v>P18080117003310.jpg</v>
      </c>
      <c r="F236" s="4">
        <f t="shared" si="21"/>
        <v>43313</v>
      </c>
      <c r="G236" s="4" t="str">
        <f t="shared" si="22"/>
        <v>00</v>
      </c>
      <c r="H236" s="5">
        <f t="shared" si="23"/>
        <v>0.70833333333333337</v>
      </c>
      <c r="I236" s="6">
        <f t="shared" si="19"/>
        <v>43313.708333333336</v>
      </c>
      <c r="J236" s="2"/>
      <c r="K236" s="9" t="s">
        <v>90</v>
      </c>
      <c r="L236" s="9" t="s">
        <v>738</v>
      </c>
      <c r="N236" s="9" t="s">
        <v>1638</v>
      </c>
      <c r="O236" s="9" t="s">
        <v>670</v>
      </c>
      <c r="Q236" s="3" t="str">
        <f t="shared" si="20"/>
        <v>P18080116450910.jpg</v>
      </c>
    </row>
    <row r="237" spans="1:17" x14ac:dyDescent="0.25">
      <c r="A237" s="9" t="s">
        <v>239</v>
      </c>
      <c r="B237" s="9">
        <v>20</v>
      </c>
      <c r="C237" s="9">
        <v>21</v>
      </c>
      <c r="D237" s="9">
        <v>19</v>
      </c>
      <c r="E237" s="3" t="str">
        <f t="shared" si="18"/>
        <v>P18080117155910.jpg</v>
      </c>
      <c r="F237" s="4">
        <f t="shared" si="21"/>
        <v>43313</v>
      </c>
      <c r="G237" s="4" t="str">
        <f t="shared" si="22"/>
        <v>15</v>
      </c>
      <c r="H237" s="5">
        <f t="shared" si="23"/>
        <v>0.71875</v>
      </c>
      <c r="I237" s="6">
        <f t="shared" si="19"/>
        <v>43313.71875</v>
      </c>
      <c r="J237" s="2"/>
      <c r="K237" s="9" t="s">
        <v>131</v>
      </c>
      <c r="L237" s="9" t="s">
        <v>739</v>
      </c>
      <c r="N237" s="9" t="s">
        <v>1639</v>
      </c>
      <c r="O237" s="9" t="s">
        <v>696</v>
      </c>
      <c r="Q237" s="3" t="str">
        <f t="shared" si="20"/>
        <v>P18080117155910.jpg</v>
      </c>
    </row>
    <row r="238" spans="1:17" x14ac:dyDescent="0.25">
      <c r="A238" s="9" t="s">
        <v>240</v>
      </c>
      <c r="B238" s="9">
        <v>19</v>
      </c>
      <c r="C238" s="9">
        <v>20</v>
      </c>
      <c r="D238" s="9">
        <v>19</v>
      </c>
      <c r="E238" s="3" t="str">
        <f t="shared" si="18"/>
        <v>P18080116450910.jpg</v>
      </c>
      <c r="F238" s="4">
        <f t="shared" si="21"/>
        <v>43313</v>
      </c>
      <c r="G238" s="4" t="str">
        <f t="shared" si="22"/>
        <v>45</v>
      </c>
      <c r="H238" s="5">
        <f t="shared" si="23"/>
        <v>0.69791666666666663</v>
      </c>
      <c r="I238" s="6">
        <f t="shared" si="19"/>
        <v>43313.697916666664</v>
      </c>
      <c r="J238" s="2"/>
      <c r="K238" s="9" t="s">
        <v>63</v>
      </c>
      <c r="L238" s="9" t="s">
        <v>740</v>
      </c>
      <c r="N238" s="9" t="s">
        <v>1640</v>
      </c>
      <c r="O238" s="9" t="s">
        <v>691</v>
      </c>
      <c r="Q238" s="3" t="str">
        <f t="shared" si="20"/>
        <v>P18080116305110.jpg</v>
      </c>
    </row>
    <row r="239" spans="1:17" x14ac:dyDescent="0.25">
      <c r="A239" s="9" t="s">
        <v>241</v>
      </c>
      <c r="B239" s="9">
        <v>10</v>
      </c>
      <c r="C239" s="9">
        <v>13</v>
      </c>
      <c r="D239" s="9">
        <v>10</v>
      </c>
      <c r="E239" s="3" t="str">
        <f t="shared" si="18"/>
        <v>P18080115454310.jpg</v>
      </c>
      <c r="F239" s="4">
        <f t="shared" si="21"/>
        <v>43313</v>
      </c>
      <c r="G239" s="4" t="str">
        <f t="shared" si="22"/>
        <v>45</v>
      </c>
      <c r="H239" s="5">
        <f t="shared" si="23"/>
        <v>0.65625</v>
      </c>
      <c r="I239" s="6">
        <f t="shared" si="19"/>
        <v>43313.65625</v>
      </c>
      <c r="J239" s="2"/>
      <c r="K239" s="9" t="s">
        <v>89</v>
      </c>
      <c r="L239" s="9" t="s">
        <v>741</v>
      </c>
      <c r="N239" s="9" t="s">
        <v>1641</v>
      </c>
      <c r="O239" s="9" t="s">
        <v>582</v>
      </c>
      <c r="Q239" s="3" t="str">
        <f t="shared" si="20"/>
        <v>P18080116152510.jpg</v>
      </c>
    </row>
    <row r="240" spans="1:17" x14ac:dyDescent="0.25">
      <c r="A240" s="9" t="s">
        <v>242</v>
      </c>
      <c r="B240" s="9">
        <v>20</v>
      </c>
      <c r="C240" s="9">
        <v>22</v>
      </c>
      <c r="D240" s="9">
        <v>18</v>
      </c>
      <c r="E240" s="3" t="str">
        <f t="shared" si="18"/>
        <v>P18080116152510.jpg</v>
      </c>
      <c r="F240" s="4">
        <f t="shared" si="21"/>
        <v>43313</v>
      </c>
      <c r="G240" s="4" t="str">
        <f t="shared" si="22"/>
        <v>15</v>
      </c>
      <c r="H240" s="5">
        <f t="shared" si="23"/>
        <v>0.67708333333333337</v>
      </c>
      <c r="I240" s="6">
        <f t="shared" si="19"/>
        <v>43313.677083333336</v>
      </c>
      <c r="J240" s="2"/>
      <c r="K240" s="9" t="s">
        <v>46</v>
      </c>
      <c r="L240" s="9" t="s">
        <v>742</v>
      </c>
      <c r="N240" s="9" t="s">
        <v>1642</v>
      </c>
      <c r="O240" s="9" t="s">
        <v>576</v>
      </c>
      <c r="Q240" s="3" t="str">
        <f t="shared" si="20"/>
        <v>P18080117003310.jpg</v>
      </c>
    </row>
    <row r="241" spans="1:17" x14ac:dyDescent="0.25">
      <c r="A241" s="9" t="s">
        <v>243</v>
      </c>
      <c r="B241" s="9">
        <v>20</v>
      </c>
      <c r="C241" s="9">
        <v>22</v>
      </c>
      <c r="D241" s="9">
        <v>18</v>
      </c>
      <c r="E241" s="3" t="str">
        <f t="shared" si="18"/>
        <v>P18080116305110.jpg</v>
      </c>
      <c r="F241" s="4">
        <f t="shared" si="21"/>
        <v>43313</v>
      </c>
      <c r="G241" s="4" t="str">
        <f t="shared" si="22"/>
        <v>30</v>
      </c>
      <c r="H241" s="5">
        <f t="shared" si="23"/>
        <v>0.6875</v>
      </c>
      <c r="I241" s="6">
        <f t="shared" si="19"/>
        <v>43313.6875</v>
      </c>
      <c r="J241" s="2"/>
      <c r="K241" s="9" t="s">
        <v>107</v>
      </c>
      <c r="L241" s="9" t="s">
        <v>743</v>
      </c>
      <c r="N241" s="9" t="s">
        <v>1643</v>
      </c>
      <c r="O241" s="9" t="s">
        <v>635</v>
      </c>
      <c r="Q241" s="3" t="str">
        <f t="shared" si="20"/>
        <v>P18080115160010.jpg</v>
      </c>
    </row>
    <row r="242" spans="1:17" x14ac:dyDescent="0.25">
      <c r="A242" s="9" t="s">
        <v>244</v>
      </c>
      <c r="B242" s="9">
        <v>15</v>
      </c>
      <c r="C242" s="9">
        <v>17</v>
      </c>
      <c r="D242" s="9">
        <v>14</v>
      </c>
      <c r="E242" s="3" t="str">
        <f t="shared" si="18"/>
        <v>P18080116000210.jpg</v>
      </c>
      <c r="F242" s="4">
        <f t="shared" si="21"/>
        <v>43313</v>
      </c>
      <c r="G242" s="4" t="str">
        <f t="shared" si="22"/>
        <v>00</v>
      </c>
      <c r="H242" s="5">
        <f t="shared" si="23"/>
        <v>0.66666666666666663</v>
      </c>
      <c r="I242" s="6">
        <f t="shared" si="19"/>
        <v>43313.666666666664</v>
      </c>
      <c r="J242" s="2"/>
      <c r="K242" s="9" t="s">
        <v>24</v>
      </c>
      <c r="L242" s="9" t="s">
        <v>744</v>
      </c>
      <c r="N242" s="9" t="s">
        <v>1644</v>
      </c>
      <c r="O242" s="9" t="s">
        <v>669</v>
      </c>
      <c r="Q242" s="3" t="str">
        <f t="shared" si="20"/>
        <v>P18080115301810.jpg</v>
      </c>
    </row>
    <row r="243" spans="1:17" x14ac:dyDescent="0.25">
      <c r="A243" s="9" t="s">
        <v>245</v>
      </c>
      <c r="B243" s="9">
        <v>8</v>
      </c>
      <c r="C243" s="9">
        <v>8</v>
      </c>
      <c r="D243" s="9">
        <v>8</v>
      </c>
      <c r="E243" s="3" t="str">
        <f t="shared" si="18"/>
        <v>P18080115301810.jpg</v>
      </c>
      <c r="F243" s="4">
        <f t="shared" si="21"/>
        <v>43313</v>
      </c>
      <c r="G243" s="4" t="str">
        <f t="shared" si="22"/>
        <v>30</v>
      </c>
      <c r="H243" s="5">
        <f t="shared" si="23"/>
        <v>0.64583333333333337</v>
      </c>
      <c r="I243" s="6">
        <f t="shared" si="19"/>
        <v>43313.645833333336</v>
      </c>
      <c r="J243" s="2"/>
      <c r="K243" s="9" t="s">
        <v>56</v>
      </c>
      <c r="L243" s="9" t="s">
        <v>745</v>
      </c>
      <c r="N243" s="9" t="s">
        <v>1645</v>
      </c>
      <c r="O243" s="9" t="s">
        <v>577</v>
      </c>
      <c r="Q243" s="3" t="str">
        <f t="shared" si="20"/>
        <v>P18080116000210.jpg</v>
      </c>
    </row>
    <row r="244" spans="1:17" x14ac:dyDescent="0.25">
      <c r="A244" s="9" t="s">
        <v>246</v>
      </c>
      <c r="B244" s="9">
        <v>12</v>
      </c>
      <c r="C244" s="9">
        <v>13</v>
      </c>
      <c r="D244" s="9">
        <v>11</v>
      </c>
      <c r="E244" s="3" t="str">
        <f t="shared" si="18"/>
        <v>P18080115160010.jpg</v>
      </c>
      <c r="F244" s="4">
        <f t="shared" si="21"/>
        <v>43313</v>
      </c>
      <c r="G244" s="4" t="str">
        <f t="shared" si="22"/>
        <v>15</v>
      </c>
      <c r="H244" s="5">
        <f t="shared" si="23"/>
        <v>0.63541666666666663</v>
      </c>
      <c r="I244" s="6">
        <f t="shared" si="19"/>
        <v>43313.635416666664</v>
      </c>
      <c r="J244" s="2"/>
      <c r="K244" s="9" t="s">
        <v>96</v>
      </c>
      <c r="L244" s="9" t="s">
        <v>746</v>
      </c>
      <c r="N244" s="9" t="s">
        <v>1646</v>
      </c>
      <c r="O244" s="9" t="s">
        <v>604</v>
      </c>
      <c r="Q244" s="3" t="str">
        <f t="shared" si="20"/>
        <v>P18080115454310.jpg</v>
      </c>
    </row>
    <row r="245" spans="1:17" x14ac:dyDescent="0.25">
      <c r="A245" s="9" t="s">
        <v>247</v>
      </c>
      <c r="B245" s="9">
        <v>10</v>
      </c>
      <c r="C245" s="9">
        <v>11</v>
      </c>
      <c r="D245" s="9">
        <v>9</v>
      </c>
      <c r="E245" s="3" t="str">
        <f t="shared" si="18"/>
        <v>P18080115003410.jpg</v>
      </c>
      <c r="F245" s="4">
        <f t="shared" si="21"/>
        <v>43313</v>
      </c>
      <c r="G245" s="4" t="str">
        <f t="shared" si="22"/>
        <v>00</v>
      </c>
      <c r="H245" s="5">
        <f t="shared" si="23"/>
        <v>0.625</v>
      </c>
      <c r="I245" s="6">
        <f t="shared" si="19"/>
        <v>43313.625</v>
      </c>
      <c r="J245" s="2"/>
      <c r="K245" s="9" t="s">
        <v>109</v>
      </c>
      <c r="L245" s="9" t="s">
        <v>747</v>
      </c>
      <c r="N245" s="9" t="s">
        <v>1647</v>
      </c>
      <c r="O245" s="9" t="s">
        <v>550</v>
      </c>
      <c r="Q245" s="3" t="str">
        <f t="shared" si="20"/>
        <v>P18080115003410.jpg</v>
      </c>
    </row>
    <row r="246" spans="1:17" x14ac:dyDescent="0.25">
      <c r="A246" s="9" t="s">
        <v>248</v>
      </c>
      <c r="B246" s="9">
        <v>18</v>
      </c>
      <c r="C246" s="9">
        <v>20</v>
      </c>
      <c r="D246" s="9">
        <v>17</v>
      </c>
      <c r="E246" s="3" t="str">
        <f t="shared" si="18"/>
        <v>P18080114305010.jpg</v>
      </c>
      <c r="F246" s="4">
        <f t="shared" si="21"/>
        <v>43313</v>
      </c>
      <c r="G246" s="4" t="str">
        <f t="shared" si="22"/>
        <v>30</v>
      </c>
      <c r="H246" s="5">
        <f t="shared" si="23"/>
        <v>0.60416666666666663</v>
      </c>
      <c r="I246" s="6">
        <f t="shared" si="19"/>
        <v>43313.604166666664</v>
      </c>
      <c r="J246" s="2"/>
      <c r="K246" s="9" t="s">
        <v>104</v>
      </c>
      <c r="L246" s="9" t="s">
        <v>748</v>
      </c>
      <c r="N246" s="9" t="s">
        <v>1648</v>
      </c>
      <c r="O246" s="9" t="s">
        <v>629</v>
      </c>
      <c r="Q246" s="3" t="str">
        <f t="shared" si="20"/>
        <v>P18080114450910.jpg</v>
      </c>
    </row>
    <row r="247" spans="1:17" x14ac:dyDescent="0.25">
      <c r="A247" s="9" t="s">
        <v>249</v>
      </c>
      <c r="B247" s="9">
        <v>17</v>
      </c>
      <c r="C247" s="9">
        <v>19</v>
      </c>
      <c r="D247" s="9">
        <v>15</v>
      </c>
      <c r="E247" s="3" t="str">
        <f t="shared" si="18"/>
        <v>P18080114450910.jpg</v>
      </c>
      <c r="F247" s="4">
        <f t="shared" si="21"/>
        <v>43313</v>
      </c>
      <c r="G247" s="4" t="str">
        <f t="shared" si="22"/>
        <v>45</v>
      </c>
      <c r="H247" s="5">
        <f t="shared" si="23"/>
        <v>0.61458333333333337</v>
      </c>
      <c r="I247" s="6">
        <f t="shared" si="19"/>
        <v>43313.614583333336</v>
      </c>
      <c r="J247" s="2"/>
      <c r="K247" s="9" t="s">
        <v>112</v>
      </c>
      <c r="L247" s="9" t="s">
        <v>749</v>
      </c>
      <c r="N247" s="9" t="s">
        <v>1649</v>
      </c>
      <c r="O247" s="9" t="s">
        <v>683</v>
      </c>
      <c r="Q247" s="3" t="str">
        <f t="shared" si="20"/>
        <v>P18080114152610.jpg</v>
      </c>
    </row>
    <row r="248" spans="1:17" x14ac:dyDescent="0.25">
      <c r="A248" s="9" t="s">
        <v>250</v>
      </c>
      <c r="B248" s="9">
        <v>28</v>
      </c>
      <c r="C248" s="9">
        <v>30</v>
      </c>
      <c r="D248" s="9">
        <v>27</v>
      </c>
      <c r="E248" s="3" t="str">
        <f t="shared" si="18"/>
        <v>P18080113003610.jpg</v>
      </c>
      <c r="F248" s="4">
        <f t="shared" si="21"/>
        <v>43313</v>
      </c>
      <c r="G248" s="4" t="str">
        <f t="shared" si="22"/>
        <v>00</v>
      </c>
      <c r="H248" s="5">
        <f t="shared" si="23"/>
        <v>0.54166666666666663</v>
      </c>
      <c r="I248" s="6">
        <f t="shared" si="19"/>
        <v>43313.541666666664</v>
      </c>
      <c r="J248" s="2"/>
      <c r="K248" s="9" t="s">
        <v>15</v>
      </c>
      <c r="L248" s="9" t="s">
        <v>750</v>
      </c>
      <c r="N248" s="9" t="s">
        <v>1650</v>
      </c>
      <c r="O248" s="9" t="s">
        <v>554</v>
      </c>
      <c r="Q248" s="3" t="str">
        <f t="shared" si="20"/>
        <v>P18080114305010.jpg</v>
      </c>
    </row>
    <row r="249" spans="1:17" x14ac:dyDescent="0.25">
      <c r="A249" s="9" t="s">
        <v>251</v>
      </c>
      <c r="B249" s="9">
        <v>30</v>
      </c>
      <c r="C249" s="9">
        <v>32</v>
      </c>
      <c r="D249" s="9">
        <v>29</v>
      </c>
      <c r="E249" s="3" t="str">
        <f t="shared" si="18"/>
        <v>P18080113454410.jpg</v>
      </c>
      <c r="F249" s="4">
        <f t="shared" si="21"/>
        <v>43313</v>
      </c>
      <c r="G249" s="4" t="str">
        <f t="shared" si="22"/>
        <v>45</v>
      </c>
      <c r="H249" s="5">
        <f t="shared" si="23"/>
        <v>0.57291666666666663</v>
      </c>
      <c r="I249" s="6">
        <f t="shared" si="19"/>
        <v>43313.572916666664</v>
      </c>
      <c r="J249" s="2"/>
      <c r="K249" s="9" t="s">
        <v>62</v>
      </c>
      <c r="L249" s="9" t="s">
        <v>751</v>
      </c>
      <c r="N249" s="9" t="s">
        <v>1651</v>
      </c>
      <c r="O249" s="9" t="s">
        <v>545</v>
      </c>
      <c r="Q249" s="3" t="str">
        <f t="shared" si="20"/>
        <v>P18080114000210.jpg</v>
      </c>
    </row>
    <row r="250" spans="1:17" x14ac:dyDescent="0.25">
      <c r="A250" s="9" t="s">
        <v>252</v>
      </c>
      <c r="B250" s="9">
        <v>23</v>
      </c>
      <c r="C250" s="9">
        <v>24</v>
      </c>
      <c r="D250" s="9">
        <v>22</v>
      </c>
      <c r="E250" s="3" t="str">
        <f t="shared" si="18"/>
        <v>P18080114152610.jpg</v>
      </c>
      <c r="F250" s="4">
        <f t="shared" si="21"/>
        <v>43313</v>
      </c>
      <c r="G250" s="4" t="str">
        <f t="shared" si="22"/>
        <v>15</v>
      </c>
      <c r="H250" s="5">
        <f t="shared" si="23"/>
        <v>0.59375</v>
      </c>
      <c r="I250" s="6">
        <f t="shared" si="19"/>
        <v>43313.59375</v>
      </c>
      <c r="J250" s="2"/>
      <c r="K250" s="9" t="s">
        <v>53</v>
      </c>
      <c r="L250" s="9" t="s">
        <v>752</v>
      </c>
      <c r="N250" s="9" t="s">
        <v>1652</v>
      </c>
      <c r="O250" s="9" t="s">
        <v>658</v>
      </c>
      <c r="Q250" s="3" t="str">
        <f t="shared" si="20"/>
        <v>P18080113301910.jpg</v>
      </c>
    </row>
    <row r="251" spans="1:17" x14ac:dyDescent="0.25">
      <c r="A251" s="9" t="s">
        <v>253</v>
      </c>
      <c r="B251" s="9">
        <v>30</v>
      </c>
      <c r="C251" s="9">
        <v>31</v>
      </c>
      <c r="D251" s="9">
        <v>28</v>
      </c>
      <c r="E251" s="3" t="str">
        <f t="shared" si="18"/>
        <v>P18080113301910.jpg</v>
      </c>
      <c r="F251" s="4">
        <f t="shared" si="21"/>
        <v>43313</v>
      </c>
      <c r="G251" s="4" t="str">
        <f t="shared" si="22"/>
        <v>30</v>
      </c>
      <c r="H251" s="5">
        <f t="shared" si="23"/>
        <v>0.5625</v>
      </c>
      <c r="I251" s="6">
        <f t="shared" si="19"/>
        <v>43313.5625</v>
      </c>
      <c r="J251" s="2"/>
      <c r="K251" s="9" t="s">
        <v>122</v>
      </c>
      <c r="L251" s="9" t="s">
        <v>753</v>
      </c>
      <c r="N251" s="9" t="s">
        <v>1653</v>
      </c>
      <c r="O251" s="9" t="s">
        <v>617</v>
      </c>
      <c r="Q251" s="3" t="str">
        <f t="shared" si="20"/>
        <v>P18080112451210.jpg</v>
      </c>
    </row>
    <row r="252" spans="1:17" x14ac:dyDescent="0.25">
      <c r="A252" s="9" t="s">
        <v>254</v>
      </c>
      <c r="B252" s="9">
        <v>27</v>
      </c>
      <c r="C252" s="9">
        <v>28</v>
      </c>
      <c r="D252" s="9">
        <v>27</v>
      </c>
      <c r="E252" s="3" t="str">
        <f t="shared" si="18"/>
        <v>P18080114000210.jpg</v>
      </c>
      <c r="F252" s="4">
        <f t="shared" si="21"/>
        <v>43313</v>
      </c>
      <c r="G252" s="4" t="str">
        <f t="shared" si="22"/>
        <v>00</v>
      </c>
      <c r="H252" s="5">
        <f t="shared" si="23"/>
        <v>0.58333333333333337</v>
      </c>
      <c r="I252" s="6">
        <f t="shared" si="19"/>
        <v>43313.583333333336</v>
      </c>
      <c r="J252" s="2"/>
      <c r="K252" s="9" t="s">
        <v>12</v>
      </c>
      <c r="L252" s="9" t="s">
        <v>754</v>
      </c>
      <c r="N252" s="9" t="s">
        <v>1654</v>
      </c>
      <c r="O252" s="9" t="s">
        <v>587</v>
      </c>
      <c r="Q252" s="3" t="str">
        <f t="shared" si="20"/>
        <v>P18080113003610.jpg</v>
      </c>
    </row>
    <row r="253" spans="1:17" x14ac:dyDescent="0.25">
      <c r="A253" s="9" t="s">
        <v>255</v>
      </c>
      <c r="B253" s="9">
        <v>28</v>
      </c>
      <c r="C253" s="9">
        <v>28</v>
      </c>
      <c r="D253" s="9">
        <v>27</v>
      </c>
      <c r="E253" s="3" t="str">
        <f t="shared" si="18"/>
        <v>P18080113160110.jpg</v>
      </c>
      <c r="F253" s="4">
        <f t="shared" si="21"/>
        <v>43313</v>
      </c>
      <c r="G253" s="4" t="str">
        <f t="shared" si="22"/>
        <v>15</v>
      </c>
      <c r="H253" s="5">
        <f t="shared" si="23"/>
        <v>0.55208333333333337</v>
      </c>
      <c r="I253" s="6">
        <f t="shared" si="19"/>
        <v>43313.552083333336</v>
      </c>
      <c r="J253" s="2"/>
      <c r="K253" s="9" t="s">
        <v>8</v>
      </c>
      <c r="L253" s="9" t="s">
        <v>755</v>
      </c>
      <c r="N253" s="9" t="s">
        <v>1655</v>
      </c>
      <c r="O253" s="9" t="s">
        <v>559</v>
      </c>
      <c r="Q253" s="3" t="str">
        <f t="shared" si="20"/>
        <v>P18080113160110.jpg</v>
      </c>
    </row>
    <row r="254" spans="1:17" x14ac:dyDescent="0.25">
      <c r="A254" s="9" t="s">
        <v>256</v>
      </c>
      <c r="B254" s="9">
        <v>25</v>
      </c>
      <c r="C254" s="9">
        <v>27</v>
      </c>
      <c r="D254" s="9">
        <v>24</v>
      </c>
      <c r="E254" s="3" t="str">
        <f t="shared" si="18"/>
        <v>P18080112451210.jpg</v>
      </c>
      <c r="F254" s="4">
        <f t="shared" si="21"/>
        <v>43313</v>
      </c>
      <c r="G254" s="4" t="str">
        <f t="shared" si="22"/>
        <v>45</v>
      </c>
      <c r="H254" s="5">
        <f t="shared" si="23"/>
        <v>0.53125</v>
      </c>
      <c r="I254" s="6">
        <f t="shared" si="19"/>
        <v>43313.53125</v>
      </c>
      <c r="J254" s="2"/>
      <c r="K254" s="9" t="s">
        <v>68</v>
      </c>
      <c r="L254" s="9" t="s">
        <v>756</v>
      </c>
      <c r="N254" s="9" t="s">
        <v>1656</v>
      </c>
      <c r="O254" s="9" t="s">
        <v>685</v>
      </c>
      <c r="Q254" s="3" t="str">
        <f t="shared" si="20"/>
        <v>P18080113454410.jpg</v>
      </c>
    </row>
    <row r="255" spans="1:17" x14ac:dyDescent="0.25">
      <c r="A255" s="9" t="s">
        <v>257</v>
      </c>
      <c r="B255" s="9">
        <v>29</v>
      </c>
      <c r="C255" s="9">
        <v>30</v>
      </c>
      <c r="D255" s="9">
        <v>28</v>
      </c>
      <c r="E255" s="3" t="str">
        <f t="shared" si="18"/>
        <v>P18080112305210.jpg</v>
      </c>
      <c r="F255" s="4">
        <f t="shared" si="21"/>
        <v>43313</v>
      </c>
      <c r="G255" s="4" t="str">
        <f t="shared" si="22"/>
        <v>30</v>
      </c>
      <c r="H255" s="5">
        <f t="shared" si="23"/>
        <v>0.52083333333333337</v>
      </c>
      <c r="I255" s="6">
        <f t="shared" si="19"/>
        <v>43313.520833333336</v>
      </c>
      <c r="J255" s="2"/>
      <c r="K255" s="9" t="s">
        <v>9</v>
      </c>
      <c r="L255" s="9" t="s">
        <v>757</v>
      </c>
      <c r="N255" s="9" t="s">
        <v>1657</v>
      </c>
      <c r="O255" s="9" t="s">
        <v>654</v>
      </c>
      <c r="Q255" s="3" t="str">
        <f t="shared" si="20"/>
        <v>P18080112305210.jpg</v>
      </c>
    </row>
    <row r="256" spans="1:17" x14ac:dyDescent="0.25">
      <c r="A256" s="9" t="s">
        <v>258</v>
      </c>
      <c r="B256" s="9">
        <v>25</v>
      </c>
      <c r="C256" s="9">
        <v>26</v>
      </c>
      <c r="D256" s="9">
        <v>23</v>
      </c>
      <c r="E256" s="3" t="str">
        <f t="shared" si="18"/>
        <v>P18080112152810.jpg</v>
      </c>
      <c r="F256" s="4">
        <f t="shared" si="21"/>
        <v>43313</v>
      </c>
      <c r="G256" s="4" t="str">
        <f t="shared" si="22"/>
        <v>15</v>
      </c>
      <c r="H256" s="5">
        <f t="shared" si="23"/>
        <v>0.51041666666666663</v>
      </c>
      <c r="I256" s="6">
        <f t="shared" si="19"/>
        <v>43313.510416666664</v>
      </c>
      <c r="J256" s="2"/>
      <c r="K256" s="9" t="s">
        <v>389</v>
      </c>
      <c r="L256" s="9" t="s">
        <v>758</v>
      </c>
      <c r="N256" s="9" t="s">
        <v>1658</v>
      </c>
      <c r="O256" s="9" t="s">
        <v>605</v>
      </c>
      <c r="Q256" s="3" t="str">
        <f t="shared" si="20"/>
        <v>P18080111454510.jpg</v>
      </c>
    </row>
    <row r="257" spans="1:17" x14ac:dyDescent="0.25">
      <c r="A257" s="9" t="s">
        <v>259</v>
      </c>
      <c r="B257" s="9">
        <v>19</v>
      </c>
      <c r="C257" s="9">
        <v>19</v>
      </c>
      <c r="D257" s="9">
        <v>19</v>
      </c>
      <c r="E257" s="3" t="str">
        <f t="shared" si="18"/>
        <v>P18080111302110.jpg</v>
      </c>
      <c r="F257" s="4">
        <f t="shared" si="21"/>
        <v>43313</v>
      </c>
      <c r="G257" s="4" t="str">
        <f t="shared" si="22"/>
        <v>30</v>
      </c>
      <c r="H257" s="5">
        <f t="shared" si="23"/>
        <v>0.47916666666666669</v>
      </c>
      <c r="I257" s="6">
        <f t="shared" si="19"/>
        <v>43313.479166666664</v>
      </c>
      <c r="J257" s="2"/>
      <c r="K257" s="9" t="s">
        <v>21</v>
      </c>
      <c r="L257" s="9" t="s">
        <v>759</v>
      </c>
      <c r="N257" s="9" t="s">
        <v>1659</v>
      </c>
      <c r="O257" s="9" t="s">
        <v>680</v>
      </c>
      <c r="Q257" s="3" t="str">
        <f t="shared" si="20"/>
        <v>P18080111302110.jpg</v>
      </c>
    </row>
    <row r="258" spans="1:17" x14ac:dyDescent="0.25">
      <c r="A258" s="9" t="s">
        <v>260</v>
      </c>
      <c r="B258" s="9">
        <v>21</v>
      </c>
      <c r="C258" s="9">
        <v>23</v>
      </c>
      <c r="D258" s="9">
        <v>20</v>
      </c>
      <c r="E258" s="3" t="str">
        <f t="shared" ref="E258:E321" si="24">INDEX(L:L,MATCH(A258,K:K,0))</f>
        <v>P18080112000410.jpg</v>
      </c>
      <c r="F258" s="4">
        <f t="shared" si="21"/>
        <v>43313</v>
      </c>
      <c r="G258" s="4" t="str">
        <f t="shared" si="22"/>
        <v>00</v>
      </c>
      <c r="H258" s="5">
        <f t="shared" si="23"/>
        <v>0.5</v>
      </c>
      <c r="I258" s="6">
        <f t="shared" ref="I258:I321" si="25">F258+H258</f>
        <v>43313.5</v>
      </c>
      <c r="J258" s="2"/>
      <c r="K258" s="9" t="s">
        <v>10</v>
      </c>
      <c r="L258" s="9" t="s">
        <v>760</v>
      </c>
      <c r="N258" s="9" t="s">
        <v>1660</v>
      </c>
      <c r="O258" s="9" t="s">
        <v>602</v>
      </c>
      <c r="Q258" s="3" t="str">
        <f t="shared" ref="Q258:Q321" si="26">INDEX(E:E,MATCH(O258,E:E,0))</f>
        <v>P18080111160310.jpg</v>
      </c>
    </row>
    <row r="259" spans="1:17" x14ac:dyDescent="0.25">
      <c r="A259" s="9" t="s">
        <v>261</v>
      </c>
      <c r="B259" s="9">
        <v>22</v>
      </c>
      <c r="C259" s="9">
        <v>23</v>
      </c>
      <c r="D259" s="9">
        <v>21</v>
      </c>
      <c r="E259" s="3" t="str">
        <f t="shared" si="24"/>
        <v>P18080111454510.jpg</v>
      </c>
      <c r="F259" s="4">
        <f t="shared" ref="F259:F322" si="27">DATE(20&amp;MID(E259,2,2),MID(E259,4,2),MID(E259,6,2))</f>
        <v>43313</v>
      </c>
      <c r="G259" s="4" t="str">
        <f t="shared" ref="G259:G322" si="28">IFERROR(_xlfn.IFS(RIGHT(MID(E259,10,2),1)="6",LEFT(MID(E259,10,2),1)&amp;"5",RIGHT(MID(E259,10,2),1)="1",LEFT(MID(E259,10,2),1)&amp;"0"),MID(E259,10,2))</f>
        <v>45</v>
      </c>
      <c r="H259" s="5">
        <f t="shared" ref="H259:H322" si="29">TIME(MID(E259,8,2),G259,0)</f>
        <v>0.48958333333333331</v>
      </c>
      <c r="I259" s="6">
        <f t="shared" si="25"/>
        <v>43313.489583333336</v>
      </c>
      <c r="J259" s="2"/>
      <c r="K259" s="9" t="s">
        <v>102</v>
      </c>
      <c r="L259" s="9" t="s">
        <v>761</v>
      </c>
      <c r="N259" s="9" t="s">
        <v>1661</v>
      </c>
      <c r="O259" s="9" t="s">
        <v>661</v>
      </c>
      <c r="Q259" s="3" t="str">
        <f t="shared" si="26"/>
        <v>P18080112152810.jpg</v>
      </c>
    </row>
    <row r="260" spans="1:17" x14ac:dyDescent="0.25">
      <c r="A260" s="9" t="s">
        <v>262</v>
      </c>
      <c r="B260" s="9">
        <v>13</v>
      </c>
      <c r="C260" s="9">
        <v>14</v>
      </c>
      <c r="D260" s="9">
        <v>12</v>
      </c>
      <c r="E260" s="3" t="str">
        <f t="shared" si="24"/>
        <v>P18080110451210.jpg</v>
      </c>
      <c r="F260" s="4">
        <f t="shared" si="27"/>
        <v>43313</v>
      </c>
      <c r="G260" s="4" t="str">
        <f t="shared" si="28"/>
        <v>45</v>
      </c>
      <c r="H260" s="5">
        <f t="shared" si="29"/>
        <v>0.44791666666666669</v>
      </c>
      <c r="I260" s="6">
        <f t="shared" si="25"/>
        <v>43313.447916666664</v>
      </c>
      <c r="J260" s="2"/>
      <c r="K260" s="9" t="s">
        <v>85</v>
      </c>
      <c r="L260" s="9" t="s">
        <v>762</v>
      </c>
      <c r="N260" s="9" t="s">
        <v>1662</v>
      </c>
      <c r="O260" s="9" t="s">
        <v>598</v>
      </c>
      <c r="Q260" s="3" t="str">
        <f t="shared" si="26"/>
        <v>P18080112000410.jpg</v>
      </c>
    </row>
    <row r="261" spans="1:17" x14ac:dyDescent="0.25">
      <c r="A261" s="9" t="s">
        <v>263</v>
      </c>
      <c r="B261" s="9">
        <v>18</v>
      </c>
      <c r="C261" s="9">
        <v>19</v>
      </c>
      <c r="D261" s="9">
        <v>18</v>
      </c>
      <c r="E261" s="3" t="str">
        <f t="shared" si="24"/>
        <v>P18080111160310.jpg</v>
      </c>
      <c r="F261" s="4">
        <f t="shared" si="27"/>
        <v>43313</v>
      </c>
      <c r="G261" s="4" t="str">
        <f t="shared" si="28"/>
        <v>15</v>
      </c>
      <c r="H261" s="5">
        <f t="shared" si="29"/>
        <v>0.46875</v>
      </c>
      <c r="I261" s="6">
        <f t="shared" si="25"/>
        <v>43313.46875</v>
      </c>
      <c r="J261" s="2"/>
      <c r="K261" s="9" t="s">
        <v>42</v>
      </c>
      <c r="L261" s="9" t="s">
        <v>763</v>
      </c>
      <c r="N261" s="9" t="s">
        <v>1663</v>
      </c>
      <c r="O261" s="9" t="s">
        <v>697</v>
      </c>
      <c r="Q261" s="3" t="str">
        <f t="shared" si="26"/>
        <v>P18080110305410.jpg</v>
      </c>
    </row>
    <row r="262" spans="1:17" x14ac:dyDescent="0.25">
      <c r="A262" s="9" t="s">
        <v>264</v>
      </c>
      <c r="B262" s="9">
        <v>14</v>
      </c>
      <c r="C262" s="9">
        <v>14</v>
      </c>
      <c r="D262" s="9">
        <v>14</v>
      </c>
      <c r="E262" s="3" t="str">
        <f t="shared" si="24"/>
        <v>P18080111003710.jpg</v>
      </c>
      <c r="F262" s="4">
        <f t="shared" si="27"/>
        <v>43313</v>
      </c>
      <c r="G262" s="4" t="str">
        <f t="shared" si="28"/>
        <v>00</v>
      </c>
      <c r="H262" s="5">
        <f t="shared" si="29"/>
        <v>0.45833333333333331</v>
      </c>
      <c r="I262" s="6">
        <f t="shared" si="25"/>
        <v>43313.458333333336</v>
      </c>
      <c r="J262" s="2"/>
      <c r="K262" s="9" t="s">
        <v>30</v>
      </c>
      <c r="L262" s="9" t="s">
        <v>764</v>
      </c>
      <c r="N262" s="9" t="s">
        <v>1664</v>
      </c>
      <c r="O262" s="9" t="s">
        <v>649</v>
      </c>
      <c r="Q262" s="3" t="str">
        <f t="shared" si="26"/>
        <v>P18080110152910.jpg</v>
      </c>
    </row>
    <row r="263" spans="1:17" x14ac:dyDescent="0.25">
      <c r="A263" s="9" t="s">
        <v>265</v>
      </c>
      <c r="B263" s="9">
        <v>14</v>
      </c>
      <c r="C263" s="9">
        <v>15</v>
      </c>
      <c r="D263" s="9">
        <v>13</v>
      </c>
      <c r="E263" s="3" t="str">
        <f t="shared" si="24"/>
        <v>P18080110305410.jpg</v>
      </c>
      <c r="F263" s="4">
        <f t="shared" si="27"/>
        <v>43313</v>
      </c>
      <c r="G263" s="4" t="str">
        <f t="shared" si="28"/>
        <v>30</v>
      </c>
      <c r="H263" s="5">
        <f t="shared" si="29"/>
        <v>0.4375</v>
      </c>
      <c r="I263" s="6">
        <f t="shared" si="25"/>
        <v>43313.4375</v>
      </c>
      <c r="J263" s="2"/>
      <c r="K263" s="9" t="s">
        <v>50</v>
      </c>
      <c r="L263" s="9" t="s">
        <v>765</v>
      </c>
      <c r="N263" s="9" t="s">
        <v>1665</v>
      </c>
      <c r="O263" s="9" t="s">
        <v>613</v>
      </c>
      <c r="Q263" s="3" t="str">
        <f t="shared" si="26"/>
        <v>P18080111003710.jpg</v>
      </c>
    </row>
    <row r="264" spans="1:17" x14ac:dyDescent="0.25">
      <c r="A264" s="9" t="s">
        <v>266</v>
      </c>
      <c r="B264" s="9">
        <v>14</v>
      </c>
      <c r="C264" s="9">
        <v>15</v>
      </c>
      <c r="D264" s="9">
        <v>14</v>
      </c>
      <c r="E264" s="3" t="str">
        <f t="shared" si="24"/>
        <v>P18080110152910.jpg</v>
      </c>
      <c r="F264" s="4">
        <f t="shared" si="27"/>
        <v>43313</v>
      </c>
      <c r="G264" s="4" t="str">
        <f t="shared" si="28"/>
        <v>15</v>
      </c>
      <c r="H264" s="5">
        <f t="shared" si="29"/>
        <v>0.42708333333333331</v>
      </c>
      <c r="I264" s="6">
        <f t="shared" si="25"/>
        <v>43313.427083333336</v>
      </c>
      <c r="J264" s="2"/>
      <c r="K264" s="9" t="s">
        <v>18</v>
      </c>
      <c r="L264" s="9" t="s">
        <v>766</v>
      </c>
      <c r="N264" s="9" t="s">
        <v>1666</v>
      </c>
      <c r="O264" s="9" t="s">
        <v>595</v>
      </c>
      <c r="Q264" s="3" t="str">
        <f t="shared" si="26"/>
        <v>P18080110451210.jpg</v>
      </c>
    </row>
    <row r="265" spans="1:17" x14ac:dyDescent="0.25">
      <c r="A265" s="9" t="s">
        <v>267</v>
      </c>
      <c r="B265" s="9">
        <v>10</v>
      </c>
      <c r="C265" s="9">
        <v>11</v>
      </c>
      <c r="D265" s="9">
        <v>10</v>
      </c>
      <c r="E265" s="3" t="str">
        <f t="shared" si="24"/>
        <v>P18080110000510.jpg</v>
      </c>
      <c r="F265" s="4">
        <f t="shared" si="27"/>
        <v>43313</v>
      </c>
      <c r="G265" s="4" t="str">
        <f t="shared" si="28"/>
        <v>00</v>
      </c>
      <c r="H265" s="5">
        <f t="shared" si="29"/>
        <v>0.41666666666666669</v>
      </c>
      <c r="I265" s="6">
        <f t="shared" si="25"/>
        <v>43313.416666666664</v>
      </c>
      <c r="J265" s="2"/>
      <c r="K265" s="9" t="s">
        <v>119</v>
      </c>
      <c r="L265" s="9" t="s">
        <v>767</v>
      </c>
      <c r="N265" s="9" t="s">
        <v>1667</v>
      </c>
      <c r="O265" s="9" t="s">
        <v>642</v>
      </c>
      <c r="Q265" s="3" t="str">
        <f t="shared" si="26"/>
        <v>P18080110000510.jpg</v>
      </c>
    </row>
    <row r="266" spans="1:17" x14ac:dyDescent="0.25">
      <c r="A266" s="9" t="s">
        <v>268</v>
      </c>
      <c r="B266" s="9">
        <v>10</v>
      </c>
      <c r="C266" s="9">
        <v>10</v>
      </c>
      <c r="D266" s="9">
        <v>10</v>
      </c>
      <c r="E266" s="3" t="str">
        <f t="shared" si="24"/>
        <v>P18080109454510.jpg</v>
      </c>
      <c r="F266" s="4">
        <f t="shared" si="27"/>
        <v>43313</v>
      </c>
      <c r="G266" s="4" t="str">
        <f t="shared" si="28"/>
        <v>45</v>
      </c>
      <c r="H266" s="5">
        <f t="shared" si="29"/>
        <v>0.40625</v>
      </c>
      <c r="I266" s="6">
        <f t="shared" si="25"/>
        <v>43313.40625</v>
      </c>
      <c r="J266" s="2"/>
      <c r="K266" s="9" t="s">
        <v>98</v>
      </c>
      <c r="L266" s="9" t="s">
        <v>768</v>
      </c>
      <c r="N266" s="9" t="s">
        <v>1668</v>
      </c>
      <c r="O266" s="9" t="s">
        <v>695</v>
      </c>
      <c r="Q266" s="3" t="str">
        <f t="shared" si="26"/>
        <v>P18080109160310.jpg</v>
      </c>
    </row>
    <row r="267" spans="1:17" x14ac:dyDescent="0.25">
      <c r="A267" s="9" t="s">
        <v>269</v>
      </c>
      <c r="B267" s="9">
        <v>10</v>
      </c>
      <c r="C267" s="9">
        <v>11</v>
      </c>
      <c r="D267" s="9">
        <v>9</v>
      </c>
      <c r="E267" s="3" t="str">
        <f t="shared" si="24"/>
        <v>P18080109302110.jpg</v>
      </c>
      <c r="F267" s="4">
        <f t="shared" si="27"/>
        <v>43313</v>
      </c>
      <c r="G267" s="4" t="str">
        <f t="shared" si="28"/>
        <v>30</v>
      </c>
      <c r="H267" s="5">
        <f t="shared" si="29"/>
        <v>0.39583333333333331</v>
      </c>
      <c r="I267" s="6">
        <f t="shared" si="25"/>
        <v>43313.395833333336</v>
      </c>
      <c r="J267" s="2"/>
      <c r="K267" s="9" t="s">
        <v>123</v>
      </c>
      <c r="L267" s="9" t="s">
        <v>769</v>
      </c>
      <c r="N267" s="9" t="s">
        <v>1669</v>
      </c>
      <c r="O267" s="9" t="s">
        <v>659</v>
      </c>
      <c r="Q267" s="3" t="str">
        <f t="shared" si="26"/>
        <v>P18080109003910.jpg</v>
      </c>
    </row>
    <row r="268" spans="1:17" x14ac:dyDescent="0.25">
      <c r="A268" s="9" t="s">
        <v>270</v>
      </c>
      <c r="B268" s="9">
        <v>7</v>
      </c>
      <c r="C268" s="9">
        <v>7</v>
      </c>
      <c r="D268" s="9">
        <v>7</v>
      </c>
      <c r="E268" s="3" t="str">
        <f t="shared" si="24"/>
        <v>P18080109160310.jpg</v>
      </c>
      <c r="F268" s="4">
        <f t="shared" si="27"/>
        <v>43313</v>
      </c>
      <c r="G268" s="4" t="str">
        <f t="shared" si="28"/>
        <v>15</v>
      </c>
      <c r="H268" s="5">
        <f t="shared" si="29"/>
        <v>0.38541666666666669</v>
      </c>
      <c r="I268" s="6">
        <f t="shared" si="25"/>
        <v>43313.385416666664</v>
      </c>
      <c r="J268" s="2"/>
      <c r="K268" s="9" t="s">
        <v>118</v>
      </c>
      <c r="L268" s="9" t="s">
        <v>770</v>
      </c>
      <c r="N268" s="9" t="s">
        <v>1670</v>
      </c>
      <c r="O268" s="9" t="s">
        <v>639</v>
      </c>
      <c r="Q268" s="3" t="str">
        <f t="shared" si="26"/>
        <v>P18080108451410.jpg</v>
      </c>
    </row>
    <row r="269" spans="1:17" x14ac:dyDescent="0.25">
      <c r="A269" s="9" t="s">
        <v>271</v>
      </c>
      <c r="B269" s="9">
        <v>8</v>
      </c>
      <c r="C269" s="9">
        <v>8</v>
      </c>
      <c r="D269" s="9">
        <v>7</v>
      </c>
      <c r="E269" s="3" t="str">
        <f t="shared" si="24"/>
        <v>P18080109003910.jpg</v>
      </c>
      <c r="F269" s="4">
        <f t="shared" si="27"/>
        <v>43313</v>
      </c>
      <c r="G269" s="4" t="str">
        <f t="shared" si="28"/>
        <v>00</v>
      </c>
      <c r="H269" s="5">
        <f t="shared" si="29"/>
        <v>0.375</v>
      </c>
      <c r="I269" s="6">
        <f t="shared" si="25"/>
        <v>43313.375</v>
      </c>
      <c r="J269" s="2"/>
      <c r="K269" s="9" t="s">
        <v>13</v>
      </c>
      <c r="L269" s="9" t="s">
        <v>771</v>
      </c>
      <c r="N269" s="9" t="s">
        <v>1671</v>
      </c>
      <c r="O269" s="9" t="s">
        <v>684</v>
      </c>
      <c r="Q269" s="3" t="str">
        <f t="shared" si="26"/>
        <v>P18080109454510.jpg</v>
      </c>
    </row>
    <row r="270" spans="1:17" x14ac:dyDescent="0.25">
      <c r="A270" s="9" t="s">
        <v>272</v>
      </c>
      <c r="B270" s="9">
        <v>3</v>
      </c>
      <c r="C270" s="9">
        <v>3</v>
      </c>
      <c r="D270" s="9">
        <v>2</v>
      </c>
      <c r="E270" s="3" t="str">
        <f t="shared" si="24"/>
        <v>P18080108000710.jpg</v>
      </c>
      <c r="F270" s="4">
        <f t="shared" si="27"/>
        <v>43313</v>
      </c>
      <c r="G270" s="4" t="str">
        <f t="shared" si="28"/>
        <v>00</v>
      </c>
      <c r="H270" s="5">
        <f t="shared" si="29"/>
        <v>0.33333333333333331</v>
      </c>
      <c r="I270" s="6">
        <f t="shared" si="25"/>
        <v>43313.333333333336</v>
      </c>
      <c r="J270" s="2"/>
      <c r="K270" s="9" t="s">
        <v>23</v>
      </c>
      <c r="L270" s="9" t="s">
        <v>772</v>
      </c>
      <c r="N270" s="9" t="s">
        <v>1672</v>
      </c>
      <c r="O270" s="9" t="s">
        <v>632</v>
      </c>
      <c r="Q270" s="3" t="str">
        <f t="shared" si="26"/>
        <v>P18080109302110.jpg</v>
      </c>
    </row>
    <row r="271" spans="1:17" x14ac:dyDescent="0.25">
      <c r="A271" s="9" t="s">
        <v>273</v>
      </c>
      <c r="B271" s="9">
        <v>3</v>
      </c>
      <c r="C271" s="9">
        <v>3</v>
      </c>
      <c r="D271" s="9">
        <v>3</v>
      </c>
      <c r="E271" s="3" t="str">
        <f t="shared" si="24"/>
        <v>P18080108153210.jpg</v>
      </c>
      <c r="F271" s="4">
        <f t="shared" si="27"/>
        <v>43313</v>
      </c>
      <c r="G271" s="4" t="str">
        <f t="shared" si="28"/>
        <v>15</v>
      </c>
      <c r="H271" s="5">
        <f t="shared" si="29"/>
        <v>0.34375</v>
      </c>
      <c r="I271" s="6">
        <f t="shared" si="25"/>
        <v>43313.34375</v>
      </c>
      <c r="J271" s="2"/>
      <c r="K271" s="9" t="s">
        <v>79</v>
      </c>
      <c r="L271" s="9" t="s">
        <v>773</v>
      </c>
      <c r="N271" s="9" t="s">
        <v>1673</v>
      </c>
      <c r="O271" s="9" t="s">
        <v>638</v>
      </c>
      <c r="Q271" s="3" t="str">
        <f t="shared" si="26"/>
        <v>P18080108305610.jpg</v>
      </c>
    </row>
    <row r="272" spans="1:17" x14ac:dyDescent="0.25">
      <c r="A272" s="9" t="s">
        <v>274</v>
      </c>
      <c r="B272" s="9">
        <v>7</v>
      </c>
      <c r="C272" s="9">
        <v>7</v>
      </c>
      <c r="D272" s="9">
        <v>7</v>
      </c>
      <c r="E272" s="3" t="str">
        <f t="shared" si="24"/>
        <v>P18080108451410.jpg</v>
      </c>
      <c r="F272" s="4">
        <f t="shared" si="27"/>
        <v>43313</v>
      </c>
      <c r="G272" s="4" t="str">
        <f t="shared" si="28"/>
        <v>45</v>
      </c>
      <c r="H272" s="5">
        <f t="shared" si="29"/>
        <v>0.36458333333333331</v>
      </c>
      <c r="I272" s="6">
        <f t="shared" si="25"/>
        <v>43313.364583333336</v>
      </c>
      <c r="J272" s="2"/>
      <c r="K272" s="9" t="s">
        <v>78</v>
      </c>
      <c r="L272" s="9" t="s">
        <v>774</v>
      </c>
      <c r="N272" s="9" t="s">
        <v>1674</v>
      </c>
      <c r="O272" s="9" t="s">
        <v>694</v>
      </c>
      <c r="Q272" s="3" t="str">
        <f t="shared" si="26"/>
        <v>P18080107454810.jpg</v>
      </c>
    </row>
    <row r="273" spans="1:17" x14ac:dyDescent="0.25">
      <c r="A273" s="9" t="s">
        <v>275</v>
      </c>
      <c r="B273" s="9">
        <v>2</v>
      </c>
      <c r="C273" s="9">
        <v>4</v>
      </c>
      <c r="D273" s="9">
        <v>1</v>
      </c>
      <c r="E273" s="3" t="str">
        <f t="shared" si="24"/>
        <v>P18080107454810.jpg</v>
      </c>
      <c r="F273" s="4">
        <f t="shared" si="27"/>
        <v>43313</v>
      </c>
      <c r="G273" s="4" t="str">
        <f t="shared" si="28"/>
        <v>45</v>
      </c>
      <c r="H273" s="5">
        <f t="shared" si="29"/>
        <v>0.32291666666666669</v>
      </c>
      <c r="I273" s="6">
        <f t="shared" si="25"/>
        <v>43313.322916666664</v>
      </c>
      <c r="J273" s="2"/>
      <c r="K273" s="9" t="s">
        <v>34</v>
      </c>
      <c r="L273" s="9" t="s">
        <v>775</v>
      </c>
      <c r="N273" s="9" t="s">
        <v>1675</v>
      </c>
      <c r="O273" s="9" t="s">
        <v>551</v>
      </c>
      <c r="Q273" s="3" t="str">
        <f t="shared" si="26"/>
        <v>P18080108153210.jpg</v>
      </c>
    </row>
    <row r="274" spans="1:17" x14ac:dyDescent="0.25">
      <c r="A274" s="9" t="s">
        <v>276</v>
      </c>
      <c r="B274" s="9">
        <v>5</v>
      </c>
      <c r="C274" s="9">
        <v>6</v>
      </c>
      <c r="D274" s="9">
        <v>5</v>
      </c>
      <c r="E274" s="3" t="str">
        <f t="shared" si="24"/>
        <v>P18080108305610.jpg</v>
      </c>
      <c r="F274" s="4">
        <f t="shared" si="27"/>
        <v>43313</v>
      </c>
      <c r="G274" s="4" t="str">
        <f t="shared" si="28"/>
        <v>30</v>
      </c>
      <c r="H274" s="5">
        <f t="shared" si="29"/>
        <v>0.35416666666666669</v>
      </c>
      <c r="I274" s="6">
        <f t="shared" si="25"/>
        <v>43313.354166666664</v>
      </c>
      <c r="J274" s="2"/>
      <c r="K274" s="9" t="s">
        <v>36</v>
      </c>
      <c r="L274" s="9" t="s">
        <v>776</v>
      </c>
      <c r="N274" s="9" t="s">
        <v>1676</v>
      </c>
      <c r="O274" s="9" t="s">
        <v>699</v>
      </c>
      <c r="Q274" s="3" t="str">
        <f t="shared" si="26"/>
        <v>P18080108000710.jpg</v>
      </c>
    </row>
    <row r="275" spans="1:17" x14ac:dyDescent="0.25">
      <c r="A275" s="9" t="s">
        <v>277</v>
      </c>
      <c r="B275" s="9">
        <v>1</v>
      </c>
      <c r="C275" s="9">
        <v>2</v>
      </c>
      <c r="D275" s="9">
        <v>1</v>
      </c>
      <c r="E275" s="3" t="str">
        <f t="shared" si="24"/>
        <v>P18080107302410.jpg</v>
      </c>
      <c r="F275" s="4">
        <f t="shared" si="27"/>
        <v>43313</v>
      </c>
      <c r="G275" s="4" t="str">
        <f t="shared" si="28"/>
        <v>30</v>
      </c>
      <c r="H275" s="5">
        <f t="shared" si="29"/>
        <v>0.3125</v>
      </c>
      <c r="I275" s="6">
        <f t="shared" si="25"/>
        <v>43313.3125</v>
      </c>
      <c r="J275" s="2"/>
      <c r="K275" s="9" t="s">
        <v>4</v>
      </c>
      <c r="L275" s="9" t="s">
        <v>777</v>
      </c>
      <c r="N275" s="9" t="s">
        <v>1677</v>
      </c>
      <c r="O275" s="9" t="s">
        <v>584</v>
      </c>
      <c r="Q275" s="3" t="str">
        <f t="shared" si="26"/>
        <v>P18080107302410.jpg</v>
      </c>
    </row>
    <row r="276" spans="1:17" x14ac:dyDescent="0.25">
      <c r="A276" s="9" t="s">
        <v>278</v>
      </c>
      <c r="B276" s="9">
        <v>1</v>
      </c>
      <c r="C276" s="9">
        <v>2</v>
      </c>
      <c r="D276" s="9">
        <v>1</v>
      </c>
      <c r="E276" s="3" t="str">
        <f t="shared" si="24"/>
        <v>P18080107004110.jpg</v>
      </c>
      <c r="F276" s="4">
        <f t="shared" si="27"/>
        <v>43313</v>
      </c>
      <c r="G276" s="4" t="str">
        <f t="shared" si="28"/>
        <v>00</v>
      </c>
      <c r="H276" s="5">
        <f t="shared" si="29"/>
        <v>0.29166666666666669</v>
      </c>
      <c r="I276" s="6">
        <f t="shared" si="25"/>
        <v>43313.291666666664</v>
      </c>
      <c r="J276" s="2"/>
      <c r="K276" s="9" t="s">
        <v>37</v>
      </c>
      <c r="L276" s="9" t="s">
        <v>778</v>
      </c>
      <c r="N276" s="9" t="s">
        <v>1678</v>
      </c>
      <c r="O276" s="9" t="s">
        <v>583</v>
      </c>
      <c r="Q276" s="3" t="str">
        <f t="shared" si="26"/>
        <v>P18080106000710.jpg</v>
      </c>
    </row>
    <row r="277" spans="1:17" x14ac:dyDescent="0.25">
      <c r="A277" s="9" t="s">
        <v>279</v>
      </c>
      <c r="B277" s="9">
        <v>1</v>
      </c>
      <c r="C277" s="9">
        <v>2</v>
      </c>
      <c r="D277" s="9">
        <v>1</v>
      </c>
      <c r="E277" s="3" t="str">
        <f t="shared" si="24"/>
        <v>P18080107160510.jpg</v>
      </c>
      <c r="F277" s="4">
        <f t="shared" si="27"/>
        <v>43313</v>
      </c>
      <c r="G277" s="4" t="str">
        <f t="shared" si="28"/>
        <v>15</v>
      </c>
      <c r="H277" s="5">
        <f t="shared" si="29"/>
        <v>0.30208333333333331</v>
      </c>
      <c r="I277" s="6">
        <f t="shared" si="25"/>
        <v>43313.302083333336</v>
      </c>
      <c r="J277" s="2"/>
      <c r="K277" s="9" t="s">
        <v>105</v>
      </c>
      <c r="L277" s="9" t="s">
        <v>779</v>
      </c>
      <c r="N277" s="9" t="s">
        <v>1679</v>
      </c>
      <c r="O277" s="9" t="s">
        <v>618</v>
      </c>
      <c r="Q277" s="3" t="str">
        <f t="shared" si="26"/>
        <v>P18080107160510.jpg</v>
      </c>
    </row>
    <row r="278" spans="1:17" x14ac:dyDescent="0.25">
      <c r="A278" s="9" t="s">
        <v>280</v>
      </c>
      <c r="B278" s="9">
        <v>1</v>
      </c>
      <c r="C278" s="9">
        <v>2</v>
      </c>
      <c r="D278" s="9">
        <v>1</v>
      </c>
      <c r="E278" s="3" t="str">
        <f t="shared" si="24"/>
        <v>P18080106305710.jpg</v>
      </c>
      <c r="F278" s="4">
        <f t="shared" si="27"/>
        <v>43313</v>
      </c>
      <c r="G278" s="4" t="str">
        <f t="shared" si="28"/>
        <v>30</v>
      </c>
      <c r="H278" s="5">
        <f t="shared" si="29"/>
        <v>0.27083333333333331</v>
      </c>
      <c r="I278" s="6">
        <f t="shared" si="25"/>
        <v>43313.270833333336</v>
      </c>
      <c r="J278" s="2"/>
      <c r="K278" s="9" t="s">
        <v>6</v>
      </c>
      <c r="L278" s="9" t="s">
        <v>780</v>
      </c>
      <c r="N278" s="9" t="s">
        <v>1680</v>
      </c>
      <c r="O278" s="9" t="s">
        <v>594</v>
      </c>
      <c r="Q278" s="3" t="str">
        <f t="shared" si="26"/>
        <v>P18080106305710.jpg</v>
      </c>
    </row>
    <row r="279" spans="1:17" x14ac:dyDescent="0.25">
      <c r="A279" s="9" t="s">
        <v>281</v>
      </c>
      <c r="B279" s="9">
        <v>1</v>
      </c>
      <c r="C279" s="9">
        <v>1</v>
      </c>
      <c r="D279" s="9">
        <v>1</v>
      </c>
      <c r="E279" s="3" t="str">
        <f t="shared" si="24"/>
        <v>P18080106451510.jpg</v>
      </c>
      <c r="F279" s="4">
        <f t="shared" si="27"/>
        <v>43313</v>
      </c>
      <c r="G279" s="4" t="str">
        <f t="shared" si="28"/>
        <v>45</v>
      </c>
      <c r="H279" s="5">
        <f t="shared" si="29"/>
        <v>0.28125</v>
      </c>
      <c r="I279" s="6">
        <f t="shared" si="25"/>
        <v>43313.28125</v>
      </c>
      <c r="J279" s="2"/>
      <c r="K279" s="9" t="s">
        <v>32</v>
      </c>
      <c r="L279" s="9" t="s">
        <v>781</v>
      </c>
      <c r="N279" s="9" t="s">
        <v>1681</v>
      </c>
      <c r="O279" s="9" t="s">
        <v>626</v>
      </c>
      <c r="Q279" s="3" t="str">
        <f t="shared" si="26"/>
        <v>P18080106153310.jpg</v>
      </c>
    </row>
    <row r="280" spans="1:17" x14ac:dyDescent="0.25">
      <c r="A280" s="9" t="s">
        <v>282</v>
      </c>
      <c r="B280" s="9">
        <v>1</v>
      </c>
      <c r="C280" s="9">
        <v>1</v>
      </c>
      <c r="D280" s="9">
        <v>1</v>
      </c>
      <c r="E280" s="3" t="str">
        <f t="shared" si="24"/>
        <v>P18080106000710.jpg</v>
      </c>
      <c r="F280" s="4">
        <f t="shared" si="27"/>
        <v>43313</v>
      </c>
      <c r="G280" s="4" t="str">
        <f t="shared" si="28"/>
        <v>00</v>
      </c>
      <c r="H280" s="5">
        <f t="shared" si="29"/>
        <v>0.25</v>
      </c>
      <c r="I280" s="6">
        <f t="shared" si="25"/>
        <v>43313.25</v>
      </c>
      <c r="J280" s="2"/>
      <c r="K280" s="9" t="s">
        <v>29</v>
      </c>
      <c r="L280" s="9" t="s">
        <v>782</v>
      </c>
      <c r="N280" s="9" t="s">
        <v>1682</v>
      </c>
      <c r="O280" s="9" t="s">
        <v>675</v>
      </c>
      <c r="Q280" s="3" t="str">
        <f t="shared" si="26"/>
        <v>P18080106451510.jpg</v>
      </c>
    </row>
    <row r="281" spans="1:17" x14ac:dyDescent="0.25">
      <c r="A281" s="9" t="s">
        <v>283</v>
      </c>
      <c r="B281" s="9">
        <v>1</v>
      </c>
      <c r="C281" s="9">
        <v>1</v>
      </c>
      <c r="D281" s="9">
        <v>1</v>
      </c>
      <c r="E281" s="3" t="str">
        <f t="shared" si="24"/>
        <v>P18080106153310.jpg</v>
      </c>
      <c r="F281" s="4">
        <f t="shared" si="27"/>
        <v>43313</v>
      </c>
      <c r="G281" s="4" t="str">
        <f t="shared" si="28"/>
        <v>15</v>
      </c>
      <c r="H281" s="5">
        <f t="shared" si="29"/>
        <v>0.26041666666666669</v>
      </c>
      <c r="I281" s="6">
        <f t="shared" si="25"/>
        <v>43313.260416666664</v>
      </c>
      <c r="J281" s="2"/>
      <c r="K281" s="9" t="s">
        <v>92</v>
      </c>
      <c r="L281" s="9" t="s">
        <v>783</v>
      </c>
      <c r="N281" s="9" t="s">
        <v>1683</v>
      </c>
      <c r="O281" s="9" t="s">
        <v>621</v>
      </c>
      <c r="Q281" s="3" t="str">
        <f t="shared" si="26"/>
        <v>P18080107004110.jpg</v>
      </c>
    </row>
    <row r="282" spans="1:17" x14ac:dyDescent="0.25">
      <c r="A282" s="9" t="s">
        <v>284</v>
      </c>
      <c r="B282" s="9">
        <v>22</v>
      </c>
      <c r="C282" s="9">
        <v>23</v>
      </c>
      <c r="D282" s="9">
        <v>21</v>
      </c>
      <c r="E282" s="3" t="str">
        <f t="shared" si="24"/>
        <v>P18073119303410.jpg</v>
      </c>
      <c r="F282" s="4">
        <f t="shared" si="27"/>
        <v>43312</v>
      </c>
      <c r="G282" s="4" t="str">
        <f t="shared" si="28"/>
        <v>30</v>
      </c>
      <c r="H282" s="5">
        <f t="shared" si="29"/>
        <v>0.8125</v>
      </c>
      <c r="I282" s="6">
        <f t="shared" si="25"/>
        <v>43312.8125</v>
      </c>
      <c r="J282" s="2"/>
      <c r="K282" s="9" t="s">
        <v>82</v>
      </c>
      <c r="L282" s="9" t="s">
        <v>784</v>
      </c>
      <c r="N282" s="9" t="s">
        <v>1684</v>
      </c>
      <c r="O282" s="9" t="s">
        <v>678</v>
      </c>
      <c r="Q282" s="3" t="str">
        <f t="shared" si="26"/>
        <v>P18073119303410.jpg</v>
      </c>
    </row>
    <row r="283" spans="1:17" x14ac:dyDescent="0.25">
      <c r="A283" s="9" t="s">
        <v>285</v>
      </c>
      <c r="B283" s="9">
        <v>23</v>
      </c>
      <c r="C283" s="9">
        <v>24</v>
      </c>
      <c r="D283" s="9">
        <v>21</v>
      </c>
      <c r="E283" s="3" t="str">
        <f t="shared" si="24"/>
        <v>P18073119455910.jpg</v>
      </c>
      <c r="F283" s="4">
        <f t="shared" si="27"/>
        <v>43312</v>
      </c>
      <c r="G283" s="4" t="str">
        <f t="shared" si="28"/>
        <v>45</v>
      </c>
      <c r="H283" s="5">
        <f t="shared" si="29"/>
        <v>0.82291666666666663</v>
      </c>
      <c r="I283" s="6">
        <f t="shared" si="25"/>
        <v>43312.822916666664</v>
      </c>
      <c r="J283" s="2"/>
      <c r="K283" s="9" t="s">
        <v>81</v>
      </c>
      <c r="L283" s="9" t="s">
        <v>785</v>
      </c>
      <c r="N283" s="9" t="s">
        <v>1685</v>
      </c>
      <c r="O283" s="9" t="s">
        <v>581</v>
      </c>
      <c r="Q283" s="3" t="str">
        <f t="shared" si="26"/>
        <v>P18073119455910.jpg</v>
      </c>
    </row>
    <row r="284" spans="1:17" x14ac:dyDescent="0.25">
      <c r="A284" s="9" t="s">
        <v>286</v>
      </c>
      <c r="B284" s="9">
        <v>25</v>
      </c>
      <c r="C284" s="9">
        <v>26</v>
      </c>
      <c r="D284" s="9">
        <v>24</v>
      </c>
      <c r="E284" s="3" t="str">
        <f t="shared" si="24"/>
        <v>P18073119005010.jpg</v>
      </c>
      <c r="F284" s="4">
        <f t="shared" si="27"/>
        <v>43312</v>
      </c>
      <c r="G284" s="4" t="str">
        <f t="shared" si="28"/>
        <v>00</v>
      </c>
      <c r="H284" s="5">
        <f t="shared" si="29"/>
        <v>0.79166666666666663</v>
      </c>
      <c r="I284" s="6">
        <f t="shared" si="25"/>
        <v>43312.791666666664</v>
      </c>
      <c r="J284" s="2"/>
      <c r="K284" s="9" t="s">
        <v>40</v>
      </c>
      <c r="L284" s="9" t="s">
        <v>786</v>
      </c>
      <c r="N284" s="9" t="s">
        <v>1686</v>
      </c>
      <c r="O284" s="9" t="s">
        <v>574</v>
      </c>
      <c r="Q284" s="3" t="str">
        <f t="shared" si="26"/>
        <v>P18073119151010.jpg</v>
      </c>
    </row>
    <row r="285" spans="1:17" x14ac:dyDescent="0.25">
      <c r="A285" s="9" t="s">
        <v>287</v>
      </c>
      <c r="B285" s="9">
        <v>29</v>
      </c>
      <c r="C285" s="9">
        <v>30</v>
      </c>
      <c r="D285" s="9">
        <v>28</v>
      </c>
      <c r="E285" s="3" t="str">
        <f t="shared" si="24"/>
        <v>P18073119151010.jpg</v>
      </c>
      <c r="F285" s="4">
        <f t="shared" si="27"/>
        <v>43312</v>
      </c>
      <c r="G285" s="4" t="str">
        <f t="shared" si="28"/>
        <v>15</v>
      </c>
      <c r="H285" s="5">
        <f t="shared" si="29"/>
        <v>0.80208333333333337</v>
      </c>
      <c r="I285" s="6">
        <f t="shared" si="25"/>
        <v>43312.802083333336</v>
      </c>
      <c r="J285" s="2"/>
      <c r="K285" s="9" t="s">
        <v>65</v>
      </c>
      <c r="L285" s="9" t="s">
        <v>787</v>
      </c>
      <c r="N285" s="9" t="s">
        <v>1687</v>
      </c>
      <c r="O285" s="9" t="s">
        <v>557</v>
      </c>
      <c r="Q285" s="3" t="str">
        <f t="shared" si="26"/>
        <v>P18073119005010.jpg</v>
      </c>
    </row>
    <row r="286" spans="1:17" x14ac:dyDescent="0.25">
      <c r="A286" s="9" t="s">
        <v>288</v>
      </c>
      <c r="B286" s="9">
        <v>18</v>
      </c>
      <c r="C286" s="9">
        <v>20</v>
      </c>
      <c r="D286" s="9">
        <v>18</v>
      </c>
      <c r="E286" s="3" t="str">
        <f t="shared" si="24"/>
        <v>P18073118001810.jpg</v>
      </c>
      <c r="F286" s="4">
        <f t="shared" si="27"/>
        <v>43312</v>
      </c>
      <c r="G286" s="4" t="str">
        <f t="shared" si="28"/>
        <v>00</v>
      </c>
      <c r="H286" s="5">
        <f t="shared" si="29"/>
        <v>0.75</v>
      </c>
      <c r="I286" s="6">
        <f t="shared" si="25"/>
        <v>43312.75</v>
      </c>
      <c r="J286" s="2"/>
      <c r="K286" s="9" t="s">
        <v>60</v>
      </c>
      <c r="L286" s="9" t="s">
        <v>788</v>
      </c>
      <c r="N286" s="9" t="s">
        <v>1688</v>
      </c>
      <c r="O286" s="9" t="s">
        <v>575</v>
      </c>
      <c r="Q286" s="3" t="str">
        <f t="shared" si="26"/>
        <v>P18073117460110.jpg</v>
      </c>
    </row>
    <row r="287" spans="1:17" x14ac:dyDescent="0.25">
      <c r="A287" s="9" t="s">
        <v>289</v>
      </c>
      <c r="B287" s="9">
        <v>16</v>
      </c>
      <c r="C287" s="9">
        <v>16</v>
      </c>
      <c r="D287" s="9">
        <v>15</v>
      </c>
      <c r="E287" s="3" t="str">
        <f t="shared" si="24"/>
        <v>P18073117460110.jpg</v>
      </c>
      <c r="F287" s="4">
        <f t="shared" si="27"/>
        <v>43312</v>
      </c>
      <c r="G287" s="4" t="str">
        <f t="shared" si="28"/>
        <v>45</v>
      </c>
      <c r="H287" s="5">
        <f t="shared" si="29"/>
        <v>0.73958333333333337</v>
      </c>
      <c r="I287" s="6">
        <f t="shared" si="25"/>
        <v>43312.739583333336</v>
      </c>
      <c r="J287" s="2"/>
      <c r="K287" s="9" t="s">
        <v>14</v>
      </c>
      <c r="L287" s="9" t="s">
        <v>789</v>
      </c>
      <c r="N287" s="9" t="s">
        <v>1689</v>
      </c>
      <c r="O287" s="9" t="s">
        <v>526</v>
      </c>
      <c r="Q287" s="3" t="str">
        <f t="shared" si="26"/>
        <v>P18073117303510.jpg</v>
      </c>
    </row>
    <row r="288" spans="1:17" x14ac:dyDescent="0.25">
      <c r="A288" s="9" t="s">
        <v>290</v>
      </c>
      <c r="B288" s="9">
        <v>22</v>
      </c>
      <c r="C288" s="9">
        <v>23</v>
      </c>
      <c r="D288" s="9">
        <v>21</v>
      </c>
      <c r="E288" s="3" t="str">
        <f t="shared" si="24"/>
        <v>P18073118154210.jpg</v>
      </c>
      <c r="F288" s="4">
        <f t="shared" si="27"/>
        <v>43312</v>
      </c>
      <c r="G288" s="4" t="str">
        <f t="shared" si="28"/>
        <v>15</v>
      </c>
      <c r="H288" s="5">
        <f t="shared" si="29"/>
        <v>0.76041666666666663</v>
      </c>
      <c r="I288" s="6">
        <f t="shared" si="25"/>
        <v>43312.760416666664</v>
      </c>
      <c r="J288" s="2"/>
      <c r="K288" s="9" t="s">
        <v>110</v>
      </c>
      <c r="L288" s="9" t="s">
        <v>790</v>
      </c>
      <c r="N288" s="9" t="s">
        <v>1690</v>
      </c>
      <c r="O288" s="9" t="s">
        <v>555</v>
      </c>
      <c r="Q288" s="3" t="str">
        <f t="shared" si="26"/>
        <v>P18073118154210.jpg</v>
      </c>
    </row>
    <row r="289" spans="1:17" x14ac:dyDescent="0.25">
      <c r="A289" s="9" t="s">
        <v>291</v>
      </c>
      <c r="B289" s="9">
        <v>24</v>
      </c>
      <c r="C289" s="9">
        <v>26</v>
      </c>
      <c r="D289" s="9">
        <v>22</v>
      </c>
      <c r="E289" s="3" t="str">
        <f t="shared" si="24"/>
        <v>P18073118452610.jpg</v>
      </c>
      <c r="F289" s="4">
        <f t="shared" si="27"/>
        <v>43312</v>
      </c>
      <c r="G289" s="4" t="str">
        <f t="shared" si="28"/>
        <v>45</v>
      </c>
      <c r="H289" s="5">
        <f t="shared" si="29"/>
        <v>0.78125</v>
      </c>
      <c r="I289" s="6">
        <f t="shared" si="25"/>
        <v>43312.78125</v>
      </c>
      <c r="J289" s="2"/>
      <c r="K289" s="9" t="s">
        <v>35</v>
      </c>
      <c r="L289" s="9" t="s">
        <v>791</v>
      </c>
      <c r="N289" s="9" t="s">
        <v>1691</v>
      </c>
      <c r="O289" s="9" t="s">
        <v>518</v>
      </c>
      <c r="Q289" s="3" t="str">
        <f t="shared" si="26"/>
        <v>P18073118452610.jpg</v>
      </c>
    </row>
    <row r="290" spans="1:17" x14ac:dyDescent="0.25">
      <c r="A290" s="9" t="s">
        <v>292</v>
      </c>
      <c r="B290" s="9">
        <v>20</v>
      </c>
      <c r="C290" s="9">
        <v>22</v>
      </c>
      <c r="D290" s="9">
        <v>19</v>
      </c>
      <c r="E290" s="3" t="str">
        <f t="shared" si="24"/>
        <v>P18073118300110.jpg</v>
      </c>
      <c r="F290" s="4">
        <f t="shared" si="27"/>
        <v>43312</v>
      </c>
      <c r="G290" s="4" t="str">
        <f t="shared" si="28"/>
        <v>30</v>
      </c>
      <c r="H290" s="5">
        <f t="shared" si="29"/>
        <v>0.77083333333333337</v>
      </c>
      <c r="I290" s="6">
        <f t="shared" si="25"/>
        <v>43312.770833333336</v>
      </c>
      <c r="J290" s="2"/>
      <c r="K290" s="9" t="s">
        <v>31</v>
      </c>
      <c r="L290" s="9" t="s">
        <v>792</v>
      </c>
      <c r="N290" s="9" t="s">
        <v>1692</v>
      </c>
      <c r="O290" s="9" t="s">
        <v>513</v>
      </c>
      <c r="Q290" s="3" t="str">
        <f t="shared" si="26"/>
        <v>P18073118300110.jpg</v>
      </c>
    </row>
    <row r="291" spans="1:17" x14ac:dyDescent="0.25">
      <c r="A291" s="9" t="s">
        <v>293</v>
      </c>
      <c r="B291" s="9">
        <v>8</v>
      </c>
      <c r="C291" s="9">
        <v>9</v>
      </c>
      <c r="D291" s="9">
        <v>8</v>
      </c>
      <c r="E291" s="3" t="str">
        <f t="shared" si="24"/>
        <v>P18073116452710.jpg</v>
      </c>
      <c r="F291" s="4">
        <f t="shared" si="27"/>
        <v>43312</v>
      </c>
      <c r="G291" s="4" t="str">
        <f t="shared" si="28"/>
        <v>45</v>
      </c>
      <c r="H291" s="5">
        <f t="shared" si="29"/>
        <v>0.69791666666666663</v>
      </c>
      <c r="I291" s="6">
        <f t="shared" si="25"/>
        <v>43312.697916666664</v>
      </c>
      <c r="J291" s="2"/>
      <c r="K291" s="9" t="s">
        <v>103</v>
      </c>
      <c r="L291" s="9" t="s">
        <v>793</v>
      </c>
      <c r="N291" s="9" t="s">
        <v>1693</v>
      </c>
      <c r="O291" s="9" t="s">
        <v>647</v>
      </c>
      <c r="Q291" s="3" t="str">
        <f t="shared" si="26"/>
        <v>P18073118001810.jpg</v>
      </c>
    </row>
    <row r="292" spans="1:17" x14ac:dyDescent="0.25">
      <c r="A292" s="9" t="s">
        <v>294</v>
      </c>
      <c r="B292" s="9">
        <v>9</v>
      </c>
      <c r="C292" s="9">
        <v>9</v>
      </c>
      <c r="D292" s="9">
        <v>9</v>
      </c>
      <c r="E292" s="3" t="str">
        <f t="shared" si="24"/>
        <v>P18073117151110.jpg</v>
      </c>
      <c r="F292" s="4">
        <f t="shared" si="27"/>
        <v>43312</v>
      </c>
      <c r="G292" s="4" t="str">
        <f t="shared" si="28"/>
        <v>15</v>
      </c>
      <c r="H292" s="5">
        <f t="shared" si="29"/>
        <v>0.71875</v>
      </c>
      <c r="I292" s="6">
        <f t="shared" si="25"/>
        <v>43312.71875</v>
      </c>
      <c r="J292" s="2"/>
      <c r="K292" s="9" t="s">
        <v>43</v>
      </c>
      <c r="L292" s="9" t="s">
        <v>794</v>
      </c>
      <c r="N292" s="9" t="s">
        <v>1694</v>
      </c>
      <c r="O292" s="9" t="s">
        <v>534</v>
      </c>
      <c r="Q292" s="3" t="str">
        <f t="shared" si="26"/>
        <v>P18073117151110.jpg</v>
      </c>
    </row>
    <row r="293" spans="1:17" x14ac:dyDescent="0.25">
      <c r="A293" s="9" t="s">
        <v>295</v>
      </c>
      <c r="B293" s="9">
        <v>8</v>
      </c>
      <c r="C293" s="9">
        <v>9</v>
      </c>
      <c r="D293" s="9">
        <v>8</v>
      </c>
      <c r="E293" s="3" t="str">
        <f t="shared" si="24"/>
        <v>P18073117005310.jpg</v>
      </c>
      <c r="F293" s="4">
        <f t="shared" si="27"/>
        <v>43312</v>
      </c>
      <c r="G293" s="4" t="str">
        <f t="shared" si="28"/>
        <v>00</v>
      </c>
      <c r="H293" s="5">
        <f t="shared" si="29"/>
        <v>0.70833333333333337</v>
      </c>
      <c r="I293" s="6">
        <f t="shared" si="25"/>
        <v>43312.708333333336</v>
      </c>
      <c r="J293" s="2"/>
      <c r="K293" s="9" t="s">
        <v>86</v>
      </c>
      <c r="L293" s="9" t="s">
        <v>795</v>
      </c>
      <c r="N293" s="9" t="s">
        <v>1695</v>
      </c>
      <c r="O293" s="9" t="s">
        <v>527</v>
      </c>
      <c r="Q293" s="3" t="str">
        <f t="shared" si="26"/>
        <v>P18073116452710.jpg</v>
      </c>
    </row>
    <row r="294" spans="1:17" x14ac:dyDescent="0.25">
      <c r="A294" s="9" t="s">
        <v>296</v>
      </c>
      <c r="B294" s="9">
        <v>11</v>
      </c>
      <c r="C294" s="9">
        <v>12</v>
      </c>
      <c r="D294" s="9">
        <v>11</v>
      </c>
      <c r="E294" s="3" t="str">
        <f t="shared" si="24"/>
        <v>P18073117303510.jpg</v>
      </c>
      <c r="F294" s="4">
        <f t="shared" si="27"/>
        <v>43312</v>
      </c>
      <c r="G294" s="4" t="str">
        <f t="shared" si="28"/>
        <v>30</v>
      </c>
      <c r="H294" s="5">
        <f t="shared" si="29"/>
        <v>0.72916666666666663</v>
      </c>
      <c r="I294" s="6">
        <f t="shared" si="25"/>
        <v>43312.729166666664</v>
      </c>
      <c r="J294" s="2"/>
      <c r="K294" s="9" t="s">
        <v>106</v>
      </c>
      <c r="L294" s="9" t="s">
        <v>796</v>
      </c>
      <c r="N294" s="9" t="s">
        <v>1696</v>
      </c>
      <c r="O294" s="9" t="s">
        <v>886</v>
      </c>
      <c r="Q294" s="3" t="str">
        <f t="shared" si="26"/>
        <v>P18073117005310.jpg</v>
      </c>
    </row>
    <row r="295" spans="1:17" x14ac:dyDescent="0.25">
      <c r="A295" s="9" t="s">
        <v>297</v>
      </c>
      <c r="B295" s="9">
        <v>16</v>
      </c>
      <c r="C295" s="9">
        <v>17</v>
      </c>
      <c r="D295" s="9">
        <v>16</v>
      </c>
      <c r="E295" s="3" t="str">
        <f t="shared" si="24"/>
        <v>P18073116300310.jpg</v>
      </c>
      <c r="F295" s="4">
        <f t="shared" si="27"/>
        <v>43312</v>
      </c>
      <c r="G295" s="4" t="str">
        <f t="shared" si="28"/>
        <v>30</v>
      </c>
      <c r="H295" s="5">
        <f t="shared" si="29"/>
        <v>0.6875</v>
      </c>
      <c r="I295" s="6">
        <f t="shared" si="25"/>
        <v>43312.6875</v>
      </c>
      <c r="J295" s="2"/>
      <c r="K295" s="9" t="s">
        <v>120</v>
      </c>
      <c r="L295" s="9" t="s">
        <v>797</v>
      </c>
      <c r="N295" s="9" t="s">
        <v>1697</v>
      </c>
      <c r="O295" s="9" t="s">
        <v>512</v>
      </c>
      <c r="Q295" s="3" t="str">
        <f t="shared" si="26"/>
        <v>P18073116300310.jpg</v>
      </c>
    </row>
    <row r="296" spans="1:17" x14ac:dyDescent="0.25">
      <c r="A296" s="9" t="s">
        <v>298</v>
      </c>
      <c r="B296" s="9">
        <v>24</v>
      </c>
      <c r="C296" s="9">
        <v>24</v>
      </c>
      <c r="D296" s="9">
        <v>23</v>
      </c>
      <c r="E296" s="3" t="str">
        <f t="shared" si="24"/>
        <v>P18073115460110.jpg</v>
      </c>
      <c r="F296" s="4">
        <f t="shared" si="27"/>
        <v>43312</v>
      </c>
      <c r="G296" s="4" t="str">
        <f t="shared" si="28"/>
        <v>45</v>
      </c>
      <c r="H296" s="5">
        <f t="shared" si="29"/>
        <v>0.65625</v>
      </c>
      <c r="I296" s="6">
        <f t="shared" si="25"/>
        <v>43312.65625</v>
      </c>
      <c r="J296" s="2"/>
      <c r="K296" s="9" t="s">
        <v>7</v>
      </c>
      <c r="L296" s="9" t="s">
        <v>798</v>
      </c>
      <c r="N296" s="9" t="s">
        <v>1698</v>
      </c>
      <c r="O296" s="9" t="s">
        <v>521</v>
      </c>
      <c r="Q296" s="3" t="str">
        <f t="shared" si="26"/>
        <v>P18073115151210.jpg</v>
      </c>
    </row>
    <row r="297" spans="1:17" x14ac:dyDescent="0.25">
      <c r="A297" s="9" t="s">
        <v>299</v>
      </c>
      <c r="B297" s="9">
        <v>24</v>
      </c>
      <c r="C297" s="9">
        <v>25</v>
      </c>
      <c r="D297" s="9">
        <v>23</v>
      </c>
      <c r="E297" s="3" t="str">
        <f t="shared" si="24"/>
        <v>P18073115151210.jpg</v>
      </c>
      <c r="F297" s="4">
        <f t="shared" si="27"/>
        <v>43312</v>
      </c>
      <c r="G297" s="4" t="str">
        <f t="shared" si="28"/>
        <v>15</v>
      </c>
      <c r="H297" s="5">
        <f t="shared" si="29"/>
        <v>0.63541666666666663</v>
      </c>
      <c r="I297" s="6">
        <f t="shared" si="25"/>
        <v>43312.635416666664</v>
      </c>
      <c r="J297" s="2"/>
      <c r="K297" s="9" t="s">
        <v>19</v>
      </c>
      <c r="L297" s="9" t="s">
        <v>799</v>
      </c>
      <c r="N297" s="9" t="s">
        <v>1699</v>
      </c>
      <c r="O297" s="9" t="s">
        <v>536</v>
      </c>
      <c r="Q297" s="3" t="str">
        <f t="shared" si="26"/>
        <v>P18073115005410.jpg</v>
      </c>
    </row>
    <row r="298" spans="1:17" x14ac:dyDescent="0.25">
      <c r="A298" s="9" t="s">
        <v>300</v>
      </c>
      <c r="B298" s="9">
        <v>24</v>
      </c>
      <c r="C298" s="9">
        <v>26</v>
      </c>
      <c r="D298" s="9">
        <v>23</v>
      </c>
      <c r="E298" s="3" t="str">
        <f t="shared" si="24"/>
        <v>P18073114452910.jpg</v>
      </c>
      <c r="F298" s="4">
        <f t="shared" si="27"/>
        <v>43312</v>
      </c>
      <c r="G298" s="4" t="str">
        <f t="shared" si="28"/>
        <v>45</v>
      </c>
      <c r="H298" s="5">
        <f t="shared" si="29"/>
        <v>0.61458333333333337</v>
      </c>
      <c r="I298" s="6">
        <f t="shared" si="25"/>
        <v>43312.614583333336</v>
      </c>
      <c r="J298" s="2"/>
      <c r="K298" s="9" t="s">
        <v>126</v>
      </c>
      <c r="L298" s="9" t="s">
        <v>800</v>
      </c>
      <c r="N298" s="9" t="s">
        <v>1700</v>
      </c>
      <c r="O298" s="9" t="s">
        <v>531</v>
      </c>
      <c r="Q298" s="3" t="str">
        <f t="shared" si="26"/>
        <v>P18073115303710.jpg</v>
      </c>
    </row>
    <row r="299" spans="1:17" x14ac:dyDescent="0.25">
      <c r="A299" s="9" t="s">
        <v>301</v>
      </c>
      <c r="B299" s="9">
        <v>24</v>
      </c>
      <c r="C299" s="9">
        <v>25</v>
      </c>
      <c r="D299" s="9">
        <v>23</v>
      </c>
      <c r="E299" s="3" t="str">
        <f t="shared" si="24"/>
        <v>P18073115005410.jpg</v>
      </c>
      <c r="F299" s="4">
        <f t="shared" si="27"/>
        <v>43312</v>
      </c>
      <c r="G299" s="4" t="str">
        <f t="shared" si="28"/>
        <v>00</v>
      </c>
      <c r="H299" s="5">
        <f t="shared" si="29"/>
        <v>0.625</v>
      </c>
      <c r="I299" s="6">
        <f t="shared" si="25"/>
        <v>43312.625</v>
      </c>
      <c r="J299" s="2"/>
      <c r="K299" s="9" t="s">
        <v>115</v>
      </c>
      <c r="L299" s="9" t="s">
        <v>801</v>
      </c>
      <c r="N299" s="9" t="s">
        <v>1701</v>
      </c>
      <c r="O299" s="9" t="s">
        <v>887</v>
      </c>
      <c r="Q299" s="3" t="str">
        <f t="shared" si="26"/>
        <v>P18073115460110.jpg</v>
      </c>
    </row>
    <row r="300" spans="1:17" x14ac:dyDescent="0.25">
      <c r="A300" s="9" t="s">
        <v>302</v>
      </c>
      <c r="B300" s="9">
        <v>25</v>
      </c>
      <c r="C300" s="9">
        <v>26</v>
      </c>
      <c r="D300" s="9">
        <v>24</v>
      </c>
      <c r="E300" s="3" t="str">
        <f t="shared" si="24"/>
        <v>P18073114300510.jpg</v>
      </c>
      <c r="F300" s="4">
        <f t="shared" si="27"/>
        <v>43312</v>
      </c>
      <c r="G300" s="4" t="str">
        <f t="shared" si="28"/>
        <v>30</v>
      </c>
      <c r="H300" s="5">
        <f t="shared" si="29"/>
        <v>0.60416666666666663</v>
      </c>
      <c r="I300" s="6">
        <f t="shared" si="25"/>
        <v>43312.604166666664</v>
      </c>
      <c r="J300" s="2"/>
      <c r="K300" s="9" t="s">
        <v>59</v>
      </c>
      <c r="L300" s="9" t="s">
        <v>802</v>
      </c>
      <c r="N300" s="9" t="s">
        <v>1702</v>
      </c>
      <c r="O300" s="9" t="s">
        <v>506</v>
      </c>
      <c r="Q300" s="3" t="str">
        <f t="shared" si="26"/>
        <v>P18073114300510.jpg</v>
      </c>
    </row>
    <row r="301" spans="1:17" x14ac:dyDescent="0.25">
      <c r="A301" s="9" t="s">
        <v>303</v>
      </c>
      <c r="B301" s="9">
        <v>21</v>
      </c>
      <c r="C301" s="9">
        <v>23</v>
      </c>
      <c r="D301" s="9">
        <v>19</v>
      </c>
      <c r="E301" s="3" t="str">
        <f t="shared" si="24"/>
        <v>P18073115303710.jpg</v>
      </c>
      <c r="F301" s="4">
        <f t="shared" si="27"/>
        <v>43312</v>
      </c>
      <c r="G301" s="4" t="str">
        <f t="shared" si="28"/>
        <v>30</v>
      </c>
      <c r="H301" s="5">
        <f t="shared" si="29"/>
        <v>0.64583333333333337</v>
      </c>
      <c r="I301" s="6">
        <f t="shared" si="25"/>
        <v>43312.645833333336</v>
      </c>
      <c r="J301" s="2"/>
      <c r="K301" s="9" t="s">
        <v>11</v>
      </c>
      <c r="L301" s="9" t="s">
        <v>803</v>
      </c>
      <c r="N301" s="9" t="s">
        <v>1703</v>
      </c>
      <c r="O301" s="9" t="s">
        <v>505</v>
      </c>
      <c r="Q301" s="3" t="str">
        <f t="shared" si="26"/>
        <v>P18073114452910.jpg</v>
      </c>
    </row>
    <row r="302" spans="1:17" x14ac:dyDescent="0.25">
      <c r="A302" s="9" t="s">
        <v>304</v>
      </c>
      <c r="B302" s="9">
        <v>21</v>
      </c>
      <c r="C302" s="9">
        <v>22</v>
      </c>
      <c r="D302" s="9">
        <v>20</v>
      </c>
      <c r="E302" s="3" t="str">
        <f t="shared" si="24"/>
        <v>P18073114154510.jpg</v>
      </c>
      <c r="F302" s="4">
        <f t="shared" si="27"/>
        <v>43312</v>
      </c>
      <c r="G302" s="4" t="str">
        <f t="shared" si="28"/>
        <v>15</v>
      </c>
      <c r="H302" s="5">
        <f t="shared" si="29"/>
        <v>0.59375</v>
      </c>
      <c r="I302" s="6">
        <f t="shared" si="25"/>
        <v>43312.59375</v>
      </c>
      <c r="J302" s="2"/>
      <c r="K302" s="9" t="s">
        <v>113</v>
      </c>
      <c r="L302" s="9" t="s">
        <v>804</v>
      </c>
      <c r="N302" s="9" t="s">
        <v>1704</v>
      </c>
      <c r="O302" s="9" t="s">
        <v>880</v>
      </c>
      <c r="Q302" s="3" t="str">
        <f t="shared" si="26"/>
        <v>P18073116154510.jpg</v>
      </c>
    </row>
    <row r="303" spans="1:17" x14ac:dyDescent="0.25">
      <c r="A303" s="9" t="s">
        <v>305</v>
      </c>
      <c r="B303" s="9">
        <v>26</v>
      </c>
      <c r="C303" s="9">
        <v>27</v>
      </c>
      <c r="D303" s="9">
        <v>24</v>
      </c>
      <c r="E303" s="3" t="str">
        <f t="shared" si="24"/>
        <v>P18073114002010.jpg</v>
      </c>
      <c r="F303" s="4">
        <f t="shared" si="27"/>
        <v>43312</v>
      </c>
      <c r="G303" s="4" t="str">
        <f t="shared" si="28"/>
        <v>00</v>
      </c>
      <c r="H303" s="5">
        <f t="shared" si="29"/>
        <v>0.58333333333333337</v>
      </c>
      <c r="I303" s="6">
        <f t="shared" si="25"/>
        <v>43312.583333333336</v>
      </c>
      <c r="J303" s="2"/>
      <c r="K303" s="9" t="s">
        <v>44</v>
      </c>
      <c r="L303" s="9" t="s">
        <v>805</v>
      </c>
      <c r="N303" s="9" t="s">
        <v>1705</v>
      </c>
      <c r="O303" s="9" t="s">
        <v>890</v>
      </c>
      <c r="Q303" s="3" t="str">
        <f t="shared" si="26"/>
        <v>P18073114154510.jpg</v>
      </c>
    </row>
    <row r="304" spans="1:17" x14ac:dyDescent="0.25">
      <c r="A304" s="9" t="s">
        <v>306</v>
      </c>
      <c r="B304" s="9">
        <v>16</v>
      </c>
      <c r="C304" s="9">
        <v>17</v>
      </c>
      <c r="D304" s="9">
        <v>15</v>
      </c>
      <c r="E304" s="3" t="str">
        <f t="shared" si="24"/>
        <v>P18073116154510.jpg</v>
      </c>
      <c r="F304" s="4">
        <f t="shared" si="27"/>
        <v>43312</v>
      </c>
      <c r="G304" s="4" t="str">
        <f t="shared" si="28"/>
        <v>15</v>
      </c>
      <c r="H304" s="5">
        <f t="shared" si="29"/>
        <v>0.67708333333333337</v>
      </c>
      <c r="I304" s="6">
        <f t="shared" si="25"/>
        <v>43312.677083333336</v>
      </c>
      <c r="J304" s="2"/>
      <c r="K304" s="9" t="s">
        <v>93</v>
      </c>
      <c r="L304" s="9" t="s">
        <v>806</v>
      </c>
      <c r="N304" s="9" t="s">
        <v>1706</v>
      </c>
      <c r="O304" s="9" t="s">
        <v>515</v>
      </c>
      <c r="Q304" s="3" t="str">
        <f t="shared" si="26"/>
        <v>P18073114002010.jpg</v>
      </c>
    </row>
    <row r="305" spans="1:17" x14ac:dyDescent="0.25">
      <c r="A305" s="9" t="s">
        <v>307</v>
      </c>
      <c r="B305" s="9">
        <v>20</v>
      </c>
      <c r="C305" s="9">
        <v>23</v>
      </c>
      <c r="D305" s="9">
        <v>16</v>
      </c>
      <c r="E305" s="3" t="str">
        <f t="shared" si="24"/>
        <v>P18073116002110.jpg</v>
      </c>
      <c r="F305" s="4">
        <f t="shared" si="27"/>
        <v>43312</v>
      </c>
      <c r="G305" s="4" t="str">
        <f t="shared" si="28"/>
        <v>00</v>
      </c>
      <c r="H305" s="5">
        <f t="shared" si="29"/>
        <v>0.66666666666666663</v>
      </c>
      <c r="I305" s="6">
        <f t="shared" si="25"/>
        <v>43312.666666666664</v>
      </c>
      <c r="J305" s="2"/>
      <c r="K305" s="9" t="s">
        <v>57</v>
      </c>
      <c r="L305" s="9" t="s">
        <v>807</v>
      </c>
      <c r="N305" s="9" t="s">
        <v>1707</v>
      </c>
      <c r="O305" s="9" t="s">
        <v>888</v>
      </c>
      <c r="Q305" s="3" t="str">
        <f t="shared" si="26"/>
        <v>P18073116002110.jpg</v>
      </c>
    </row>
    <row r="306" spans="1:17" x14ac:dyDescent="0.25">
      <c r="A306" s="9" t="s">
        <v>308</v>
      </c>
      <c r="B306" s="9">
        <v>18</v>
      </c>
      <c r="C306" s="9">
        <v>19</v>
      </c>
      <c r="D306" s="9">
        <v>17</v>
      </c>
      <c r="E306" s="3" t="str">
        <f t="shared" si="24"/>
        <v>P18073112002010.jpg</v>
      </c>
      <c r="F306" s="4">
        <f t="shared" si="27"/>
        <v>43312</v>
      </c>
      <c r="G306" s="4" t="str">
        <f t="shared" si="28"/>
        <v>00</v>
      </c>
      <c r="H306" s="5">
        <f t="shared" si="29"/>
        <v>0.5</v>
      </c>
      <c r="I306" s="6">
        <f t="shared" si="25"/>
        <v>43312.5</v>
      </c>
      <c r="J306" s="2"/>
      <c r="K306" s="9" t="s">
        <v>108</v>
      </c>
      <c r="L306" s="9" t="s">
        <v>808</v>
      </c>
      <c r="N306" s="9" t="s">
        <v>1708</v>
      </c>
      <c r="O306" s="9" t="s">
        <v>872</v>
      </c>
      <c r="Q306" s="3" t="str">
        <f t="shared" si="26"/>
        <v>P18073112452810.jpg</v>
      </c>
    </row>
    <row r="307" spans="1:17" x14ac:dyDescent="0.25">
      <c r="A307" s="9" t="s">
        <v>309</v>
      </c>
      <c r="B307" s="9">
        <v>18</v>
      </c>
      <c r="C307" s="9">
        <v>19</v>
      </c>
      <c r="D307" s="9">
        <v>17</v>
      </c>
      <c r="E307" s="3" t="str">
        <f t="shared" si="24"/>
        <v>P18073112154410.jpg</v>
      </c>
      <c r="F307" s="4">
        <f t="shared" si="27"/>
        <v>43312</v>
      </c>
      <c r="G307" s="4" t="str">
        <f t="shared" si="28"/>
        <v>15</v>
      </c>
      <c r="H307" s="5">
        <f t="shared" si="29"/>
        <v>0.51041666666666663</v>
      </c>
      <c r="I307" s="6">
        <f t="shared" si="25"/>
        <v>43312.510416666664</v>
      </c>
      <c r="J307" s="2"/>
      <c r="K307" s="9" t="s">
        <v>95</v>
      </c>
      <c r="L307" s="9" t="s">
        <v>809</v>
      </c>
      <c r="N307" s="9" t="s">
        <v>1709</v>
      </c>
      <c r="O307" s="9" t="s">
        <v>882</v>
      </c>
      <c r="Q307" s="3" t="str">
        <f t="shared" si="26"/>
        <v>P18073112300310.jpg</v>
      </c>
    </row>
    <row r="308" spans="1:17" x14ac:dyDescent="0.25">
      <c r="A308" s="9" t="s">
        <v>310</v>
      </c>
      <c r="B308" s="9">
        <v>22</v>
      </c>
      <c r="C308" s="9">
        <v>23</v>
      </c>
      <c r="D308" s="9">
        <v>21</v>
      </c>
      <c r="E308" s="3" t="str">
        <f t="shared" si="24"/>
        <v>P18073113303710.jpg</v>
      </c>
      <c r="F308" s="4">
        <f t="shared" si="27"/>
        <v>43312</v>
      </c>
      <c r="G308" s="4" t="str">
        <f t="shared" si="28"/>
        <v>30</v>
      </c>
      <c r="H308" s="5">
        <f t="shared" si="29"/>
        <v>0.5625</v>
      </c>
      <c r="I308" s="6">
        <f t="shared" si="25"/>
        <v>43312.5625</v>
      </c>
      <c r="J308" s="2"/>
      <c r="K308" s="9" t="s">
        <v>127</v>
      </c>
      <c r="L308" s="9" t="s">
        <v>810</v>
      </c>
      <c r="N308" s="9" t="s">
        <v>1710</v>
      </c>
      <c r="O308" s="9" t="s">
        <v>874</v>
      </c>
      <c r="Q308" s="3" t="str">
        <f t="shared" si="26"/>
        <v>P18073113303710.jpg</v>
      </c>
    </row>
    <row r="309" spans="1:17" x14ac:dyDescent="0.25">
      <c r="A309" s="9" t="s">
        <v>311</v>
      </c>
      <c r="B309" s="9">
        <v>22</v>
      </c>
      <c r="C309" s="9">
        <v>25</v>
      </c>
      <c r="D309" s="9">
        <v>21</v>
      </c>
      <c r="E309" s="3" t="str">
        <f t="shared" si="24"/>
        <v>P18073112452810.jpg</v>
      </c>
      <c r="F309" s="4">
        <f t="shared" si="27"/>
        <v>43312</v>
      </c>
      <c r="G309" s="4" t="str">
        <f t="shared" si="28"/>
        <v>45</v>
      </c>
      <c r="H309" s="5">
        <f t="shared" si="29"/>
        <v>0.53125</v>
      </c>
      <c r="I309" s="6">
        <f t="shared" si="25"/>
        <v>43312.53125</v>
      </c>
      <c r="J309" s="2"/>
      <c r="K309" s="9" t="s">
        <v>52</v>
      </c>
      <c r="L309" s="9" t="s">
        <v>811</v>
      </c>
      <c r="N309" s="9" t="s">
        <v>1711</v>
      </c>
      <c r="O309" s="9" t="s">
        <v>873</v>
      </c>
      <c r="Q309" s="3" t="str">
        <f t="shared" si="26"/>
        <v>P18073113151210.jpg</v>
      </c>
    </row>
    <row r="310" spans="1:17" x14ac:dyDescent="0.25">
      <c r="A310" s="9" t="s">
        <v>312</v>
      </c>
      <c r="B310" s="9">
        <v>24</v>
      </c>
      <c r="C310" s="9">
        <v>25</v>
      </c>
      <c r="D310" s="9">
        <v>23</v>
      </c>
      <c r="E310" s="3" t="str">
        <f t="shared" si="24"/>
        <v>P18073113460210.jpg</v>
      </c>
      <c r="F310" s="4">
        <f t="shared" si="27"/>
        <v>43312</v>
      </c>
      <c r="G310" s="4" t="str">
        <f t="shared" si="28"/>
        <v>45</v>
      </c>
      <c r="H310" s="5">
        <f t="shared" si="29"/>
        <v>0.57291666666666663</v>
      </c>
      <c r="I310" s="6">
        <f t="shared" si="25"/>
        <v>43312.572916666664</v>
      </c>
      <c r="J310" s="2"/>
      <c r="K310" s="9" t="s">
        <v>80</v>
      </c>
      <c r="L310" s="9" t="s">
        <v>812</v>
      </c>
      <c r="N310" s="9" t="s">
        <v>1712</v>
      </c>
      <c r="O310" s="9" t="s">
        <v>542</v>
      </c>
      <c r="Q310" s="3" t="str">
        <f t="shared" si="26"/>
        <v>P18073113460210.jpg</v>
      </c>
    </row>
    <row r="311" spans="1:17" x14ac:dyDescent="0.25">
      <c r="A311" s="9" t="s">
        <v>313</v>
      </c>
      <c r="B311" s="9">
        <v>23</v>
      </c>
      <c r="C311" s="9">
        <v>25</v>
      </c>
      <c r="D311" s="9">
        <v>22</v>
      </c>
      <c r="E311" s="3" t="str">
        <f t="shared" si="24"/>
        <v>P18073113151210.jpg</v>
      </c>
      <c r="F311" s="4">
        <f t="shared" si="27"/>
        <v>43312</v>
      </c>
      <c r="G311" s="4" t="str">
        <f t="shared" si="28"/>
        <v>15</v>
      </c>
      <c r="H311" s="5">
        <f t="shared" si="29"/>
        <v>0.55208333333333337</v>
      </c>
      <c r="I311" s="6">
        <f t="shared" si="25"/>
        <v>43312.552083333336</v>
      </c>
      <c r="J311" s="2"/>
      <c r="K311" s="9" t="s">
        <v>75</v>
      </c>
      <c r="L311" s="9" t="s">
        <v>813</v>
      </c>
      <c r="N311" s="9" t="s">
        <v>1713</v>
      </c>
      <c r="O311" s="9" t="s">
        <v>524</v>
      </c>
      <c r="Q311" s="3" t="str">
        <f t="shared" si="26"/>
        <v>P18073112154410.jpg</v>
      </c>
    </row>
    <row r="312" spans="1:17" x14ac:dyDescent="0.25">
      <c r="A312" s="9" t="s">
        <v>314</v>
      </c>
      <c r="B312" s="9">
        <v>19</v>
      </c>
      <c r="C312" s="9">
        <v>19</v>
      </c>
      <c r="D312" s="9">
        <v>18</v>
      </c>
      <c r="E312" s="3" t="str">
        <f t="shared" si="24"/>
        <v>P18073112300310.jpg</v>
      </c>
      <c r="F312" s="4">
        <f t="shared" si="27"/>
        <v>43312</v>
      </c>
      <c r="G312" s="4" t="str">
        <f t="shared" si="28"/>
        <v>30</v>
      </c>
      <c r="H312" s="5">
        <f t="shared" si="29"/>
        <v>0.52083333333333337</v>
      </c>
      <c r="I312" s="6">
        <f t="shared" si="25"/>
        <v>43312.520833333336</v>
      </c>
      <c r="J312" s="2"/>
      <c r="K312" s="9" t="s">
        <v>116</v>
      </c>
      <c r="L312" s="9" t="s">
        <v>814</v>
      </c>
      <c r="N312" s="9" t="s">
        <v>1714</v>
      </c>
      <c r="O312" s="9" t="s">
        <v>878</v>
      </c>
      <c r="Q312" s="3" t="str">
        <f t="shared" si="26"/>
        <v>P18073112002010.jpg</v>
      </c>
    </row>
    <row r="313" spans="1:17" x14ac:dyDescent="0.25">
      <c r="A313" s="9" t="s">
        <v>315</v>
      </c>
      <c r="B313" s="9">
        <v>18</v>
      </c>
      <c r="C313" s="9">
        <v>19</v>
      </c>
      <c r="D313" s="9">
        <v>16</v>
      </c>
      <c r="E313" s="3" t="str">
        <f t="shared" si="24"/>
        <v>P18073111303710.jpg</v>
      </c>
      <c r="F313" s="4">
        <f t="shared" si="27"/>
        <v>43312</v>
      </c>
      <c r="G313" s="4" t="str">
        <f t="shared" si="28"/>
        <v>30</v>
      </c>
      <c r="H313" s="5">
        <f t="shared" si="29"/>
        <v>0.47916666666666669</v>
      </c>
      <c r="I313" s="6">
        <f t="shared" si="25"/>
        <v>43312.479166666664</v>
      </c>
      <c r="J313" s="2"/>
      <c r="K313" s="9" t="s">
        <v>87</v>
      </c>
      <c r="L313" s="9" t="s">
        <v>815</v>
      </c>
      <c r="N313" s="9" t="s">
        <v>1715</v>
      </c>
      <c r="O313" s="9" t="s">
        <v>508</v>
      </c>
      <c r="Q313" s="3" t="str">
        <f t="shared" si="26"/>
        <v>P18073111303710.jpg</v>
      </c>
    </row>
    <row r="314" spans="1:17" x14ac:dyDescent="0.25">
      <c r="A314" s="9" t="s">
        <v>316</v>
      </c>
      <c r="B314" s="9">
        <v>17</v>
      </c>
      <c r="C314" s="9">
        <v>18</v>
      </c>
      <c r="D314" s="9">
        <v>17</v>
      </c>
      <c r="E314" s="3" t="str">
        <f t="shared" si="24"/>
        <v>P18073111460210.jpg</v>
      </c>
      <c r="F314" s="4">
        <f t="shared" si="27"/>
        <v>43312</v>
      </c>
      <c r="G314" s="4" t="str">
        <f t="shared" si="28"/>
        <v>45</v>
      </c>
      <c r="H314" s="5">
        <f t="shared" si="29"/>
        <v>0.48958333333333331</v>
      </c>
      <c r="I314" s="6">
        <f t="shared" si="25"/>
        <v>43312.489583333336</v>
      </c>
      <c r="J314" s="2"/>
      <c r="K314" s="9" t="s">
        <v>47</v>
      </c>
      <c r="L314" s="9" t="s">
        <v>816</v>
      </c>
      <c r="N314" s="9" t="s">
        <v>1716</v>
      </c>
      <c r="O314" s="9" t="s">
        <v>875</v>
      </c>
      <c r="Q314" s="3" t="str">
        <f t="shared" si="26"/>
        <v>P18073111460210.jpg</v>
      </c>
    </row>
    <row r="315" spans="1:17" x14ac:dyDescent="0.25">
      <c r="A315" s="9" t="s">
        <v>317</v>
      </c>
      <c r="B315" s="9">
        <v>7</v>
      </c>
      <c r="C315" s="9">
        <v>12</v>
      </c>
      <c r="D315" s="9">
        <v>2</v>
      </c>
      <c r="E315" s="3" t="str">
        <f t="shared" si="24"/>
        <v>P18073113005310.jpg</v>
      </c>
      <c r="F315" s="4">
        <f t="shared" si="27"/>
        <v>43312</v>
      </c>
      <c r="G315" s="4" t="str">
        <f t="shared" si="28"/>
        <v>00</v>
      </c>
      <c r="H315" s="5">
        <f t="shared" si="29"/>
        <v>0.54166666666666663</v>
      </c>
      <c r="I315" s="6">
        <f t="shared" si="25"/>
        <v>43312.541666666664</v>
      </c>
      <c r="J315" s="2"/>
      <c r="K315" s="9" t="s">
        <v>128</v>
      </c>
      <c r="L315" s="9" t="s">
        <v>817</v>
      </c>
      <c r="N315" s="9" t="s">
        <v>1717</v>
      </c>
      <c r="O315" s="9" t="s">
        <v>516</v>
      </c>
      <c r="Q315" s="3" t="str">
        <f t="shared" si="26"/>
        <v>P18073113005310.jpg</v>
      </c>
    </row>
    <row r="316" spans="1:17" x14ac:dyDescent="0.25">
      <c r="A316" s="9" t="s">
        <v>318</v>
      </c>
      <c r="B316" s="9">
        <v>13</v>
      </c>
      <c r="C316" s="9">
        <v>13</v>
      </c>
      <c r="D316" s="9">
        <v>13</v>
      </c>
      <c r="E316" s="3" t="str">
        <f t="shared" si="24"/>
        <v>P18073111005410.jpg</v>
      </c>
      <c r="F316" s="4">
        <f t="shared" si="27"/>
        <v>43312</v>
      </c>
      <c r="G316" s="4" t="str">
        <f t="shared" si="28"/>
        <v>00</v>
      </c>
      <c r="H316" s="5">
        <f t="shared" si="29"/>
        <v>0.45833333333333331</v>
      </c>
      <c r="I316" s="6">
        <f t="shared" si="25"/>
        <v>43312.458333333336</v>
      </c>
      <c r="J316" s="2"/>
      <c r="K316" s="9" t="s">
        <v>73</v>
      </c>
      <c r="L316" s="9" t="s">
        <v>818</v>
      </c>
      <c r="N316" s="9" t="s">
        <v>1718</v>
      </c>
      <c r="O316" s="9" t="s">
        <v>877</v>
      </c>
      <c r="Q316" s="3" t="str">
        <f t="shared" si="26"/>
        <v>P18073111151210.jpg</v>
      </c>
    </row>
    <row r="317" spans="1:17" x14ac:dyDescent="0.25">
      <c r="A317" s="9" t="s">
        <v>319</v>
      </c>
      <c r="B317" s="9">
        <v>12</v>
      </c>
      <c r="C317" s="9">
        <v>13</v>
      </c>
      <c r="D317" s="9">
        <v>12</v>
      </c>
      <c r="E317" s="3" t="str">
        <f t="shared" si="24"/>
        <v>P18073111151210.jpg</v>
      </c>
      <c r="F317" s="4">
        <f t="shared" si="27"/>
        <v>43312</v>
      </c>
      <c r="G317" s="4" t="str">
        <f t="shared" si="28"/>
        <v>15</v>
      </c>
      <c r="H317" s="5">
        <f t="shared" si="29"/>
        <v>0.46875</v>
      </c>
      <c r="I317" s="6">
        <f t="shared" si="25"/>
        <v>43312.46875</v>
      </c>
      <c r="J317" s="2"/>
      <c r="K317" s="9" t="s">
        <v>38</v>
      </c>
      <c r="L317" s="9" t="s">
        <v>819</v>
      </c>
      <c r="N317" s="9" t="s">
        <v>1719</v>
      </c>
      <c r="O317" s="9" t="s">
        <v>523</v>
      </c>
      <c r="Q317" s="3" t="str">
        <f t="shared" si="26"/>
        <v>P18073110154610.jpg</v>
      </c>
    </row>
    <row r="318" spans="1:17" x14ac:dyDescent="0.25">
      <c r="A318" s="9" t="s">
        <v>320</v>
      </c>
      <c r="B318" s="9">
        <v>10</v>
      </c>
      <c r="C318" s="9">
        <v>11</v>
      </c>
      <c r="D318" s="9">
        <v>10</v>
      </c>
      <c r="E318" s="3" t="str">
        <f t="shared" si="24"/>
        <v>P18073110452910.jpg</v>
      </c>
      <c r="F318" s="4">
        <f t="shared" si="27"/>
        <v>43312</v>
      </c>
      <c r="G318" s="4" t="str">
        <f t="shared" si="28"/>
        <v>45</v>
      </c>
      <c r="H318" s="5">
        <f t="shared" si="29"/>
        <v>0.44791666666666669</v>
      </c>
      <c r="I318" s="6">
        <f t="shared" si="25"/>
        <v>43312.447916666664</v>
      </c>
      <c r="J318" s="2"/>
      <c r="K318" s="9" t="s">
        <v>69</v>
      </c>
      <c r="L318" s="9" t="s">
        <v>820</v>
      </c>
      <c r="N318" s="9" t="s">
        <v>1720</v>
      </c>
      <c r="O318" s="9" t="s">
        <v>891</v>
      </c>
      <c r="Q318" s="3" t="str">
        <f t="shared" si="26"/>
        <v>P18073111005410.jpg</v>
      </c>
    </row>
    <row r="319" spans="1:17" x14ac:dyDescent="0.25">
      <c r="A319" s="9" t="s">
        <v>321</v>
      </c>
      <c r="B319" s="9">
        <v>11</v>
      </c>
      <c r="C319" s="9">
        <v>11</v>
      </c>
      <c r="D319" s="9">
        <v>10</v>
      </c>
      <c r="E319" s="3" t="str">
        <f t="shared" si="24"/>
        <v>P18073110154610.jpg</v>
      </c>
      <c r="F319" s="4">
        <f t="shared" si="27"/>
        <v>43312</v>
      </c>
      <c r="G319" s="4" t="str">
        <f t="shared" si="28"/>
        <v>15</v>
      </c>
      <c r="H319" s="5">
        <f t="shared" si="29"/>
        <v>0.42708333333333331</v>
      </c>
      <c r="I319" s="6">
        <f t="shared" si="25"/>
        <v>43312.427083333336</v>
      </c>
      <c r="J319" s="2"/>
      <c r="K319" s="9" t="s">
        <v>76</v>
      </c>
      <c r="L319" s="9" t="s">
        <v>821</v>
      </c>
      <c r="N319" s="9" t="s">
        <v>1721</v>
      </c>
      <c r="O319" s="9" t="s">
        <v>539</v>
      </c>
      <c r="Q319" s="3" t="str">
        <f t="shared" si="26"/>
        <v>P18073110300410.jpg</v>
      </c>
    </row>
    <row r="320" spans="1:17" x14ac:dyDescent="0.25">
      <c r="A320" s="9" t="s">
        <v>322</v>
      </c>
      <c r="B320" s="9">
        <v>9</v>
      </c>
      <c r="C320" s="9">
        <v>10</v>
      </c>
      <c r="D320" s="9">
        <v>9</v>
      </c>
      <c r="E320" s="3" t="str">
        <f t="shared" si="24"/>
        <v>P18073110002110.jpg</v>
      </c>
      <c r="F320" s="4">
        <f t="shared" si="27"/>
        <v>43312</v>
      </c>
      <c r="G320" s="4" t="str">
        <f t="shared" si="28"/>
        <v>00</v>
      </c>
      <c r="H320" s="5">
        <f t="shared" si="29"/>
        <v>0.41666666666666669</v>
      </c>
      <c r="I320" s="6">
        <f t="shared" si="25"/>
        <v>43312.416666666664</v>
      </c>
      <c r="J320" s="2"/>
      <c r="K320" s="9" t="s">
        <v>72</v>
      </c>
      <c r="L320" s="9" t="s">
        <v>822</v>
      </c>
      <c r="N320" s="9" t="s">
        <v>1722</v>
      </c>
      <c r="O320" s="9" t="s">
        <v>533</v>
      </c>
      <c r="Q320" s="3" t="str">
        <f t="shared" si="26"/>
        <v>P18073110452910.jpg</v>
      </c>
    </row>
    <row r="321" spans="1:17" x14ac:dyDescent="0.25">
      <c r="A321" s="9" t="s">
        <v>323</v>
      </c>
      <c r="B321" s="9">
        <v>7</v>
      </c>
      <c r="C321" s="9">
        <v>8</v>
      </c>
      <c r="D321" s="9">
        <v>7</v>
      </c>
      <c r="E321" s="3" t="str">
        <f t="shared" si="24"/>
        <v>P18073110300410.jpg</v>
      </c>
      <c r="F321" s="4">
        <f t="shared" si="27"/>
        <v>43312</v>
      </c>
      <c r="G321" s="4" t="str">
        <f t="shared" si="28"/>
        <v>30</v>
      </c>
      <c r="H321" s="5">
        <f t="shared" si="29"/>
        <v>0.4375</v>
      </c>
      <c r="I321" s="6">
        <f t="shared" si="25"/>
        <v>43312.4375</v>
      </c>
      <c r="J321" s="2"/>
      <c r="K321" s="9" t="s">
        <v>94</v>
      </c>
      <c r="L321" s="9" t="s">
        <v>823</v>
      </c>
      <c r="N321" s="9" t="s">
        <v>1723</v>
      </c>
      <c r="O321" s="9" t="s">
        <v>522</v>
      </c>
      <c r="Q321" s="3" t="str">
        <f t="shared" si="26"/>
        <v>P18073109460210.jpg</v>
      </c>
    </row>
    <row r="322" spans="1:17" x14ac:dyDescent="0.25">
      <c r="A322" s="9" t="s">
        <v>324</v>
      </c>
      <c r="B322" s="9">
        <v>9</v>
      </c>
      <c r="C322" s="9">
        <v>9</v>
      </c>
      <c r="D322" s="9">
        <v>9</v>
      </c>
      <c r="E322" s="3" t="str">
        <f t="shared" ref="E322:E385" si="30">INDEX(L:L,MATCH(A322,K:K,0))</f>
        <v>P18073109303810.jpg</v>
      </c>
      <c r="F322" s="4">
        <f t="shared" si="27"/>
        <v>43312</v>
      </c>
      <c r="G322" s="4" t="str">
        <f t="shared" si="28"/>
        <v>30</v>
      </c>
      <c r="H322" s="5">
        <f t="shared" si="29"/>
        <v>0.39583333333333331</v>
      </c>
      <c r="I322" s="6">
        <f t="shared" ref="I322:I385" si="31">F322+H322</f>
        <v>43312.395833333336</v>
      </c>
      <c r="J322" s="2"/>
      <c r="K322" s="9" t="s">
        <v>20</v>
      </c>
      <c r="L322" s="9" t="s">
        <v>824</v>
      </c>
      <c r="N322" s="9" t="s">
        <v>1724</v>
      </c>
      <c r="O322" s="9" t="s">
        <v>520</v>
      </c>
      <c r="Q322" s="3" t="str">
        <f t="shared" ref="Q322:Q385" si="32">INDEX(E:E,MATCH(O322,E:E,0))</f>
        <v>P18073110002110.jpg</v>
      </c>
    </row>
    <row r="323" spans="1:17" x14ac:dyDescent="0.25">
      <c r="A323" s="9" t="s">
        <v>325</v>
      </c>
      <c r="B323" s="9">
        <v>9</v>
      </c>
      <c r="C323" s="9">
        <v>14</v>
      </c>
      <c r="D323" s="9">
        <v>6</v>
      </c>
      <c r="E323" s="3" t="str">
        <f t="shared" si="30"/>
        <v>P18073109151310.jpg</v>
      </c>
      <c r="F323" s="4">
        <f t="shared" ref="F323:F386" si="33">DATE(20&amp;MID(E323,2,2),MID(E323,4,2),MID(E323,6,2))</f>
        <v>43312</v>
      </c>
      <c r="G323" s="4" t="str">
        <f t="shared" ref="G323:G386" si="34">IFERROR(_xlfn.IFS(RIGHT(MID(E323,10,2),1)="6",LEFT(MID(E323,10,2),1)&amp;"5",RIGHT(MID(E323,10,2),1)="1",LEFT(MID(E323,10,2),1)&amp;"0"),MID(E323,10,2))</f>
        <v>15</v>
      </c>
      <c r="H323" s="5">
        <f t="shared" ref="H323:H386" si="35">TIME(MID(E323,8,2),G323,0)</f>
        <v>0.38541666666666669</v>
      </c>
      <c r="I323" s="6">
        <f t="shared" si="31"/>
        <v>43312.385416666664</v>
      </c>
      <c r="J323" s="2"/>
      <c r="K323" s="9" t="s">
        <v>132</v>
      </c>
      <c r="L323" s="9" t="s">
        <v>825</v>
      </c>
      <c r="N323" s="9" t="s">
        <v>1725</v>
      </c>
      <c r="O323" s="9" t="s">
        <v>509</v>
      </c>
      <c r="Q323" s="3" t="str">
        <f t="shared" si="32"/>
        <v>P18073109151310.jpg</v>
      </c>
    </row>
    <row r="324" spans="1:17" x14ac:dyDescent="0.25">
      <c r="A324" s="9" t="s">
        <v>326</v>
      </c>
      <c r="B324" s="9">
        <v>8</v>
      </c>
      <c r="C324" s="9">
        <v>9</v>
      </c>
      <c r="D324" s="9">
        <v>8</v>
      </c>
      <c r="E324" s="3" t="str">
        <f t="shared" si="30"/>
        <v>P18073109460210.jpg</v>
      </c>
      <c r="F324" s="4">
        <f t="shared" si="33"/>
        <v>43312</v>
      </c>
      <c r="G324" s="4" t="str">
        <f t="shared" si="34"/>
        <v>45</v>
      </c>
      <c r="H324" s="5">
        <f t="shared" si="35"/>
        <v>0.40625</v>
      </c>
      <c r="I324" s="6">
        <f t="shared" si="31"/>
        <v>43312.40625</v>
      </c>
      <c r="J324" s="2"/>
      <c r="K324" s="9" t="s">
        <v>88</v>
      </c>
      <c r="L324" s="9" t="s">
        <v>826</v>
      </c>
      <c r="N324" s="9" t="s">
        <v>1726</v>
      </c>
      <c r="O324" s="9" t="s">
        <v>517</v>
      </c>
      <c r="Q324" s="3" t="str">
        <f t="shared" si="32"/>
        <v>P18073109303810.jpg</v>
      </c>
    </row>
    <row r="325" spans="1:17" x14ac:dyDescent="0.25">
      <c r="A325" s="9" t="s">
        <v>327</v>
      </c>
      <c r="B325" s="9">
        <v>6</v>
      </c>
      <c r="C325" s="9">
        <v>7</v>
      </c>
      <c r="D325" s="9">
        <v>6</v>
      </c>
      <c r="E325" s="3" t="str">
        <f t="shared" si="30"/>
        <v>P18073109005410.jpg</v>
      </c>
      <c r="F325" s="4">
        <f t="shared" si="33"/>
        <v>43312</v>
      </c>
      <c r="G325" s="4" t="str">
        <f t="shared" si="34"/>
        <v>00</v>
      </c>
      <c r="H325" s="5">
        <f t="shared" si="35"/>
        <v>0.375</v>
      </c>
      <c r="I325" s="6">
        <f t="shared" si="31"/>
        <v>43312.375</v>
      </c>
      <c r="J325" s="2"/>
      <c r="K325" s="9" t="s">
        <v>124</v>
      </c>
      <c r="L325" s="9" t="s">
        <v>827</v>
      </c>
      <c r="N325" s="9" t="s">
        <v>1727</v>
      </c>
      <c r="O325" s="9" t="s">
        <v>885</v>
      </c>
      <c r="Q325" s="3" t="str">
        <f t="shared" si="32"/>
        <v>P18073109005410.jpg</v>
      </c>
    </row>
    <row r="326" spans="1:17" x14ac:dyDescent="0.25">
      <c r="A326" s="9" t="s">
        <v>328</v>
      </c>
      <c r="B326" s="9">
        <v>2</v>
      </c>
      <c r="C326" s="9">
        <v>3</v>
      </c>
      <c r="D326" s="9">
        <v>1</v>
      </c>
      <c r="E326" s="3" t="str">
        <f t="shared" si="30"/>
        <v>P18073108154710.jpg</v>
      </c>
      <c r="F326" s="4">
        <f t="shared" si="33"/>
        <v>43312</v>
      </c>
      <c r="G326" s="4" t="str">
        <f t="shared" si="34"/>
        <v>15</v>
      </c>
      <c r="H326" s="5">
        <f t="shared" si="35"/>
        <v>0.34375</v>
      </c>
      <c r="I326" s="6">
        <f t="shared" si="31"/>
        <v>43312.34375</v>
      </c>
      <c r="J326" s="2"/>
      <c r="K326" s="9" t="s">
        <v>84</v>
      </c>
      <c r="L326" s="9" t="s">
        <v>828</v>
      </c>
      <c r="N326" s="9" t="s">
        <v>1728</v>
      </c>
      <c r="O326" s="9" t="s">
        <v>507</v>
      </c>
      <c r="Q326" s="3" t="str">
        <f t="shared" si="32"/>
        <v>P18073108453010.jpg</v>
      </c>
    </row>
    <row r="327" spans="1:17" x14ac:dyDescent="0.25">
      <c r="A327" s="9" t="s">
        <v>329</v>
      </c>
      <c r="B327" s="9">
        <v>4</v>
      </c>
      <c r="C327" s="9">
        <v>4</v>
      </c>
      <c r="D327" s="9">
        <v>4</v>
      </c>
      <c r="E327" s="3" t="str">
        <f t="shared" si="30"/>
        <v>P18073108300610.jpg</v>
      </c>
      <c r="F327" s="4">
        <f t="shared" si="33"/>
        <v>43312</v>
      </c>
      <c r="G327" s="4" t="str">
        <f t="shared" si="34"/>
        <v>30</v>
      </c>
      <c r="H327" s="5">
        <f t="shared" si="35"/>
        <v>0.35416666666666669</v>
      </c>
      <c r="I327" s="6">
        <f t="shared" si="31"/>
        <v>43312.354166666664</v>
      </c>
      <c r="J327" s="2"/>
      <c r="K327" s="9" t="s">
        <v>25</v>
      </c>
      <c r="L327" s="9" t="s">
        <v>829</v>
      </c>
      <c r="N327" s="9" t="s">
        <v>1729</v>
      </c>
      <c r="O327" s="9" t="s">
        <v>884</v>
      </c>
      <c r="Q327" s="3" t="str">
        <f t="shared" si="32"/>
        <v>P18073108300610.jpg</v>
      </c>
    </row>
    <row r="328" spans="1:17" x14ac:dyDescent="0.25">
      <c r="A328" s="9" t="s">
        <v>330</v>
      </c>
      <c r="B328" s="9">
        <v>4</v>
      </c>
      <c r="C328" s="9">
        <v>6</v>
      </c>
      <c r="D328" s="9">
        <v>4</v>
      </c>
      <c r="E328" s="3" t="str">
        <f t="shared" si="30"/>
        <v>P18073108453010.jpg</v>
      </c>
      <c r="F328" s="4">
        <f t="shared" si="33"/>
        <v>43312</v>
      </c>
      <c r="G328" s="4" t="str">
        <f t="shared" si="34"/>
        <v>45</v>
      </c>
      <c r="H328" s="5">
        <f t="shared" si="35"/>
        <v>0.36458333333333331</v>
      </c>
      <c r="I328" s="6">
        <f t="shared" si="31"/>
        <v>43312.364583333336</v>
      </c>
      <c r="J328" s="2"/>
      <c r="K328" s="9" t="s">
        <v>27</v>
      </c>
      <c r="L328" s="9" t="s">
        <v>830</v>
      </c>
      <c r="N328" s="9" t="s">
        <v>1730</v>
      </c>
      <c r="O328" s="9" t="s">
        <v>528</v>
      </c>
      <c r="Q328" s="3" t="str">
        <f t="shared" si="32"/>
        <v>P18073108002310.jpg</v>
      </c>
    </row>
    <row r="329" spans="1:17" x14ac:dyDescent="0.25">
      <c r="A329" s="9" t="s">
        <v>331</v>
      </c>
      <c r="B329" s="9">
        <v>4</v>
      </c>
      <c r="C329" s="9">
        <v>5</v>
      </c>
      <c r="D329" s="9">
        <v>4</v>
      </c>
      <c r="E329" s="3" t="str">
        <f t="shared" si="30"/>
        <v>P18073108002310.jpg</v>
      </c>
      <c r="F329" s="4">
        <f t="shared" si="33"/>
        <v>43312</v>
      </c>
      <c r="G329" s="4" t="str">
        <f t="shared" si="34"/>
        <v>00</v>
      </c>
      <c r="H329" s="5">
        <f t="shared" si="35"/>
        <v>0.33333333333333331</v>
      </c>
      <c r="I329" s="6">
        <f t="shared" si="31"/>
        <v>43312.333333333336</v>
      </c>
      <c r="J329" s="2"/>
      <c r="K329" s="9" t="s">
        <v>386</v>
      </c>
      <c r="L329" s="9" t="s">
        <v>831</v>
      </c>
      <c r="N329" s="9" t="s">
        <v>1731</v>
      </c>
      <c r="O329" s="9" t="s">
        <v>893</v>
      </c>
      <c r="Q329" s="3" t="str">
        <f t="shared" si="32"/>
        <v>P18073108154710.jpg</v>
      </c>
    </row>
    <row r="330" spans="1:17" x14ac:dyDescent="0.25">
      <c r="A330" s="9" t="s">
        <v>332</v>
      </c>
      <c r="B330" s="9">
        <v>2</v>
      </c>
      <c r="C330" s="9">
        <v>3</v>
      </c>
      <c r="D330" s="9">
        <v>1</v>
      </c>
      <c r="E330" s="3" t="str">
        <f t="shared" si="30"/>
        <v>P18073106453210.jpg</v>
      </c>
      <c r="F330" s="4">
        <f t="shared" si="33"/>
        <v>43312</v>
      </c>
      <c r="G330" s="4" t="str">
        <f t="shared" si="34"/>
        <v>45</v>
      </c>
      <c r="H330" s="5">
        <f t="shared" si="35"/>
        <v>0.28125</v>
      </c>
      <c r="I330" s="6">
        <f t="shared" si="31"/>
        <v>43312.28125</v>
      </c>
      <c r="J330" s="2"/>
      <c r="K330" s="9" t="s">
        <v>368</v>
      </c>
      <c r="L330" s="9" t="s">
        <v>832</v>
      </c>
      <c r="N330" s="9" t="s">
        <v>1732</v>
      </c>
      <c r="O330" s="9" t="s">
        <v>892</v>
      </c>
      <c r="Q330" s="3" t="str">
        <f t="shared" si="32"/>
        <v>P18073107151510.jpg</v>
      </c>
    </row>
    <row r="331" spans="1:17" x14ac:dyDescent="0.25">
      <c r="A331" s="9" t="s">
        <v>333</v>
      </c>
      <c r="B331" s="9">
        <v>3</v>
      </c>
      <c r="C331" s="9">
        <v>3</v>
      </c>
      <c r="D331" s="9">
        <v>3</v>
      </c>
      <c r="E331" s="3" t="str">
        <f t="shared" si="30"/>
        <v>P18073107460410.jpg</v>
      </c>
      <c r="F331" s="4">
        <f t="shared" si="33"/>
        <v>43312</v>
      </c>
      <c r="G331" s="4" t="str">
        <f t="shared" si="34"/>
        <v>45</v>
      </c>
      <c r="H331" s="5">
        <f t="shared" si="35"/>
        <v>0.32291666666666669</v>
      </c>
      <c r="I331" s="6">
        <f t="shared" si="31"/>
        <v>43312.322916666664</v>
      </c>
      <c r="J331" s="2"/>
      <c r="K331" s="9" t="s">
        <v>373</v>
      </c>
      <c r="L331" s="9" t="s">
        <v>833</v>
      </c>
      <c r="N331" s="9" t="s">
        <v>1733</v>
      </c>
      <c r="O331" s="9" t="s">
        <v>519</v>
      </c>
      <c r="Q331" s="3" t="str">
        <f t="shared" si="32"/>
        <v>P18073106453210.jpg</v>
      </c>
    </row>
    <row r="332" spans="1:17" x14ac:dyDescent="0.25">
      <c r="A332" s="9" t="s">
        <v>334</v>
      </c>
      <c r="B332" s="9">
        <v>3</v>
      </c>
      <c r="C332" s="9">
        <v>3</v>
      </c>
      <c r="D332" s="9">
        <v>3</v>
      </c>
      <c r="E332" s="3" t="str">
        <f t="shared" si="30"/>
        <v>P18073107151510.jpg</v>
      </c>
      <c r="F332" s="4">
        <f t="shared" si="33"/>
        <v>43312</v>
      </c>
      <c r="G332" s="4" t="str">
        <f t="shared" si="34"/>
        <v>15</v>
      </c>
      <c r="H332" s="5">
        <f t="shared" si="35"/>
        <v>0.30208333333333331</v>
      </c>
      <c r="I332" s="6">
        <f t="shared" si="31"/>
        <v>43312.302083333336</v>
      </c>
      <c r="J332" s="2"/>
      <c r="K332" s="9" t="s">
        <v>376</v>
      </c>
      <c r="L332" s="9" t="s">
        <v>834</v>
      </c>
      <c r="N332" s="9" t="s">
        <v>1734</v>
      </c>
      <c r="O332" s="9" t="s">
        <v>510</v>
      </c>
      <c r="Q332" s="3" t="str">
        <f t="shared" si="32"/>
        <v>P18073107460410.jpg</v>
      </c>
    </row>
    <row r="333" spans="1:17" x14ac:dyDescent="0.25">
      <c r="A333" s="9" t="s">
        <v>335</v>
      </c>
      <c r="B333" s="9">
        <v>1</v>
      </c>
      <c r="C333" s="9">
        <v>3</v>
      </c>
      <c r="D333" s="9">
        <v>1</v>
      </c>
      <c r="E333" s="3" t="str">
        <f t="shared" si="30"/>
        <v>P18073106300710.jpg</v>
      </c>
      <c r="F333" s="4">
        <f t="shared" si="33"/>
        <v>43312</v>
      </c>
      <c r="G333" s="4" t="str">
        <f t="shared" si="34"/>
        <v>30</v>
      </c>
      <c r="H333" s="5">
        <f t="shared" si="35"/>
        <v>0.27083333333333331</v>
      </c>
      <c r="I333" s="6">
        <f t="shared" si="31"/>
        <v>43312.270833333336</v>
      </c>
      <c r="J333" s="2"/>
      <c r="K333" s="9" t="s">
        <v>360</v>
      </c>
      <c r="L333" s="9" t="s">
        <v>835</v>
      </c>
      <c r="N333" s="9" t="s">
        <v>1735</v>
      </c>
      <c r="O333" s="9" t="s">
        <v>529</v>
      </c>
      <c r="Q333" s="3" t="str">
        <f t="shared" si="32"/>
        <v>P18073107303910.jpg</v>
      </c>
    </row>
    <row r="334" spans="1:17" x14ac:dyDescent="0.25">
      <c r="A334" s="9" t="s">
        <v>336</v>
      </c>
      <c r="B334" s="9">
        <v>3</v>
      </c>
      <c r="C334" s="9">
        <v>3</v>
      </c>
      <c r="D334" s="9">
        <v>3</v>
      </c>
      <c r="E334" s="3" t="str">
        <f t="shared" si="30"/>
        <v>P18073107303910.jpg</v>
      </c>
      <c r="F334" s="4">
        <f t="shared" si="33"/>
        <v>43312</v>
      </c>
      <c r="G334" s="4" t="str">
        <f t="shared" si="34"/>
        <v>30</v>
      </c>
      <c r="H334" s="5">
        <f t="shared" si="35"/>
        <v>0.3125</v>
      </c>
      <c r="I334" s="6">
        <f t="shared" si="31"/>
        <v>43312.3125</v>
      </c>
      <c r="J334" s="2"/>
      <c r="K334" s="9" t="s">
        <v>377</v>
      </c>
      <c r="L334" s="9" t="s">
        <v>836</v>
      </c>
      <c r="N334" s="9" t="s">
        <v>1736</v>
      </c>
      <c r="O334" s="9" t="s">
        <v>876</v>
      </c>
      <c r="Q334" s="3" t="str">
        <f t="shared" si="32"/>
        <v>P18073106300710.jpg</v>
      </c>
    </row>
    <row r="335" spans="1:17" x14ac:dyDescent="0.25">
      <c r="A335" s="9" t="s">
        <v>337</v>
      </c>
      <c r="B335" s="9">
        <v>2</v>
      </c>
      <c r="C335" s="9">
        <v>2</v>
      </c>
      <c r="D335" s="9">
        <v>2</v>
      </c>
      <c r="E335" s="3" t="str">
        <f t="shared" si="30"/>
        <v>P18073107005610.jpg</v>
      </c>
      <c r="F335" s="4">
        <f t="shared" si="33"/>
        <v>43312</v>
      </c>
      <c r="G335" s="4" t="str">
        <f t="shared" si="34"/>
        <v>00</v>
      </c>
      <c r="H335" s="5">
        <f t="shared" si="35"/>
        <v>0.29166666666666669</v>
      </c>
      <c r="I335" s="6">
        <f t="shared" si="31"/>
        <v>43312.291666666664</v>
      </c>
      <c r="J335" s="2"/>
      <c r="K335" s="9" t="s">
        <v>369</v>
      </c>
      <c r="L335" s="9" t="s">
        <v>837</v>
      </c>
      <c r="N335" s="9" t="s">
        <v>1737</v>
      </c>
      <c r="O335" s="9" t="s">
        <v>511</v>
      </c>
      <c r="Q335" s="3" t="str">
        <f t="shared" si="32"/>
        <v>P18073107005610.jpg</v>
      </c>
    </row>
    <row r="336" spans="1:17" x14ac:dyDescent="0.25">
      <c r="A336" s="9" t="s">
        <v>338</v>
      </c>
      <c r="B336" s="9">
        <v>20</v>
      </c>
      <c r="C336" s="9">
        <v>21</v>
      </c>
      <c r="D336" s="9">
        <v>20</v>
      </c>
      <c r="E336" s="3" t="str">
        <f t="shared" si="30"/>
        <v>P18073019450810.jpg</v>
      </c>
      <c r="F336" s="4">
        <f t="shared" si="33"/>
        <v>43311</v>
      </c>
      <c r="G336" s="4" t="str">
        <f t="shared" si="34"/>
        <v>45</v>
      </c>
      <c r="H336" s="5">
        <f t="shared" si="35"/>
        <v>0.82291666666666663</v>
      </c>
      <c r="I336" s="6">
        <f t="shared" si="31"/>
        <v>43311.822916666664</v>
      </c>
      <c r="J336" s="2"/>
      <c r="K336" s="9" t="s">
        <v>354</v>
      </c>
      <c r="L336" s="9" t="s">
        <v>838</v>
      </c>
      <c r="N336" s="9" t="s">
        <v>1738</v>
      </c>
      <c r="O336" s="9" t="s">
        <v>514</v>
      </c>
      <c r="Q336" s="3" t="str">
        <f t="shared" si="32"/>
        <v>P18073106154810.jpg</v>
      </c>
    </row>
    <row r="337" spans="1:17" x14ac:dyDescent="0.25">
      <c r="A337" s="9" t="s">
        <v>339</v>
      </c>
      <c r="B337" s="9">
        <v>1</v>
      </c>
      <c r="C337" s="9">
        <v>1</v>
      </c>
      <c r="D337" s="9">
        <v>1</v>
      </c>
      <c r="E337" s="3" t="str">
        <f t="shared" si="30"/>
        <v>P18073106002310.jpg</v>
      </c>
      <c r="F337" s="4">
        <f t="shared" si="33"/>
        <v>43312</v>
      </c>
      <c r="G337" s="4" t="str">
        <f t="shared" si="34"/>
        <v>00</v>
      </c>
      <c r="H337" s="5">
        <f t="shared" si="35"/>
        <v>0.25</v>
      </c>
      <c r="I337" s="6">
        <f t="shared" si="31"/>
        <v>43312.25</v>
      </c>
      <c r="J337" s="2"/>
      <c r="K337" s="9" t="s">
        <v>390</v>
      </c>
      <c r="L337" s="9" t="s">
        <v>839</v>
      </c>
      <c r="N337" s="9" t="s">
        <v>1739</v>
      </c>
      <c r="O337" s="9" t="s">
        <v>541</v>
      </c>
      <c r="Q337" s="3" t="str">
        <f t="shared" si="32"/>
        <v>P18073019450810.jpg</v>
      </c>
    </row>
    <row r="338" spans="1:17" x14ac:dyDescent="0.25">
      <c r="A338" s="9" t="s">
        <v>340</v>
      </c>
      <c r="B338" s="9">
        <v>20</v>
      </c>
      <c r="C338" s="9">
        <v>21</v>
      </c>
      <c r="D338" s="9">
        <v>20</v>
      </c>
      <c r="E338" s="3" t="str">
        <f t="shared" si="30"/>
        <v>P18073019304910.jpg</v>
      </c>
      <c r="F338" s="4">
        <f t="shared" si="33"/>
        <v>43311</v>
      </c>
      <c r="G338" s="4" t="str">
        <f t="shared" si="34"/>
        <v>30</v>
      </c>
      <c r="H338" s="5">
        <f t="shared" si="35"/>
        <v>0.8125</v>
      </c>
      <c r="I338" s="6">
        <f t="shared" si="31"/>
        <v>43311.8125</v>
      </c>
      <c r="J338" s="2"/>
      <c r="K338" s="9" t="s">
        <v>366</v>
      </c>
      <c r="L338" s="9" t="s">
        <v>840</v>
      </c>
      <c r="N338" s="9" t="s">
        <v>1740</v>
      </c>
      <c r="O338" s="9" t="s">
        <v>525</v>
      </c>
      <c r="Q338" s="3" t="str">
        <f t="shared" si="32"/>
        <v>P18073106002310.jpg</v>
      </c>
    </row>
    <row r="339" spans="1:17" x14ac:dyDescent="0.25">
      <c r="A339" s="9" t="s">
        <v>341</v>
      </c>
      <c r="B339" s="9">
        <v>16</v>
      </c>
      <c r="C339" s="9">
        <v>17</v>
      </c>
      <c r="D339" s="9">
        <v>16</v>
      </c>
      <c r="E339" s="3" t="str">
        <f t="shared" si="30"/>
        <v>P18073019010610.jpg</v>
      </c>
      <c r="F339" s="4">
        <f t="shared" si="33"/>
        <v>43311</v>
      </c>
      <c r="G339" s="4" t="str">
        <f t="shared" si="34"/>
        <v>00</v>
      </c>
      <c r="H339" s="5">
        <f t="shared" si="35"/>
        <v>0.79166666666666663</v>
      </c>
      <c r="I339" s="6">
        <f t="shared" si="31"/>
        <v>43311.791666666664</v>
      </c>
      <c r="J339" s="2"/>
      <c r="K339" s="9" t="s">
        <v>355</v>
      </c>
      <c r="L339" s="9" t="s">
        <v>841</v>
      </c>
      <c r="N339" s="9" t="s">
        <v>1741</v>
      </c>
      <c r="O339" s="9" t="s">
        <v>894</v>
      </c>
      <c r="Q339" s="3" t="str">
        <f t="shared" si="32"/>
        <v>P18073019304910.jpg</v>
      </c>
    </row>
    <row r="340" spans="1:17" x14ac:dyDescent="0.25">
      <c r="A340" s="9" t="s">
        <v>342</v>
      </c>
      <c r="B340" s="9">
        <v>19</v>
      </c>
      <c r="C340" s="9">
        <v>19</v>
      </c>
      <c r="D340" s="9">
        <v>19</v>
      </c>
      <c r="E340" s="3" t="str">
        <f t="shared" si="30"/>
        <v>P18073018155910.jpg</v>
      </c>
      <c r="F340" s="4">
        <f t="shared" si="33"/>
        <v>43311</v>
      </c>
      <c r="G340" s="4" t="str">
        <f t="shared" si="34"/>
        <v>15</v>
      </c>
      <c r="H340" s="5">
        <f t="shared" si="35"/>
        <v>0.76041666666666663</v>
      </c>
      <c r="I340" s="6">
        <f t="shared" si="31"/>
        <v>43311.760416666664</v>
      </c>
      <c r="J340" s="2"/>
      <c r="K340" s="9" t="s">
        <v>375</v>
      </c>
      <c r="L340" s="9" t="s">
        <v>842</v>
      </c>
      <c r="N340" s="9" t="s">
        <v>1742</v>
      </c>
      <c r="O340" s="9" t="s">
        <v>535</v>
      </c>
      <c r="Q340" s="3" t="str">
        <f t="shared" si="32"/>
        <v>P18073019010610.jpg</v>
      </c>
    </row>
    <row r="341" spans="1:17" x14ac:dyDescent="0.25">
      <c r="A341" s="9" t="s">
        <v>343</v>
      </c>
      <c r="B341" s="9">
        <v>20</v>
      </c>
      <c r="C341" s="9">
        <v>21</v>
      </c>
      <c r="D341" s="9">
        <v>19</v>
      </c>
      <c r="E341" s="3" t="str">
        <f t="shared" si="30"/>
        <v>P18073019152410.jpg</v>
      </c>
      <c r="F341" s="4">
        <f t="shared" si="33"/>
        <v>43311</v>
      </c>
      <c r="G341" s="4" t="str">
        <f t="shared" si="34"/>
        <v>15</v>
      </c>
      <c r="H341" s="5">
        <f t="shared" si="35"/>
        <v>0.80208333333333337</v>
      </c>
      <c r="I341" s="6">
        <f t="shared" si="31"/>
        <v>43311.802083333336</v>
      </c>
      <c r="J341" s="2"/>
      <c r="K341" s="9" t="s">
        <v>371</v>
      </c>
      <c r="L341" s="9" t="s">
        <v>843</v>
      </c>
      <c r="N341" s="9" t="s">
        <v>1743</v>
      </c>
      <c r="O341" s="9" t="s">
        <v>537</v>
      </c>
      <c r="Q341" s="3" t="str">
        <f t="shared" si="32"/>
        <v>P18073018155910.jpg</v>
      </c>
    </row>
    <row r="342" spans="1:17" x14ac:dyDescent="0.25">
      <c r="A342" s="9" t="s">
        <v>344</v>
      </c>
      <c r="B342" s="9">
        <v>18</v>
      </c>
      <c r="C342" s="9">
        <v>18</v>
      </c>
      <c r="D342" s="9">
        <v>17</v>
      </c>
      <c r="E342" s="3" t="str">
        <f t="shared" si="30"/>
        <v>P18073018454110.jpg</v>
      </c>
      <c r="F342" s="4">
        <f t="shared" si="33"/>
        <v>43311</v>
      </c>
      <c r="G342" s="4" t="str">
        <f t="shared" si="34"/>
        <v>45</v>
      </c>
      <c r="H342" s="5">
        <f t="shared" si="35"/>
        <v>0.78125</v>
      </c>
      <c r="I342" s="6">
        <f t="shared" si="31"/>
        <v>43311.78125</v>
      </c>
      <c r="J342" s="2"/>
      <c r="K342" s="9" t="s">
        <v>381</v>
      </c>
      <c r="L342" s="9" t="s">
        <v>844</v>
      </c>
      <c r="N342" s="9" t="s">
        <v>1744</v>
      </c>
      <c r="O342" s="9" t="s">
        <v>530</v>
      </c>
      <c r="Q342" s="3" t="str">
        <f t="shared" si="32"/>
        <v>P18073019152410.jpg</v>
      </c>
    </row>
    <row r="343" spans="1:17" x14ac:dyDescent="0.25">
      <c r="A343" s="9" t="s">
        <v>345</v>
      </c>
      <c r="B343" s="9">
        <v>1</v>
      </c>
      <c r="C343" s="9">
        <v>1</v>
      </c>
      <c r="D343" s="9">
        <v>1</v>
      </c>
      <c r="E343" s="3" t="str">
        <f t="shared" si="30"/>
        <v>P18073106154810.jpg</v>
      </c>
      <c r="F343" s="4">
        <f t="shared" si="33"/>
        <v>43312</v>
      </c>
      <c r="G343" s="4" t="str">
        <f t="shared" si="34"/>
        <v>15</v>
      </c>
      <c r="H343" s="5">
        <f t="shared" si="35"/>
        <v>0.26041666666666669</v>
      </c>
      <c r="I343" s="6">
        <f t="shared" si="31"/>
        <v>43312.260416666664</v>
      </c>
      <c r="J343" s="2"/>
      <c r="K343" s="9" t="s">
        <v>391</v>
      </c>
      <c r="L343" s="9" t="s">
        <v>845</v>
      </c>
      <c r="N343" s="9" t="s">
        <v>1745</v>
      </c>
      <c r="O343" s="9" t="s">
        <v>881</v>
      </c>
      <c r="Q343" s="3" t="str">
        <f t="shared" si="32"/>
        <v>P18073018301710.jpg</v>
      </c>
    </row>
    <row r="344" spans="1:17" x14ac:dyDescent="0.25">
      <c r="A344" s="9" t="s">
        <v>346</v>
      </c>
      <c r="B344" s="9">
        <v>16</v>
      </c>
      <c r="C344" s="9">
        <v>17</v>
      </c>
      <c r="D344" s="9">
        <v>16</v>
      </c>
      <c r="E344" s="3" t="str">
        <f t="shared" si="30"/>
        <v>P18073018301710.jpg</v>
      </c>
      <c r="F344" s="4">
        <f t="shared" si="33"/>
        <v>43311</v>
      </c>
      <c r="G344" s="4" t="str">
        <f t="shared" si="34"/>
        <v>30</v>
      </c>
      <c r="H344" s="5">
        <f t="shared" si="35"/>
        <v>0.77083333333333337</v>
      </c>
      <c r="I344" s="6">
        <f t="shared" si="31"/>
        <v>43311.770833333336</v>
      </c>
      <c r="J344" s="2"/>
      <c r="K344" s="9" t="s">
        <v>353</v>
      </c>
      <c r="L344" s="9" t="s">
        <v>846</v>
      </c>
      <c r="N344" s="9" t="s">
        <v>1746</v>
      </c>
      <c r="O344" s="9" t="s">
        <v>883</v>
      </c>
      <c r="Q344" s="3" t="str">
        <f t="shared" si="32"/>
        <v>P18073018454110.jpg</v>
      </c>
    </row>
    <row r="345" spans="1:17" x14ac:dyDescent="0.25">
      <c r="A345" s="9" t="s">
        <v>347</v>
      </c>
      <c r="B345" s="9">
        <v>16</v>
      </c>
      <c r="C345" s="9">
        <v>17</v>
      </c>
      <c r="D345" s="9">
        <v>15</v>
      </c>
      <c r="E345" s="3" t="str">
        <f t="shared" si="30"/>
        <v>P18073018003410.jpg</v>
      </c>
      <c r="F345" s="4">
        <f t="shared" si="33"/>
        <v>43311</v>
      </c>
      <c r="G345" s="4" t="str">
        <f t="shared" si="34"/>
        <v>00</v>
      </c>
      <c r="H345" s="5">
        <f t="shared" si="35"/>
        <v>0.75</v>
      </c>
      <c r="I345" s="6">
        <f t="shared" si="31"/>
        <v>43311.75</v>
      </c>
      <c r="J345" s="2"/>
      <c r="K345" s="9" t="s">
        <v>387</v>
      </c>
      <c r="L345" s="9" t="s">
        <v>847</v>
      </c>
      <c r="N345" s="9" t="s">
        <v>1747</v>
      </c>
      <c r="O345" s="9" t="s">
        <v>540</v>
      </c>
      <c r="Q345" s="3" t="str">
        <f t="shared" si="32"/>
        <v>P18073018003410.jpg</v>
      </c>
    </row>
    <row r="346" spans="1:17" x14ac:dyDescent="0.25">
      <c r="A346" s="9" t="s">
        <v>348</v>
      </c>
      <c r="B346" s="9">
        <v>16</v>
      </c>
      <c r="C346" s="9">
        <v>17</v>
      </c>
      <c r="D346" s="9">
        <v>14</v>
      </c>
      <c r="E346" s="3" t="str">
        <f t="shared" si="30"/>
        <v>P18073017450910.jpg</v>
      </c>
      <c r="F346" s="4">
        <f t="shared" si="33"/>
        <v>43311</v>
      </c>
      <c r="G346" s="4" t="str">
        <f t="shared" si="34"/>
        <v>45</v>
      </c>
      <c r="H346" s="5">
        <f t="shared" si="35"/>
        <v>0.73958333333333337</v>
      </c>
      <c r="I346" s="6">
        <f t="shared" si="31"/>
        <v>43311.739583333336</v>
      </c>
      <c r="J346" s="2"/>
      <c r="K346" s="9" t="s">
        <v>364</v>
      </c>
      <c r="L346" s="9" t="s">
        <v>848</v>
      </c>
      <c r="N346" s="9" t="s">
        <v>1748</v>
      </c>
      <c r="O346" s="9" t="s">
        <v>889</v>
      </c>
      <c r="Q346" s="3" t="str">
        <f t="shared" si="32"/>
        <v>P18073017000010.jpg</v>
      </c>
    </row>
    <row r="347" spans="1:17" x14ac:dyDescent="0.25">
      <c r="A347" s="9" t="s">
        <v>349</v>
      </c>
      <c r="B347" s="9">
        <v>17</v>
      </c>
      <c r="C347" s="9">
        <v>18</v>
      </c>
      <c r="D347" s="9">
        <v>16</v>
      </c>
      <c r="E347" s="3" t="str">
        <f t="shared" si="30"/>
        <v>P18073017152610.jpg</v>
      </c>
      <c r="F347" s="4">
        <f t="shared" si="33"/>
        <v>43311</v>
      </c>
      <c r="G347" s="4" t="str">
        <f t="shared" si="34"/>
        <v>15</v>
      </c>
      <c r="H347" s="5">
        <f t="shared" si="35"/>
        <v>0.71875</v>
      </c>
      <c r="I347" s="6">
        <f t="shared" si="31"/>
        <v>43311.71875</v>
      </c>
      <c r="J347" s="2"/>
      <c r="K347" s="9" t="s">
        <v>384</v>
      </c>
      <c r="L347" s="9" t="s">
        <v>849</v>
      </c>
      <c r="N347" s="9" t="s">
        <v>1749</v>
      </c>
      <c r="O347" s="9" t="s">
        <v>879</v>
      </c>
      <c r="Q347" s="3" t="str">
        <f t="shared" si="32"/>
        <v>P18073017152610.jpg</v>
      </c>
    </row>
    <row r="348" spans="1:17" x14ac:dyDescent="0.25">
      <c r="A348" s="9" t="s">
        <v>350</v>
      </c>
      <c r="B348" s="9">
        <v>15</v>
      </c>
      <c r="C348" s="9">
        <v>15</v>
      </c>
      <c r="D348" s="9">
        <v>14</v>
      </c>
      <c r="E348" s="3" t="str">
        <f t="shared" si="30"/>
        <v>P18073017305110.jpg</v>
      </c>
      <c r="F348" s="4">
        <f t="shared" si="33"/>
        <v>43311</v>
      </c>
      <c r="G348" s="4" t="str">
        <f t="shared" si="34"/>
        <v>30</v>
      </c>
      <c r="H348" s="5">
        <f t="shared" si="35"/>
        <v>0.72916666666666663</v>
      </c>
      <c r="I348" s="6">
        <f t="shared" si="31"/>
        <v>43311.729166666664</v>
      </c>
      <c r="J348" s="2"/>
      <c r="K348" s="9" t="s">
        <v>374</v>
      </c>
      <c r="L348" s="9" t="s">
        <v>850</v>
      </c>
      <c r="N348" s="9" t="s">
        <v>1750</v>
      </c>
      <c r="O348" s="9" t="s">
        <v>504</v>
      </c>
      <c r="Q348" s="3" t="str">
        <f t="shared" si="32"/>
        <v>P18073016301810.jpg</v>
      </c>
    </row>
    <row r="349" spans="1:17" x14ac:dyDescent="0.25">
      <c r="A349" s="9" t="s">
        <v>351</v>
      </c>
      <c r="B349" s="9">
        <v>17</v>
      </c>
      <c r="C349" s="9">
        <v>17</v>
      </c>
      <c r="D349" s="9">
        <v>17</v>
      </c>
      <c r="E349" s="3" t="str">
        <f t="shared" si="30"/>
        <v>P18073017000010.jpg</v>
      </c>
      <c r="F349" s="4">
        <f t="shared" si="33"/>
        <v>43311</v>
      </c>
      <c r="G349" s="4" t="str">
        <f t="shared" si="34"/>
        <v>00</v>
      </c>
      <c r="H349" s="5">
        <f t="shared" si="35"/>
        <v>0.70833333333333337</v>
      </c>
      <c r="I349" s="6">
        <f t="shared" si="31"/>
        <v>43311.708333333336</v>
      </c>
      <c r="J349" s="2"/>
      <c r="K349" s="9" t="s">
        <v>388</v>
      </c>
      <c r="L349" s="9" t="s">
        <v>851</v>
      </c>
      <c r="N349" s="9" t="s">
        <v>1751</v>
      </c>
      <c r="O349" s="9" t="s">
        <v>841</v>
      </c>
      <c r="Q349" s="3" t="str">
        <f t="shared" si="32"/>
        <v>P18073016155810.jpg</v>
      </c>
    </row>
    <row r="350" spans="1:17" x14ac:dyDescent="0.25">
      <c r="A350" s="9" t="s">
        <v>352</v>
      </c>
      <c r="B350" s="9">
        <v>18</v>
      </c>
      <c r="C350" s="9">
        <v>19</v>
      </c>
      <c r="D350" s="9">
        <v>17</v>
      </c>
      <c r="E350" s="3" t="str">
        <f t="shared" si="30"/>
        <v>P18073016301810.jpg</v>
      </c>
      <c r="F350" s="4">
        <f t="shared" si="33"/>
        <v>43311</v>
      </c>
      <c r="G350" s="4" t="str">
        <f t="shared" si="34"/>
        <v>30</v>
      </c>
      <c r="H350" s="5">
        <f t="shared" si="35"/>
        <v>0.6875</v>
      </c>
      <c r="I350" s="6">
        <f t="shared" si="31"/>
        <v>43311.6875</v>
      </c>
      <c r="J350" s="2"/>
      <c r="K350" s="9" t="s">
        <v>385</v>
      </c>
      <c r="L350" s="9" t="s">
        <v>852</v>
      </c>
      <c r="N350" s="9" t="s">
        <v>1752</v>
      </c>
      <c r="O350" s="9" t="s">
        <v>846</v>
      </c>
      <c r="Q350" s="3" t="str">
        <f t="shared" si="32"/>
        <v>P18073015450910.jpg</v>
      </c>
    </row>
    <row r="351" spans="1:17" x14ac:dyDescent="0.25">
      <c r="A351" s="9" t="s">
        <v>353</v>
      </c>
      <c r="B351" s="9">
        <v>17</v>
      </c>
      <c r="C351" s="9">
        <v>18</v>
      </c>
      <c r="D351" s="9">
        <v>16</v>
      </c>
      <c r="E351" s="3" t="str">
        <f t="shared" si="30"/>
        <v>P18073015450910.jpg</v>
      </c>
      <c r="F351" s="4">
        <f t="shared" si="33"/>
        <v>43311</v>
      </c>
      <c r="G351" s="4" t="str">
        <f t="shared" si="34"/>
        <v>45</v>
      </c>
      <c r="H351" s="5">
        <f t="shared" si="35"/>
        <v>0.65625</v>
      </c>
      <c r="I351" s="6">
        <f t="shared" si="31"/>
        <v>43311.65625</v>
      </c>
      <c r="J351" s="2"/>
      <c r="K351" s="9" t="s">
        <v>372</v>
      </c>
      <c r="L351" s="9" t="s">
        <v>853</v>
      </c>
      <c r="N351" s="9" t="s">
        <v>1753</v>
      </c>
      <c r="O351" s="9" t="s">
        <v>869</v>
      </c>
      <c r="Q351" s="3" t="str">
        <f t="shared" si="32"/>
        <v>P18073015305110.jpg</v>
      </c>
    </row>
    <row r="352" spans="1:17" x14ac:dyDescent="0.25">
      <c r="A352" s="9" t="s">
        <v>354</v>
      </c>
      <c r="B352" s="9">
        <v>20</v>
      </c>
      <c r="C352" s="9">
        <v>21</v>
      </c>
      <c r="D352" s="9">
        <v>20</v>
      </c>
      <c r="E352" s="3" t="str">
        <f t="shared" si="30"/>
        <v>P18073016003410.jpg</v>
      </c>
      <c r="F352" s="4">
        <f t="shared" si="33"/>
        <v>43311</v>
      </c>
      <c r="G352" s="4" t="str">
        <f t="shared" si="34"/>
        <v>00</v>
      </c>
      <c r="H352" s="5">
        <f t="shared" si="35"/>
        <v>0.66666666666666663</v>
      </c>
      <c r="I352" s="6">
        <f t="shared" si="31"/>
        <v>43311.666666666664</v>
      </c>
      <c r="J352" s="2"/>
      <c r="K352" s="9" t="s">
        <v>359</v>
      </c>
      <c r="L352" s="9" t="s">
        <v>854</v>
      </c>
      <c r="N352" s="9" t="s">
        <v>1754</v>
      </c>
      <c r="O352" s="9" t="s">
        <v>538</v>
      </c>
      <c r="Q352" s="3" t="str">
        <f t="shared" si="32"/>
        <v>P18073017450910.jpg</v>
      </c>
    </row>
    <row r="353" spans="1:17" x14ac:dyDescent="0.25">
      <c r="A353" s="9" t="s">
        <v>355</v>
      </c>
      <c r="B353" s="9">
        <v>21</v>
      </c>
      <c r="C353" s="9">
        <v>22</v>
      </c>
      <c r="D353" s="9">
        <v>20</v>
      </c>
      <c r="E353" s="3" t="str">
        <f t="shared" si="30"/>
        <v>P18073016155810.jpg</v>
      </c>
      <c r="F353" s="4">
        <f t="shared" si="33"/>
        <v>43311</v>
      </c>
      <c r="G353" s="4" t="str">
        <f t="shared" si="34"/>
        <v>15</v>
      </c>
      <c r="H353" s="5">
        <f t="shared" si="35"/>
        <v>0.67708333333333337</v>
      </c>
      <c r="I353" s="6">
        <f t="shared" si="31"/>
        <v>43311.677083333336</v>
      </c>
      <c r="J353" s="2"/>
      <c r="K353" s="9" t="s">
        <v>361</v>
      </c>
      <c r="L353" s="9" t="s">
        <v>855</v>
      </c>
      <c r="N353" s="9" t="s">
        <v>1755</v>
      </c>
      <c r="O353" s="9" t="s">
        <v>838</v>
      </c>
      <c r="Q353" s="3" t="str">
        <f t="shared" si="32"/>
        <v>P18073016003410.jpg</v>
      </c>
    </row>
    <row r="354" spans="1:17" x14ac:dyDescent="0.25">
      <c r="A354" s="9" t="s">
        <v>356</v>
      </c>
      <c r="B354" s="9">
        <v>16</v>
      </c>
      <c r="C354" s="9">
        <v>17</v>
      </c>
      <c r="D354" s="9">
        <v>16</v>
      </c>
      <c r="E354" s="3" t="str">
        <f t="shared" si="30"/>
        <v>P18073015305110.jpg</v>
      </c>
      <c r="F354" s="4">
        <f t="shared" si="33"/>
        <v>43311</v>
      </c>
      <c r="G354" s="4" t="str">
        <f t="shared" si="34"/>
        <v>30</v>
      </c>
      <c r="H354" s="5">
        <f t="shared" si="35"/>
        <v>0.64583333333333337</v>
      </c>
      <c r="I354" s="6">
        <f t="shared" si="31"/>
        <v>43311.645833333336</v>
      </c>
      <c r="J354" s="2"/>
      <c r="K354" s="9" t="s">
        <v>383</v>
      </c>
      <c r="L354" s="9" t="s">
        <v>856</v>
      </c>
      <c r="N354" s="9" t="s">
        <v>1756</v>
      </c>
      <c r="O354" s="9" t="s">
        <v>532</v>
      </c>
      <c r="Q354" s="3" t="str">
        <f t="shared" si="32"/>
        <v>P18073017305110.jpg</v>
      </c>
    </row>
    <row r="355" spans="1:17" x14ac:dyDescent="0.25">
      <c r="A355" s="9" t="s">
        <v>357</v>
      </c>
      <c r="B355" s="9">
        <v>15</v>
      </c>
      <c r="C355" s="9">
        <v>15</v>
      </c>
      <c r="D355" s="9">
        <v>15</v>
      </c>
      <c r="E355" s="3" t="str">
        <f t="shared" si="30"/>
        <v>P18073016454210.jpg</v>
      </c>
      <c r="F355" s="4">
        <f t="shared" si="33"/>
        <v>43311</v>
      </c>
      <c r="G355" s="4" t="str">
        <f t="shared" si="34"/>
        <v>45</v>
      </c>
      <c r="H355" s="5">
        <f t="shared" si="35"/>
        <v>0.69791666666666663</v>
      </c>
      <c r="I355" s="6">
        <f t="shared" si="31"/>
        <v>43311.697916666664</v>
      </c>
      <c r="J355" s="2"/>
      <c r="K355" s="9" t="s">
        <v>367</v>
      </c>
      <c r="L355" s="9" t="s">
        <v>857</v>
      </c>
      <c r="N355" s="9" t="s">
        <v>1757</v>
      </c>
      <c r="O355" s="9" t="s">
        <v>871</v>
      </c>
      <c r="Q355" s="3" t="str">
        <f t="shared" si="32"/>
        <v>P18073016454210.jpg</v>
      </c>
    </row>
    <row r="356" spans="1:17" x14ac:dyDescent="0.25">
      <c r="A356" s="9" t="s">
        <v>358</v>
      </c>
      <c r="B356" s="9">
        <v>24</v>
      </c>
      <c r="C356" s="9">
        <v>25</v>
      </c>
      <c r="D356" s="9">
        <v>23</v>
      </c>
      <c r="E356" s="3" t="str">
        <f t="shared" si="30"/>
        <v>P18073015000210.jpg</v>
      </c>
      <c r="F356" s="4">
        <f t="shared" si="33"/>
        <v>43311</v>
      </c>
      <c r="G356" s="4" t="str">
        <f t="shared" si="34"/>
        <v>00</v>
      </c>
      <c r="H356" s="5">
        <f t="shared" si="35"/>
        <v>0.625</v>
      </c>
      <c r="I356" s="6">
        <f t="shared" si="31"/>
        <v>43311.625</v>
      </c>
      <c r="J356" s="2"/>
      <c r="K356" s="9" t="s">
        <v>378</v>
      </c>
      <c r="L356" s="9" t="s">
        <v>858</v>
      </c>
      <c r="N356" s="9" t="s">
        <v>1758</v>
      </c>
      <c r="O356" s="9" t="s">
        <v>835</v>
      </c>
      <c r="Q356" s="3" t="str">
        <f t="shared" si="32"/>
        <v>P18073014160110.jpg</v>
      </c>
    </row>
    <row r="357" spans="1:17" x14ac:dyDescent="0.25">
      <c r="A357" s="9" t="s">
        <v>359</v>
      </c>
      <c r="B357" s="9">
        <v>17</v>
      </c>
      <c r="C357" s="9">
        <v>18</v>
      </c>
      <c r="D357" s="9">
        <v>17</v>
      </c>
      <c r="E357" s="3" t="str">
        <f t="shared" si="30"/>
        <v>P18073015152610.jpg</v>
      </c>
      <c r="F357" s="4">
        <f t="shared" si="33"/>
        <v>43311</v>
      </c>
      <c r="G357" s="4" t="str">
        <f t="shared" si="34"/>
        <v>15</v>
      </c>
      <c r="H357" s="5">
        <f t="shared" si="35"/>
        <v>0.63541666666666663</v>
      </c>
      <c r="I357" s="6">
        <f t="shared" si="31"/>
        <v>43311.635416666664</v>
      </c>
      <c r="J357" s="2"/>
      <c r="K357" s="9" t="s">
        <v>380</v>
      </c>
      <c r="L357" s="9" t="s">
        <v>859</v>
      </c>
      <c r="N357" s="9" t="s">
        <v>1759</v>
      </c>
      <c r="O357" s="9" t="s">
        <v>855</v>
      </c>
      <c r="Q357" s="3" t="str">
        <f t="shared" si="32"/>
        <v>P18073014302010.jpg</v>
      </c>
    </row>
    <row r="358" spans="1:17" x14ac:dyDescent="0.25">
      <c r="A358" s="9" t="s">
        <v>360</v>
      </c>
      <c r="B358" s="9">
        <v>16</v>
      </c>
      <c r="C358" s="9">
        <v>18</v>
      </c>
      <c r="D358" s="9">
        <v>16</v>
      </c>
      <c r="E358" s="3" t="str">
        <f t="shared" si="30"/>
        <v>P18073014160110.jpg</v>
      </c>
      <c r="F358" s="4">
        <f t="shared" si="33"/>
        <v>43311</v>
      </c>
      <c r="G358" s="4" t="str">
        <f t="shared" si="34"/>
        <v>15</v>
      </c>
      <c r="H358" s="5">
        <f t="shared" si="35"/>
        <v>0.59375</v>
      </c>
      <c r="I358" s="6">
        <f t="shared" si="31"/>
        <v>43311.59375</v>
      </c>
      <c r="J358" s="2"/>
      <c r="K358" s="9" t="s">
        <v>394</v>
      </c>
      <c r="L358" s="9" t="s">
        <v>860</v>
      </c>
      <c r="N358" s="9" t="s">
        <v>1760</v>
      </c>
      <c r="O358" s="9" t="s">
        <v>865</v>
      </c>
      <c r="Q358" s="3" t="str">
        <f t="shared" si="32"/>
        <v>P18073013451210.jpg</v>
      </c>
    </row>
    <row r="359" spans="1:17" x14ac:dyDescent="0.25">
      <c r="A359" s="9" t="s">
        <v>361</v>
      </c>
      <c r="B359" s="9">
        <v>15</v>
      </c>
      <c r="C359" s="9">
        <v>15</v>
      </c>
      <c r="D359" s="9">
        <v>15</v>
      </c>
      <c r="E359" s="3" t="str">
        <f t="shared" si="30"/>
        <v>P18073014302010.jpg</v>
      </c>
      <c r="F359" s="4">
        <f t="shared" si="33"/>
        <v>43311</v>
      </c>
      <c r="G359" s="4" t="str">
        <f t="shared" si="34"/>
        <v>30</v>
      </c>
      <c r="H359" s="5">
        <f t="shared" si="35"/>
        <v>0.60416666666666663</v>
      </c>
      <c r="I359" s="6">
        <f t="shared" si="31"/>
        <v>43311.604166666664</v>
      </c>
      <c r="J359" s="2"/>
      <c r="K359" s="9" t="s">
        <v>379</v>
      </c>
      <c r="L359" s="9" t="s">
        <v>861</v>
      </c>
      <c r="N359" s="9" t="s">
        <v>1761</v>
      </c>
      <c r="O359" s="9" t="s">
        <v>867</v>
      </c>
      <c r="Q359" s="3" t="str">
        <f t="shared" si="32"/>
        <v>P18073015000210.jpg</v>
      </c>
    </row>
    <row r="360" spans="1:17" x14ac:dyDescent="0.25">
      <c r="A360" s="9" t="s">
        <v>362</v>
      </c>
      <c r="B360" s="9">
        <v>18</v>
      </c>
      <c r="C360" s="9">
        <v>19</v>
      </c>
      <c r="D360" s="9">
        <v>17</v>
      </c>
      <c r="E360" s="3" t="str">
        <f t="shared" si="30"/>
        <v>P18073014454410.jpg</v>
      </c>
      <c r="F360" s="4">
        <f t="shared" si="33"/>
        <v>43311</v>
      </c>
      <c r="G360" s="4" t="str">
        <f t="shared" si="34"/>
        <v>45</v>
      </c>
      <c r="H360" s="5">
        <f t="shared" si="35"/>
        <v>0.61458333333333337</v>
      </c>
      <c r="I360" s="6">
        <f t="shared" si="31"/>
        <v>43311.614583333336</v>
      </c>
      <c r="J360" s="2"/>
      <c r="K360" s="9" t="s">
        <v>362</v>
      </c>
      <c r="L360" s="9" t="s">
        <v>862</v>
      </c>
      <c r="N360" s="9" t="s">
        <v>1762</v>
      </c>
      <c r="O360" s="9" t="s">
        <v>868</v>
      </c>
      <c r="Q360" s="3" t="str">
        <f t="shared" si="32"/>
        <v>P18073013152810.jpg</v>
      </c>
    </row>
    <row r="361" spans="1:17" x14ac:dyDescent="0.25">
      <c r="A361" s="9" t="s">
        <v>363</v>
      </c>
      <c r="B361" s="9">
        <v>20</v>
      </c>
      <c r="C361" s="9">
        <v>20</v>
      </c>
      <c r="D361" s="9">
        <v>20</v>
      </c>
      <c r="E361" s="3" t="str">
        <f t="shared" si="30"/>
        <v>P18073013451210.jpg</v>
      </c>
      <c r="F361" s="4">
        <f t="shared" si="33"/>
        <v>43311</v>
      </c>
      <c r="G361" s="4" t="str">
        <f t="shared" si="34"/>
        <v>45</v>
      </c>
      <c r="H361" s="5">
        <f t="shared" si="35"/>
        <v>0.57291666666666663</v>
      </c>
      <c r="I361" s="6">
        <f t="shared" si="31"/>
        <v>43311.572916666664</v>
      </c>
      <c r="J361" s="2"/>
      <c r="K361" s="9" t="s">
        <v>393</v>
      </c>
      <c r="L361" s="9" t="s">
        <v>863</v>
      </c>
      <c r="N361" s="9" t="s">
        <v>1763</v>
      </c>
      <c r="O361" s="9" t="s">
        <v>854</v>
      </c>
      <c r="Q361" s="3" t="str">
        <f t="shared" si="32"/>
        <v>P18073015152610.jpg</v>
      </c>
    </row>
    <row r="362" spans="1:17" x14ac:dyDescent="0.25">
      <c r="A362" s="9" t="s">
        <v>364</v>
      </c>
      <c r="B362" s="9">
        <v>20</v>
      </c>
      <c r="C362" s="9">
        <v>20</v>
      </c>
      <c r="D362" s="9">
        <v>20</v>
      </c>
      <c r="E362" s="3" t="str">
        <f t="shared" si="30"/>
        <v>P18073014003610.jpg</v>
      </c>
      <c r="F362" s="4">
        <f t="shared" si="33"/>
        <v>43311</v>
      </c>
      <c r="G362" s="4" t="str">
        <f t="shared" si="34"/>
        <v>00</v>
      </c>
      <c r="H362" s="5">
        <f t="shared" si="35"/>
        <v>0.58333333333333337</v>
      </c>
      <c r="I362" s="6">
        <f t="shared" si="31"/>
        <v>43311.583333333336</v>
      </c>
      <c r="J362" s="2"/>
      <c r="K362" s="9" t="s">
        <v>370</v>
      </c>
      <c r="L362" s="9" t="s">
        <v>864</v>
      </c>
      <c r="N362" s="9" t="s">
        <v>1764</v>
      </c>
      <c r="O362" s="9" t="s">
        <v>862</v>
      </c>
      <c r="Q362" s="3" t="str">
        <f t="shared" si="32"/>
        <v>P18073014454410.jpg</v>
      </c>
    </row>
    <row r="363" spans="1:17" x14ac:dyDescent="0.25">
      <c r="A363" s="9" t="s">
        <v>365</v>
      </c>
      <c r="B363" s="9">
        <v>27</v>
      </c>
      <c r="C363" s="9">
        <v>28</v>
      </c>
      <c r="D363" s="9">
        <v>26</v>
      </c>
      <c r="E363" s="3" t="str">
        <f t="shared" si="30"/>
        <v>P18073013152810.jpg</v>
      </c>
      <c r="F363" s="4">
        <f t="shared" si="33"/>
        <v>43311</v>
      </c>
      <c r="G363" s="4" t="str">
        <f t="shared" si="34"/>
        <v>15</v>
      </c>
      <c r="H363" s="5">
        <f t="shared" si="35"/>
        <v>0.55208333333333337</v>
      </c>
      <c r="I363" s="6">
        <f t="shared" si="31"/>
        <v>43311.552083333336</v>
      </c>
      <c r="J363" s="2"/>
      <c r="K363" s="9" t="s">
        <v>363</v>
      </c>
      <c r="L363" s="9" t="s">
        <v>865</v>
      </c>
      <c r="N363" s="9" t="s">
        <v>1765</v>
      </c>
      <c r="O363" s="9" t="s">
        <v>848</v>
      </c>
      <c r="Q363" s="3" t="str">
        <f t="shared" si="32"/>
        <v>P18073014003610.jpg</v>
      </c>
    </row>
    <row r="364" spans="1:17" x14ac:dyDescent="0.25">
      <c r="A364" s="9" t="s">
        <v>366</v>
      </c>
      <c r="B364" s="9">
        <v>25</v>
      </c>
      <c r="C364" s="9">
        <v>26</v>
      </c>
      <c r="D364" s="9">
        <v>24</v>
      </c>
      <c r="E364" s="3" t="str">
        <f t="shared" si="30"/>
        <v>P18073013305310.jpg</v>
      </c>
      <c r="F364" s="4">
        <f t="shared" si="33"/>
        <v>43311</v>
      </c>
      <c r="G364" s="4" t="str">
        <f t="shared" si="34"/>
        <v>30</v>
      </c>
      <c r="H364" s="5">
        <f t="shared" si="35"/>
        <v>0.5625</v>
      </c>
      <c r="I364" s="6">
        <f t="shared" si="31"/>
        <v>43311.5625</v>
      </c>
      <c r="J364" s="2"/>
      <c r="K364" s="9" t="s">
        <v>382</v>
      </c>
      <c r="L364" s="9" t="s">
        <v>866</v>
      </c>
      <c r="N364" s="9" t="s">
        <v>1766</v>
      </c>
      <c r="O364" s="9" t="s">
        <v>840</v>
      </c>
      <c r="Q364" s="3" t="str">
        <f t="shared" si="32"/>
        <v>P18073013305310.jpg</v>
      </c>
    </row>
    <row r="365" spans="1:17" x14ac:dyDescent="0.25">
      <c r="A365" s="9" t="s">
        <v>367</v>
      </c>
      <c r="B365" s="9">
        <v>27</v>
      </c>
      <c r="C365" s="9">
        <v>28</v>
      </c>
      <c r="D365" s="9">
        <v>25</v>
      </c>
      <c r="E365" s="3" t="str">
        <f t="shared" si="30"/>
        <v>P18073013000410.jpg</v>
      </c>
      <c r="F365" s="4">
        <f t="shared" si="33"/>
        <v>43311</v>
      </c>
      <c r="G365" s="4" t="str">
        <f t="shared" si="34"/>
        <v>00</v>
      </c>
      <c r="H365" s="5">
        <f t="shared" si="35"/>
        <v>0.54166666666666663</v>
      </c>
      <c r="I365" s="6">
        <f t="shared" si="31"/>
        <v>43311.541666666664</v>
      </c>
      <c r="J365" s="2"/>
      <c r="K365" s="9" t="s">
        <v>358</v>
      </c>
      <c r="L365" s="9" t="s">
        <v>867</v>
      </c>
      <c r="N365" s="9" t="s">
        <v>1767</v>
      </c>
      <c r="O365" s="9" t="s">
        <v>857</v>
      </c>
      <c r="Q365" s="3" t="str">
        <f t="shared" si="32"/>
        <v>P18073013000410.jpg</v>
      </c>
    </row>
    <row r="366" spans="1:17" x14ac:dyDescent="0.25">
      <c r="A366" s="9" t="s">
        <v>368</v>
      </c>
      <c r="B366" s="9">
        <v>23</v>
      </c>
      <c r="C366" s="9">
        <v>25</v>
      </c>
      <c r="D366" s="9">
        <v>23</v>
      </c>
      <c r="E366" s="3" t="str">
        <f t="shared" si="30"/>
        <v>P18073012454510.jpg</v>
      </c>
      <c r="F366" s="4">
        <f t="shared" si="33"/>
        <v>43311</v>
      </c>
      <c r="G366" s="4" t="str">
        <f t="shared" si="34"/>
        <v>45</v>
      </c>
      <c r="H366" s="5">
        <f t="shared" si="35"/>
        <v>0.53125</v>
      </c>
      <c r="I366" s="6">
        <f t="shared" si="31"/>
        <v>43311.53125</v>
      </c>
      <c r="J366" s="2"/>
      <c r="K366" s="9" t="s">
        <v>365</v>
      </c>
      <c r="L366" s="9" t="s">
        <v>868</v>
      </c>
      <c r="N366" s="9" t="s">
        <v>1768</v>
      </c>
      <c r="O366" s="9" t="s">
        <v>833</v>
      </c>
      <c r="Q366" s="3" t="str">
        <f t="shared" si="32"/>
        <v>P18073011305310.jpg</v>
      </c>
    </row>
    <row r="367" spans="1:17" x14ac:dyDescent="0.25">
      <c r="A367" s="9" t="s">
        <v>369</v>
      </c>
      <c r="B367" s="9">
        <v>25</v>
      </c>
      <c r="C367" s="9">
        <v>27</v>
      </c>
      <c r="D367" s="9">
        <v>24</v>
      </c>
      <c r="E367" s="3" t="str">
        <f t="shared" si="30"/>
        <v>P18073012302010.jpg</v>
      </c>
      <c r="F367" s="4">
        <f t="shared" si="33"/>
        <v>43311</v>
      </c>
      <c r="G367" s="4" t="str">
        <f t="shared" si="34"/>
        <v>30</v>
      </c>
      <c r="H367" s="5">
        <f t="shared" si="35"/>
        <v>0.52083333333333337</v>
      </c>
      <c r="I367" s="6">
        <f t="shared" si="31"/>
        <v>43311.520833333336</v>
      </c>
      <c r="J367" s="2"/>
      <c r="K367" s="9" t="s">
        <v>356</v>
      </c>
      <c r="L367" s="9" t="s">
        <v>869</v>
      </c>
      <c r="N367" s="9" t="s">
        <v>1769</v>
      </c>
      <c r="O367" s="9" t="s">
        <v>853</v>
      </c>
      <c r="Q367" s="3" t="str">
        <f t="shared" si="32"/>
        <v>P18073012003610.jpg</v>
      </c>
    </row>
    <row r="368" spans="1:17" x14ac:dyDescent="0.25">
      <c r="A368" s="9" t="s">
        <v>370</v>
      </c>
      <c r="B368" s="9">
        <v>23</v>
      </c>
      <c r="C368" s="9">
        <v>23</v>
      </c>
      <c r="D368" s="9">
        <v>22</v>
      </c>
      <c r="E368" s="3" t="str">
        <f t="shared" si="30"/>
        <v>P18073012160210.jpg</v>
      </c>
      <c r="F368" s="4">
        <f t="shared" si="33"/>
        <v>43311</v>
      </c>
      <c r="G368" s="4" t="str">
        <f t="shared" si="34"/>
        <v>15</v>
      </c>
      <c r="H368" s="5">
        <f t="shared" si="35"/>
        <v>0.51041666666666663</v>
      </c>
      <c r="I368" s="6">
        <f t="shared" si="31"/>
        <v>43311.510416666664</v>
      </c>
      <c r="J368" s="2"/>
      <c r="K368" s="9" t="s">
        <v>392</v>
      </c>
      <c r="L368" s="9" t="s">
        <v>870</v>
      </c>
      <c r="N368" s="9" t="s">
        <v>1770</v>
      </c>
      <c r="O368" s="9" t="s">
        <v>837</v>
      </c>
      <c r="Q368" s="3" t="str">
        <f t="shared" si="32"/>
        <v>P18073012302010.jpg</v>
      </c>
    </row>
    <row r="369" spans="1:17" x14ac:dyDescent="0.25">
      <c r="A369" s="9" t="s">
        <v>371</v>
      </c>
      <c r="B369" s="9">
        <v>6</v>
      </c>
      <c r="C369" s="9">
        <v>6</v>
      </c>
      <c r="D369" s="9">
        <v>6</v>
      </c>
      <c r="E369" s="3" t="str">
        <f t="shared" si="30"/>
        <v>P18073011000410.jpg</v>
      </c>
      <c r="F369" s="4">
        <f t="shared" si="33"/>
        <v>43311</v>
      </c>
      <c r="G369" s="4" t="str">
        <f t="shared" si="34"/>
        <v>00</v>
      </c>
      <c r="H369" s="5">
        <f t="shared" si="35"/>
        <v>0.45833333333333331</v>
      </c>
      <c r="I369" s="6">
        <f t="shared" si="31"/>
        <v>43311.458333333336</v>
      </c>
      <c r="J369" s="2"/>
      <c r="K369" s="9" t="s">
        <v>357</v>
      </c>
      <c r="L369" s="9" t="s">
        <v>871</v>
      </c>
      <c r="N369" s="9" t="s">
        <v>1771</v>
      </c>
      <c r="O369" s="9" t="s">
        <v>864</v>
      </c>
      <c r="Q369" s="3" t="str">
        <f t="shared" si="32"/>
        <v>P18073012160210.jpg</v>
      </c>
    </row>
    <row r="370" spans="1:17" x14ac:dyDescent="0.25">
      <c r="A370" s="9" t="s">
        <v>372</v>
      </c>
      <c r="B370" s="9">
        <v>16</v>
      </c>
      <c r="C370" s="9">
        <v>17</v>
      </c>
      <c r="D370" s="9">
        <v>16</v>
      </c>
      <c r="E370" s="3" t="str">
        <f t="shared" si="30"/>
        <v>P18073012003610.jpg</v>
      </c>
      <c r="F370" s="4">
        <f t="shared" si="33"/>
        <v>43311</v>
      </c>
      <c r="G370" s="4" t="str">
        <f t="shared" si="34"/>
        <v>00</v>
      </c>
      <c r="H370" s="5">
        <f t="shared" si="35"/>
        <v>0.5</v>
      </c>
      <c r="I370" s="6">
        <f t="shared" si="31"/>
        <v>43311.5</v>
      </c>
      <c r="J370" s="2"/>
      <c r="K370" s="9" t="s">
        <v>311</v>
      </c>
      <c r="L370" s="9" t="s">
        <v>872</v>
      </c>
      <c r="N370" s="9" t="s">
        <v>1772</v>
      </c>
      <c r="O370" s="9" t="s">
        <v>832</v>
      </c>
      <c r="Q370" s="3" t="str">
        <f t="shared" si="32"/>
        <v>P18073012454510.jpg</v>
      </c>
    </row>
    <row r="371" spans="1:17" x14ac:dyDescent="0.25">
      <c r="A371" s="9" t="s">
        <v>373</v>
      </c>
      <c r="B371" s="9">
        <v>10</v>
      </c>
      <c r="C371" s="9">
        <v>10</v>
      </c>
      <c r="D371" s="9">
        <v>10</v>
      </c>
      <c r="E371" s="3" t="str">
        <f t="shared" si="30"/>
        <v>P18073011305310.jpg</v>
      </c>
      <c r="F371" s="4">
        <f t="shared" si="33"/>
        <v>43311</v>
      </c>
      <c r="G371" s="4" t="str">
        <f t="shared" si="34"/>
        <v>30</v>
      </c>
      <c r="H371" s="5">
        <f t="shared" si="35"/>
        <v>0.47916666666666669</v>
      </c>
      <c r="I371" s="6">
        <f t="shared" si="31"/>
        <v>43311.479166666664</v>
      </c>
      <c r="J371" s="2"/>
      <c r="K371" s="9" t="s">
        <v>313</v>
      </c>
      <c r="L371" s="9" t="s">
        <v>873</v>
      </c>
      <c r="N371" s="9" t="s">
        <v>1773</v>
      </c>
      <c r="O371" s="9" t="s">
        <v>842</v>
      </c>
      <c r="Q371" s="3" t="str">
        <f t="shared" si="32"/>
        <v>P18073011152810.jpg</v>
      </c>
    </row>
    <row r="372" spans="1:17" x14ac:dyDescent="0.25">
      <c r="A372" s="9" t="s">
        <v>374</v>
      </c>
      <c r="B372" s="9">
        <v>10</v>
      </c>
      <c r="C372" s="9">
        <v>11</v>
      </c>
      <c r="D372" s="9">
        <v>10</v>
      </c>
      <c r="E372" s="3" t="str">
        <f t="shared" si="30"/>
        <v>P18073011451110.jpg</v>
      </c>
      <c r="F372" s="4">
        <f t="shared" si="33"/>
        <v>43311</v>
      </c>
      <c r="G372" s="4" t="str">
        <f t="shared" si="34"/>
        <v>45</v>
      </c>
      <c r="H372" s="5">
        <f t="shared" si="35"/>
        <v>0.48958333333333331</v>
      </c>
      <c r="I372" s="6">
        <f t="shared" si="31"/>
        <v>43311.489583333336</v>
      </c>
      <c r="J372" s="2"/>
      <c r="K372" s="9" t="s">
        <v>310</v>
      </c>
      <c r="L372" s="9" t="s">
        <v>874</v>
      </c>
      <c r="N372" s="9" t="s">
        <v>1774</v>
      </c>
      <c r="O372" s="9" t="s">
        <v>850</v>
      </c>
      <c r="Q372" s="3" t="str">
        <f t="shared" si="32"/>
        <v>P18073011451110.jpg</v>
      </c>
    </row>
    <row r="373" spans="1:17" x14ac:dyDescent="0.25">
      <c r="A373" s="9" t="s">
        <v>375</v>
      </c>
      <c r="B373" s="9">
        <v>8</v>
      </c>
      <c r="C373" s="9">
        <v>9</v>
      </c>
      <c r="D373" s="9">
        <v>8</v>
      </c>
      <c r="E373" s="3" t="str">
        <f t="shared" si="30"/>
        <v>P18073011152810.jpg</v>
      </c>
      <c r="F373" s="4">
        <f t="shared" si="33"/>
        <v>43311</v>
      </c>
      <c r="G373" s="4" t="str">
        <f t="shared" si="34"/>
        <v>15</v>
      </c>
      <c r="H373" s="5">
        <f t="shared" si="35"/>
        <v>0.46875</v>
      </c>
      <c r="I373" s="6">
        <f t="shared" si="31"/>
        <v>43311.46875</v>
      </c>
      <c r="J373" s="2"/>
      <c r="K373" s="9" t="s">
        <v>316</v>
      </c>
      <c r="L373" s="9" t="s">
        <v>875</v>
      </c>
      <c r="N373" s="9" t="s">
        <v>1775</v>
      </c>
      <c r="O373" s="9" t="s">
        <v>843</v>
      </c>
      <c r="Q373" s="3" t="str">
        <f t="shared" si="32"/>
        <v>P18073011000410.jpg</v>
      </c>
    </row>
    <row r="374" spans="1:17" x14ac:dyDescent="0.25">
      <c r="A374" s="9" t="s">
        <v>376</v>
      </c>
      <c r="B374" s="9">
        <v>12</v>
      </c>
      <c r="C374" s="9">
        <v>12</v>
      </c>
      <c r="D374" s="9">
        <v>11</v>
      </c>
      <c r="E374" s="3" t="str">
        <f t="shared" si="30"/>
        <v>P18073010302110.jpg</v>
      </c>
      <c r="F374" s="4">
        <f t="shared" si="33"/>
        <v>43311</v>
      </c>
      <c r="G374" s="4" t="str">
        <f t="shared" si="34"/>
        <v>30</v>
      </c>
      <c r="H374" s="5">
        <f t="shared" si="35"/>
        <v>0.4375</v>
      </c>
      <c r="I374" s="6">
        <f t="shared" si="31"/>
        <v>43311.4375</v>
      </c>
      <c r="J374" s="2"/>
      <c r="K374" s="9" t="s">
        <v>335</v>
      </c>
      <c r="L374" s="9" t="s">
        <v>876</v>
      </c>
      <c r="N374" s="9" t="s">
        <v>1776</v>
      </c>
      <c r="O374" s="9" t="s">
        <v>836</v>
      </c>
      <c r="Q374" s="3" t="str">
        <f t="shared" si="32"/>
        <v>P18073010454610.jpg</v>
      </c>
    </row>
    <row r="375" spans="1:17" x14ac:dyDescent="0.25">
      <c r="A375" s="9" t="s">
        <v>377</v>
      </c>
      <c r="B375" s="9">
        <v>9</v>
      </c>
      <c r="C375" s="9">
        <v>9</v>
      </c>
      <c r="D375" s="9">
        <v>9</v>
      </c>
      <c r="E375" s="3" t="str">
        <f t="shared" si="30"/>
        <v>P18073010454610.jpg</v>
      </c>
      <c r="F375" s="4">
        <f t="shared" si="33"/>
        <v>43311</v>
      </c>
      <c r="G375" s="4" t="str">
        <f t="shared" si="34"/>
        <v>45</v>
      </c>
      <c r="H375" s="5">
        <f t="shared" si="35"/>
        <v>0.44791666666666669</v>
      </c>
      <c r="I375" s="6">
        <f t="shared" si="31"/>
        <v>43311.447916666664</v>
      </c>
      <c r="J375" s="2"/>
      <c r="K375" s="9" t="s">
        <v>319</v>
      </c>
      <c r="L375" s="9" t="s">
        <v>877</v>
      </c>
      <c r="N375" s="9" t="s">
        <v>1777</v>
      </c>
      <c r="O375" s="9" t="s">
        <v>834</v>
      </c>
      <c r="Q375" s="3" t="str">
        <f t="shared" si="32"/>
        <v>P18073010302110.jpg</v>
      </c>
    </row>
    <row r="376" spans="1:17" x14ac:dyDescent="0.25">
      <c r="A376" s="9" t="s">
        <v>378</v>
      </c>
      <c r="B376" s="9">
        <v>8</v>
      </c>
      <c r="C376" s="9">
        <v>8</v>
      </c>
      <c r="D376" s="9">
        <v>8</v>
      </c>
      <c r="E376" s="3" t="str">
        <f t="shared" si="30"/>
        <v>P18073010003910.jpg</v>
      </c>
      <c r="F376" s="4">
        <f t="shared" si="33"/>
        <v>43311</v>
      </c>
      <c r="G376" s="4" t="str">
        <f t="shared" si="34"/>
        <v>00</v>
      </c>
      <c r="H376" s="5">
        <f t="shared" si="35"/>
        <v>0.41666666666666669</v>
      </c>
      <c r="I376" s="6">
        <f t="shared" si="31"/>
        <v>43311.416666666664</v>
      </c>
      <c r="J376" s="2"/>
      <c r="K376" s="9" t="s">
        <v>308</v>
      </c>
      <c r="L376" s="9" t="s">
        <v>878</v>
      </c>
      <c r="N376" s="9" t="s">
        <v>1778</v>
      </c>
      <c r="O376" s="9" t="s">
        <v>859</v>
      </c>
      <c r="Q376" s="3" t="str">
        <f t="shared" si="32"/>
        <v>P18073009451310.jpg</v>
      </c>
    </row>
    <row r="377" spans="1:17" x14ac:dyDescent="0.25">
      <c r="A377" s="9" t="s">
        <v>379</v>
      </c>
      <c r="B377" s="9">
        <v>8</v>
      </c>
      <c r="C377" s="9">
        <v>8</v>
      </c>
      <c r="D377" s="9">
        <v>8</v>
      </c>
      <c r="E377" s="3" t="str">
        <f t="shared" si="30"/>
        <v>P18073010160310.jpg</v>
      </c>
      <c r="F377" s="4">
        <f t="shared" si="33"/>
        <v>43311</v>
      </c>
      <c r="G377" s="4" t="str">
        <f t="shared" si="34"/>
        <v>15</v>
      </c>
      <c r="H377" s="5">
        <f t="shared" si="35"/>
        <v>0.42708333333333331</v>
      </c>
      <c r="I377" s="6">
        <f t="shared" si="31"/>
        <v>43311.427083333336</v>
      </c>
      <c r="J377" s="2"/>
      <c r="K377" s="9" t="s">
        <v>349</v>
      </c>
      <c r="L377" s="9" t="s">
        <v>879</v>
      </c>
      <c r="N377" s="9" t="s">
        <v>1779</v>
      </c>
      <c r="O377" s="9" t="s">
        <v>861</v>
      </c>
      <c r="Q377" s="3" t="str">
        <f t="shared" si="32"/>
        <v>P18073010160310.jpg</v>
      </c>
    </row>
    <row r="378" spans="1:17" x14ac:dyDescent="0.25">
      <c r="A378" s="9" t="s">
        <v>380</v>
      </c>
      <c r="B378" s="9">
        <v>9</v>
      </c>
      <c r="C378" s="9">
        <v>11</v>
      </c>
      <c r="D378" s="9">
        <v>9</v>
      </c>
      <c r="E378" s="3" t="str">
        <f t="shared" si="30"/>
        <v>P18073009451310.jpg</v>
      </c>
      <c r="F378" s="4">
        <f t="shared" si="33"/>
        <v>43311</v>
      </c>
      <c r="G378" s="4" t="str">
        <f t="shared" si="34"/>
        <v>45</v>
      </c>
      <c r="H378" s="5">
        <f t="shared" si="35"/>
        <v>0.40625</v>
      </c>
      <c r="I378" s="6">
        <f t="shared" si="31"/>
        <v>43311.40625</v>
      </c>
      <c r="J378" s="2"/>
      <c r="K378" s="9" t="s">
        <v>306</v>
      </c>
      <c r="L378" s="9" t="s">
        <v>880</v>
      </c>
      <c r="N378" s="9" t="s">
        <v>1780</v>
      </c>
      <c r="O378" s="9" t="s">
        <v>844</v>
      </c>
      <c r="Q378" s="3" t="str">
        <f t="shared" si="32"/>
        <v>P18073009153110.jpg</v>
      </c>
    </row>
    <row r="379" spans="1:17" x14ac:dyDescent="0.25">
      <c r="A379" s="9" t="s">
        <v>381</v>
      </c>
      <c r="B379" s="9">
        <v>7</v>
      </c>
      <c r="C379" s="9">
        <v>7</v>
      </c>
      <c r="D379" s="9">
        <v>7</v>
      </c>
      <c r="E379" s="3" t="str">
        <f t="shared" si="30"/>
        <v>P18073009153110.jpg</v>
      </c>
      <c r="F379" s="4">
        <f t="shared" si="33"/>
        <v>43311</v>
      </c>
      <c r="G379" s="4" t="str">
        <f t="shared" si="34"/>
        <v>15</v>
      </c>
      <c r="H379" s="5">
        <f t="shared" si="35"/>
        <v>0.38541666666666669</v>
      </c>
      <c r="I379" s="6">
        <f t="shared" si="31"/>
        <v>43311.385416666664</v>
      </c>
      <c r="J379" s="2"/>
      <c r="K379" s="9" t="s">
        <v>346</v>
      </c>
      <c r="L379" s="9" t="s">
        <v>881</v>
      </c>
      <c r="N379" s="9" t="s">
        <v>1781</v>
      </c>
      <c r="O379" s="9" t="s">
        <v>852</v>
      </c>
      <c r="Q379" s="3" t="str">
        <f t="shared" si="32"/>
        <v>P18073009000610.jpg</v>
      </c>
    </row>
    <row r="380" spans="1:17" x14ac:dyDescent="0.25">
      <c r="A380" s="9" t="s">
        <v>382</v>
      </c>
      <c r="B380" s="9">
        <v>10</v>
      </c>
      <c r="C380" s="9">
        <v>11</v>
      </c>
      <c r="D380" s="9">
        <v>10</v>
      </c>
      <c r="E380" s="3" t="str">
        <f t="shared" si="30"/>
        <v>P18073009305510.jpg</v>
      </c>
      <c r="F380" s="4">
        <f t="shared" si="33"/>
        <v>43311</v>
      </c>
      <c r="G380" s="4" t="str">
        <f t="shared" si="34"/>
        <v>30</v>
      </c>
      <c r="H380" s="5">
        <f t="shared" si="35"/>
        <v>0.39583333333333331</v>
      </c>
      <c r="I380" s="6">
        <f t="shared" si="31"/>
        <v>43311.395833333336</v>
      </c>
      <c r="J380" s="2"/>
      <c r="K380" s="9" t="s">
        <v>314</v>
      </c>
      <c r="L380" s="9" t="s">
        <v>882</v>
      </c>
      <c r="N380" s="9" t="s">
        <v>1782</v>
      </c>
      <c r="O380" s="9" t="s">
        <v>866</v>
      </c>
      <c r="Q380" s="3" t="str">
        <f t="shared" si="32"/>
        <v>P18073009305510.jpg</v>
      </c>
    </row>
    <row r="381" spans="1:17" x14ac:dyDescent="0.25">
      <c r="A381" s="9" t="s">
        <v>383</v>
      </c>
      <c r="B381" s="9">
        <v>7</v>
      </c>
      <c r="C381" s="9">
        <v>7</v>
      </c>
      <c r="D381" s="9">
        <v>7</v>
      </c>
      <c r="E381" s="3" t="str">
        <f t="shared" si="30"/>
        <v>P18073008454710.jpg</v>
      </c>
      <c r="F381" s="4">
        <f t="shared" si="33"/>
        <v>43311</v>
      </c>
      <c r="G381" s="4" t="str">
        <f t="shared" si="34"/>
        <v>45</v>
      </c>
      <c r="H381" s="5">
        <f t="shared" si="35"/>
        <v>0.36458333333333331</v>
      </c>
      <c r="I381" s="6">
        <f t="shared" si="31"/>
        <v>43311.364583333336</v>
      </c>
      <c r="J381" s="2"/>
      <c r="K381" s="9" t="s">
        <v>344</v>
      </c>
      <c r="L381" s="9" t="s">
        <v>883</v>
      </c>
      <c r="N381" s="9" t="s">
        <v>1783</v>
      </c>
      <c r="O381" s="9" t="s">
        <v>858</v>
      </c>
      <c r="Q381" s="3" t="str">
        <f t="shared" si="32"/>
        <v>P18073010003910.jpg</v>
      </c>
    </row>
    <row r="382" spans="1:17" x14ac:dyDescent="0.25">
      <c r="A382" s="9" t="s">
        <v>384</v>
      </c>
      <c r="B382" s="9">
        <v>3</v>
      </c>
      <c r="C382" s="9">
        <v>4</v>
      </c>
      <c r="D382" s="9">
        <v>3</v>
      </c>
      <c r="E382" s="3" t="str">
        <f t="shared" si="30"/>
        <v>P18073008160410.jpg</v>
      </c>
      <c r="F382" s="4">
        <f t="shared" si="33"/>
        <v>43311</v>
      </c>
      <c r="G382" s="4" t="str">
        <f t="shared" si="34"/>
        <v>15</v>
      </c>
      <c r="H382" s="5">
        <f t="shared" si="35"/>
        <v>0.34375</v>
      </c>
      <c r="I382" s="6">
        <f t="shared" si="31"/>
        <v>43311.34375</v>
      </c>
      <c r="J382" s="2"/>
      <c r="K382" s="9" t="s">
        <v>329</v>
      </c>
      <c r="L382" s="9" t="s">
        <v>884</v>
      </c>
      <c r="N382" s="9" t="s">
        <v>1784</v>
      </c>
      <c r="O382" s="9" t="s">
        <v>831</v>
      </c>
      <c r="Q382" s="3" t="str">
        <f t="shared" si="32"/>
        <v>P18073008302210.jpg</v>
      </c>
    </row>
    <row r="383" spans="1:17" x14ac:dyDescent="0.25">
      <c r="A383" s="9" t="s">
        <v>385</v>
      </c>
      <c r="B383" s="9">
        <v>9</v>
      </c>
      <c r="C383" s="9">
        <v>10</v>
      </c>
      <c r="D383" s="9">
        <v>8</v>
      </c>
      <c r="E383" s="3" t="str">
        <f t="shared" si="30"/>
        <v>P18073009000610.jpg</v>
      </c>
      <c r="F383" s="4">
        <f t="shared" si="33"/>
        <v>43311</v>
      </c>
      <c r="G383" s="4" t="str">
        <f t="shared" si="34"/>
        <v>00</v>
      </c>
      <c r="H383" s="5">
        <f t="shared" si="35"/>
        <v>0.375</v>
      </c>
      <c r="I383" s="6">
        <f t="shared" si="31"/>
        <v>43311.375</v>
      </c>
      <c r="J383" s="2"/>
      <c r="K383" s="9" t="s">
        <v>327</v>
      </c>
      <c r="L383" s="9" t="s">
        <v>885</v>
      </c>
      <c r="N383" s="9" t="s">
        <v>1785</v>
      </c>
      <c r="O383" s="9" t="s">
        <v>849</v>
      </c>
      <c r="Q383" s="3" t="str">
        <f t="shared" si="32"/>
        <v>P18073008160410.jpg</v>
      </c>
    </row>
    <row r="384" spans="1:17" x14ac:dyDescent="0.25">
      <c r="A384" s="9" t="s">
        <v>386</v>
      </c>
      <c r="B384" s="9">
        <v>3</v>
      </c>
      <c r="C384" s="9">
        <v>4</v>
      </c>
      <c r="D384" s="9">
        <v>3</v>
      </c>
      <c r="E384" s="3" t="str">
        <f t="shared" si="30"/>
        <v>P18073008302210.jpg</v>
      </c>
      <c r="F384" s="4">
        <f t="shared" si="33"/>
        <v>43311</v>
      </c>
      <c r="G384" s="4" t="str">
        <f t="shared" si="34"/>
        <v>30</v>
      </c>
      <c r="H384" s="5">
        <f t="shared" si="35"/>
        <v>0.35416666666666669</v>
      </c>
      <c r="I384" s="6">
        <f t="shared" si="31"/>
        <v>43311.354166666664</v>
      </c>
      <c r="J384" s="2"/>
      <c r="K384" s="9" t="s">
        <v>295</v>
      </c>
      <c r="L384" s="9" t="s">
        <v>886</v>
      </c>
      <c r="N384" s="9" t="s">
        <v>1786</v>
      </c>
      <c r="O384" s="9" t="s">
        <v>856</v>
      </c>
      <c r="Q384" s="3" t="str">
        <f t="shared" si="32"/>
        <v>P18073008454710.jpg</v>
      </c>
    </row>
    <row r="385" spans="1:17" x14ac:dyDescent="0.25">
      <c r="A385" s="9" t="s">
        <v>387</v>
      </c>
      <c r="B385" s="9">
        <v>2</v>
      </c>
      <c r="C385" s="9">
        <v>2</v>
      </c>
      <c r="D385" s="9">
        <v>2</v>
      </c>
      <c r="E385" s="3" t="str">
        <f t="shared" si="30"/>
        <v>P18073008003910.jpg</v>
      </c>
      <c r="F385" s="4">
        <f t="shared" si="33"/>
        <v>43311</v>
      </c>
      <c r="G385" s="4" t="str">
        <f t="shared" si="34"/>
        <v>00</v>
      </c>
      <c r="H385" s="5">
        <f t="shared" si="35"/>
        <v>0.33333333333333331</v>
      </c>
      <c r="I385" s="6">
        <f t="shared" si="31"/>
        <v>43311.333333333336</v>
      </c>
      <c r="J385" s="2"/>
      <c r="K385" s="9" t="s">
        <v>298</v>
      </c>
      <c r="L385" s="9" t="s">
        <v>887</v>
      </c>
      <c r="N385" s="9" t="s">
        <v>1787</v>
      </c>
      <c r="O385" s="9" t="s">
        <v>847</v>
      </c>
      <c r="Q385" s="3" t="str">
        <f t="shared" si="32"/>
        <v>P18073008003910.jpg</v>
      </c>
    </row>
    <row r="386" spans="1:17" x14ac:dyDescent="0.25">
      <c r="A386" s="9" t="s">
        <v>388</v>
      </c>
      <c r="B386" s="9">
        <v>0</v>
      </c>
      <c r="C386" s="9">
        <v>0</v>
      </c>
      <c r="D386" s="9">
        <v>0</v>
      </c>
      <c r="E386" s="3" t="str">
        <f t="shared" ref="E386:E449" si="36">INDEX(L:L,MATCH(A386,K:K,0))</f>
        <v>P18073006150010.jpg</v>
      </c>
      <c r="F386" s="4">
        <f t="shared" si="33"/>
        <v>43311</v>
      </c>
      <c r="G386" s="4" t="str">
        <f t="shared" si="34"/>
        <v>15</v>
      </c>
      <c r="H386" s="5">
        <f t="shared" si="35"/>
        <v>0.26041666666666669</v>
      </c>
      <c r="I386" s="6">
        <f t="shared" ref="I386:I449" si="37">F386+H386</f>
        <v>43311.260416666664</v>
      </c>
      <c r="J386" s="2"/>
      <c r="K386" s="9" t="s">
        <v>307</v>
      </c>
      <c r="L386" s="9" t="s">
        <v>888</v>
      </c>
      <c r="N386" s="9" t="s">
        <v>1788</v>
      </c>
      <c r="O386" s="9" t="s">
        <v>845</v>
      </c>
      <c r="Q386" s="3" t="str">
        <f t="shared" ref="Q386:Q449" si="38">INDEX(E:E,MATCH(O386,E:E,0))</f>
        <v>P18073007153210.jpg</v>
      </c>
    </row>
    <row r="387" spans="1:17" x14ac:dyDescent="0.25">
      <c r="A387" s="9" t="s">
        <v>389</v>
      </c>
      <c r="B387" s="9">
        <v>1</v>
      </c>
      <c r="C387" s="9">
        <v>1</v>
      </c>
      <c r="D387" s="9">
        <v>1</v>
      </c>
      <c r="E387" s="3" t="str">
        <f t="shared" si="36"/>
        <v>P18073007451510.jpg</v>
      </c>
      <c r="F387" s="4">
        <f t="shared" ref="F387:F450" si="39">DATE(20&amp;MID(E387,2,2),MID(E387,4,2),MID(E387,6,2))</f>
        <v>43311</v>
      </c>
      <c r="G387" s="4" t="str">
        <f t="shared" ref="G387:G450" si="40">IFERROR(_xlfn.IFS(RIGHT(MID(E387,10,2),1)="6",LEFT(MID(E387,10,2),1)&amp;"5",RIGHT(MID(E387,10,2),1)="1",LEFT(MID(E387,10,2),1)&amp;"0"),MID(E387,10,2))</f>
        <v>45</v>
      </c>
      <c r="H387" s="5">
        <f t="shared" ref="H387:H450" si="41">TIME(MID(E387,8,2),G387,0)</f>
        <v>0.32291666666666669</v>
      </c>
      <c r="I387" s="6">
        <f t="shared" si="37"/>
        <v>43311.322916666664</v>
      </c>
      <c r="J387" s="2"/>
      <c r="K387" s="9" t="s">
        <v>351</v>
      </c>
      <c r="L387" s="9" t="s">
        <v>889</v>
      </c>
      <c r="N387" s="9" t="s">
        <v>1789</v>
      </c>
      <c r="O387" s="9" t="s">
        <v>863</v>
      </c>
      <c r="Q387" s="3" t="str">
        <f t="shared" si="38"/>
        <v>P18073007000710.jpg</v>
      </c>
    </row>
    <row r="388" spans="1:17" x14ac:dyDescent="0.25">
      <c r="A388" s="9" t="s">
        <v>390</v>
      </c>
      <c r="B388" s="9">
        <v>1</v>
      </c>
      <c r="C388" s="9">
        <v>2</v>
      </c>
      <c r="D388" s="9">
        <v>1</v>
      </c>
      <c r="E388" s="3" t="str">
        <f t="shared" si="36"/>
        <v>P18073007305710.jpg</v>
      </c>
      <c r="F388" s="4">
        <f t="shared" si="39"/>
        <v>43311</v>
      </c>
      <c r="G388" s="4" t="str">
        <f t="shared" si="40"/>
        <v>30</v>
      </c>
      <c r="H388" s="5">
        <f t="shared" si="41"/>
        <v>0.3125</v>
      </c>
      <c r="I388" s="6">
        <f t="shared" si="37"/>
        <v>43311.3125</v>
      </c>
      <c r="J388" s="2"/>
      <c r="K388" s="9" t="s">
        <v>304</v>
      </c>
      <c r="L388" s="9" t="s">
        <v>890</v>
      </c>
      <c r="N388" s="9" t="s">
        <v>1790</v>
      </c>
      <c r="O388" s="9" t="s">
        <v>839</v>
      </c>
      <c r="Q388" s="3" t="str">
        <f t="shared" si="38"/>
        <v>P18073007305710.jpg</v>
      </c>
    </row>
    <row r="389" spans="1:17" x14ac:dyDescent="0.25">
      <c r="A389" s="9" t="s">
        <v>391</v>
      </c>
      <c r="B389" s="9">
        <v>1</v>
      </c>
      <c r="C389" s="9">
        <v>1</v>
      </c>
      <c r="D389" s="9">
        <v>1</v>
      </c>
      <c r="E389" s="3" t="str">
        <f t="shared" si="36"/>
        <v>P18073007153210.jpg</v>
      </c>
      <c r="F389" s="4">
        <f t="shared" si="39"/>
        <v>43311</v>
      </c>
      <c r="G389" s="4" t="str">
        <f t="shared" si="40"/>
        <v>15</v>
      </c>
      <c r="H389" s="5">
        <f t="shared" si="41"/>
        <v>0.30208333333333331</v>
      </c>
      <c r="I389" s="6">
        <f t="shared" si="37"/>
        <v>43311.302083333336</v>
      </c>
      <c r="J389" s="2"/>
      <c r="K389" s="9" t="s">
        <v>318</v>
      </c>
      <c r="L389" s="9" t="s">
        <v>891</v>
      </c>
      <c r="N389" s="9" t="s">
        <v>1791</v>
      </c>
      <c r="O389" s="9" t="s">
        <v>897</v>
      </c>
      <c r="Q389" s="3" t="str">
        <f t="shared" si="38"/>
        <v>P18072919452510.jpg</v>
      </c>
    </row>
    <row r="390" spans="1:17" x14ac:dyDescent="0.25">
      <c r="A390" s="9" t="s">
        <v>392</v>
      </c>
      <c r="B390" s="9">
        <v>1</v>
      </c>
      <c r="C390" s="9">
        <v>1</v>
      </c>
      <c r="D390" s="9">
        <v>1</v>
      </c>
      <c r="E390" s="3" t="str">
        <f t="shared" si="36"/>
        <v>P18073006454810.jpg</v>
      </c>
      <c r="F390" s="4">
        <f t="shared" si="39"/>
        <v>43311</v>
      </c>
      <c r="G390" s="4" t="str">
        <f t="shared" si="40"/>
        <v>45</v>
      </c>
      <c r="H390" s="5">
        <f t="shared" si="41"/>
        <v>0.28125</v>
      </c>
      <c r="I390" s="6">
        <f t="shared" si="37"/>
        <v>43311.28125</v>
      </c>
      <c r="J390" s="2"/>
      <c r="K390" s="9" t="s">
        <v>334</v>
      </c>
      <c r="L390" s="9" t="s">
        <v>892</v>
      </c>
      <c r="N390" s="9" t="s">
        <v>1792</v>
      </c>
      <c r="O390" s="9" t="s">
        <v>896</v>
      </c>
      <c r="Q390" s="3" t="str">
        <f t="shared" si="38"/>
        <v>P18073006004010.jpg</v>
      </c>
    </row>
    <row r="391" spans="1:17" x14ac:dyDescent="0.25">
      <c r="A391" s="9" t="s">
        <v>393</v>
      </c>
      <c r="B391" s="9">
        <v>1</v>
      </c>
      <c r="C391" s="9">
        <v>1</v>
      </c>
      <c r="D391" s="9">
        <v>1</v>
      </c>
      <c r="E391" s="3" t="str">
        <f t="shared" si="36"/>
        <v>P18073007000710.jpg</v>
      </c>
      <c r="F391" s="4">
        <f t="shared" si="39"/>
        <v>43311</v>
      </c>
      <c r="G391" s="4" t="str">
        <f t="shared" si="40"/>
        <v>00</v>
      </c>
      <c r="H391" s="5">
        <f t="shared" si="41"/>
        <v>0.29166666666666669</v>
      </c>
      <c r="I391" s="6">
        <f t="shared" si="37"/>
        <v>43311.291666666664</v>
      </c>
      <c r="J391" s="2"/>
      <c r="K391" s="9" t="s">
        <v>328</v>
      </c>
      <c r="L391" s="9" t="s">
        <v>893</v>
      </c>
      <c r="N391" s="9" t="s">
        <v>1793</v>
      </c>
      <c r="O391" s="9" t="s">
        <v>758</v>
      </c>
      <c r="Q391" s="3" t="str">
        <f t="shared" si="38"/>
        <v>P18073007451510.jpg</v>
      </c>
    </row>
    <row r="392" spans="1:17" x14ac:dyDescent="0.25">
      <c r="A392" s="9" t="s">
        <v>394</v>
      </c>
      <c r="B392" s="9">
        <v>0</v>
      </c>
      <c r="C392" s="9">
        <v>1</v>
      </c>
      <c r="D392" s="9">
        <v>0</v>
      </c>
      <c r="E392" s="3" t="str">
        <f t="shared" si="36"/>
        <v>P18073006302410.jpg</v>
      </c>
      <c r="F392" s="4">
        <f t="shared" si="39"/>
        <v>43311</v>
      </c>
      <c r="G392" s="4" t="str">
        <f t="shared" si="40"/>
        <v>30</v>
      </c>
      <c r="H392" s="5">
        <f t="shared" si="41"/>
        <v>0.27083333333333331</v>
      </c>
      <c r="I392" s="6">
        <f t="shared" si="37"/>
        <v>43311.270833333336</v>
      </c>
      <c r="J392" s="2"/>
      <c r="K392" s="9" t="s">
        <v>340</v>
      </c>
      <c r="L392" s="9" t="s">
        <v>894</v>
      </c>
      <c r="N392" s="9" t="s">
        <v>1794</v>
      </c>
      <c r="O392" s="9" t="s">
        <v>851</v>
      </c>
      <c r="Q392" s="3" t="str">
        <f t="shared" si="38"/>
        <v>P18073006150010.jpg</v>
      </c>
    </row>
    <row r="393" spans="1:17" x14ac:dyDescent="0.25">
      <c r="A393" s="9" t="s">
        <v>395</v>
      </c>
      <c r="B393" s="9">
        <v>23</v>
      </c>
      <c r="C393" s="9">
        <v>27</v>
      </c>
      <c r="D393" s="9">
        <v>19</v>
      </c>
      <c r="E393" s="3" t="str">
        <f t="shared" si="36"/>
        <v>P18072919300110.jpg</v>
      </c>
      <c r="F393" s="4">
        <f t="shared" si="39"/>
        <v>43310</v>
      </c>
      <c r="G393" s="4" t="str">
        <f t="shared" si="40"/>
        <v>30</v>
      </c>
      <c r="H393" s="5">
        <f t="shared" si="41"/>
        <v>0.8125</v>
      </c>
      <c r="I393" s="6">
        <f t="shared" si="37"/>
        <v>43310.8125</v>
      </c>
      <c r="J393" s="2"/>
      <c r="K393" s="9" t="s">
        <v>395</v>
      </c>
      <c r="L393" s="9" t="s">
        <v>895</v>
      </c>
      <c r="N393" s="9" t="s">
        <v>1795</v>
      </c>
      <c r="O393" s="9" t="s">
        <v>870</v>
      </c>
      <c r="Q393" s="3" t="str">
        <f t="shared" si="38"/>
        <v>P18073006454810.jpg</v>
      </c>
    </row>
    <row r="394" spans="1:17" x14ac:dyDescent="0.25">
      <c r="A394" s="9" t="s">
        <v>396</v>
      </c>
      <c r="B394" s="9">
        <v>1</v>
      </c>
      <c r="C394" s="9">
        <v>1</v>
      </c>
      <c r="D394" s="9">
        <v>0</v>
      </c>
      <c r="E394" s="3" t="str">
        <f t="shared" si="36"/>
        <v>P18073006004010.jpg</v>
      </c>
      <c r="F394" s="4">
        <f t="shared" si="39"/>
        <v>43311</v>
      </c>
      <c r="G394" s="4" t="str">
        <f t="shared" si="40"/>
        <v>00</v>
      </c>
      <c r="H394" s="5">
        <f t="shared" si="41"/>
        <v>0.25</v>
      </c>
      <c r="I394" s="6">
        <f t="shared" si="37"/>
        <v>43311.25</v>
      </c>
      <c r="J394" s="2"/>
      <c r="K394" s="9" t="s">
        <v>396</v>
      </c>
      <c r="L394" s="9" t="s">
        <v>896</v>
      </c>
      <c r="N394" s="9" t="s">
        <v>1796</v>
      </c>
      <c r="O394" s="9" t="s">
        <v>860</v>
      </c>
      <c r="Q394" s="3" t="str">
        <f t="shared" si="38"/>
        <v>P18073006302410.jpg</v>
      </c>
    </row>
    <row r="395" spans="1:17" x14ac:dyDescent="0.25">
      <c r="A395" s="9" t="s">
        <v>397</v>
      </c>
      <c r="B395" s="9">
        <v>25</v>
      </c>
      <c r="C395" s="9">
        <v>26</v>
      </c>
      <c r="D395" s="9">
        <v>22</v>
      </c>
      <c r="E395" s="3" t="str">
        <f t="shared" si="36"/>
        <v>P18072919452510.jpg</v>
      </c>
      <c r="F395" s="4">
        <f t="shared" si="39"/>
        <v>43310</v>
      </c>
      <c r="G395" s="4" t="str">
        <f t="shared" si="40"/>
        <v>45</v>
      </c>
      <c r="H395" s="5">
        <f t="shared" si="41"/>
        <v>0.82291666666666663</v>
      </c>
      <c r="I395" s="6">
        <f t="shared" si="37"/>
        <v>43310.822916666664</v>
      </c>
      <c r="J395" s="2"/>
      <c r="K395" s="9" t="s">
        <v>397</v>
      </c>
      <c r="L395" s="9" t="s">
        <v>897</v>
      </c>
      <c r="N395" s="9" t="s">
        <v>1797</v>
      </c>
      <c r="O395" s="9" t="s">
        <v>895</v>
      </c>
      <c r="Q395" s="3" t="str">
        <f t="shared" si="38"/>
        <v>P18072919300110.jpg</v>
      </c>
    </row>
    <row r="396" spans="1:17" x14ac:dyDescent="0.25">
      <c r="A396" s="9" t="s">
        <v>398</v>
      </c>
      <c r="B396" s="9">
        <v>26</v>
      </c>
      <c r="C396" s="9">
        <v>28</v>
      </c>
      <c r="D396" s="9">
        <v>24</v>
      </c>
      <c r="E396" s="3" t="str">
        <f t="shared" si="36"/>
        <v>P18072919154210.jpg</v>
      </c>
      <c r="F396" s="4">
        <f t="shared" si="39"/>
        <v>43310</v>
      </c>
      <c r="G396" s="4" t="str">
        <f t="shared" si="40"/>
        <v>15</v>
      </c>
      <c r="H396" s="5">
        <f t="shared" si="41"/>
        <v>0.80208333333333337</v>
      </c>
      <c r="I396" s="6">
        <f t="shared" si="37"/>
        <v>43310.802083333336</v>
      </c>
      <c r="J396" s="2"/>
      <c r="K396" s="9" t="s">
        <v>398</v>
      </c>
      <c r="L396" s="9" t="s">
        <v>898</v>
      </c>
      <c r="N396" s="9" t="s">
        <v>1798</v>
      </c>
      <c r="O396" s="9" t="s">
        <v>899</v>
      </c>
      <c r="Q396" s="3" t="str">
        <f t="shared" si="38"/>
        <v>P18072918303310.jpg</v>
      </c>
    </row>
    <row r="397" spans="1:17" x14ac:dyDescent="0.25">
      <c r="A397" s="9" t="s">
        <v>399</v>
      </c>
      <c r="B397" s="9">
        <v>23</v>
      </c>
      <c r="C397" s="9">
        <v>26</v>
      </c>
      <c r="D397" s="9">
        <v>19</v>
      </c>
      <c r="E397" s="3" t="str">
        <f t="shared" si="36"/>
        <v>P18072918303310.jpg</v>
      </c>
      <c r="F397" s="4">
        <f t="shared" si="39"/>
        <v>43310</v>
      </c>
      <c r="G397" s="4" t="str">
        <f t="shared" si="40"/>
        <v>30</v>
      </c>
      <c r="H397" s="5">
        <f t="shared" si="41"/>
        <v>0.77083333333333337</v>
      </c>
      <c r="I397" s="6">
        <f t="shared" si="37"/>
        <v>43310.770833333336</v>
      </c>
      <c r="J397" s="2"/>
      <c r="K397" s="9" t="s">
        <v>399</v>
      </c>
      <c r="L397" s="9" t="s">
        <v>899</v>
      </c>
      <c r="N397" s="9" t="s">
        <v>1799</v>
      </c>
      <c r="O397" s="9" t="s">
        <v>902</v>
      </c>
      <c r="Q397" s="3" t="str">
        <f t="shared" si="38"/>
        <v>P18072918150910.jpg</v>
      </c>
    </row>
    <row r="398" spans="1:17" x14ac:dyDescent="0.25">
      <c r="A398" s="9" t="s">
        <v>400</v>
      </c>
      <c r="B398" s="9">
        <v>20</v>
      </c>
      <c r="C398" s="9">
        <v>23</v>
      </c>
      <c r="D398" s="9">
        <v>16</v>
      </c>
      <c r="E398" s="3" t="str">
        <f t="shared" si="36"/>
        <v>P18072918455810.jpg</v>
      </c>
      <c r="F398" s="4">
        <f t="shared" si="39"/>
        <v>43310</v>
      </c>
      <c r="G398" s="4" t="str">
        <f t="shared" si="40"/>
        <v>45</v>
      </c>
      <c r="H398" s="5">
        <f t="shared" si="41"/>
        <v>0.78125</v>
      </c>
      <c r="I398" s="6">
        <f t="shared" si="37"/>
        <v>43310.78125</v>
      </c>
      <c r="J398" s="2"/>
      <c r="K398" s="9" t="s">
        <v>400</v>
      </c>
      <c r="L398" s="9" t="s">
        <v>900</v>
      </c>
      <c r="N398" s="9" t="s">
        <v>1800</v>
      </c>
      <c r="O398" s="9" t="s">
        <v>900</v>
      </c>
      <c r="Q398" s="3" t="str">
        <f t="shared" si="38"/>
        <v>P18072918455810.jpg</v>
      </c>
    </row>
    <row r="399" spans="1:17" x14ac:dyDescent="0.25">
      <c r="A399" s="9" t="s">
        <v>401</v>
      </c>
      <c r="B399" s="9">
        <v>23</v>
      </c>
      <c r="C399" s="9">
        <v>26</v>
      </c>
      <c r="D399" s="9">
        <v>20</v>
      </c>
      <c r="E399" s="3" t="str">
        <f t="shared" si="36"/>
        <v>P18072919001710.jpg</v>
      </c>
      <c r="F399" s="4">
        <f t="shared" si="39"/>
        <v>43310</v>
      </c>
      <c r="G399" s="4" t="str">
        <f t="shared" si="40"/>
        <v>00</v>
      </c>
      <c r="H399" s="5">
        <f t="shared" si="41"/>
        <v>0.79166666666666663</v>
      </c>
      <c r="I399" s="6">
        <f t="shared" si="37"/>
        <v>43310.791666666664</v>
      </c>
      <c r="J399" s="2"/>
      <c r="K399" s="9" t="s">
        <v>401</v>
      </c>
      <c r="L399" s="9" t="s">
        <v>901</v>
      </c>
      <c r="N399" s="9" t="s">
        <v>1801</v>
      </c>
      <c r="O399" s="9" t="s">
        <v>898</v>
      </c>
      <c r="Q399" s="3" t="str">
        <f t="shared" si="38"/>
        <v>P18072919154210.jpg</v>
      </c>
    </row>
    <row r="400" spans="1:17" x14ac:dyDescent="0.25">
      <c r="A400" s="9" t="s">
        <v>402</v>
      </c>
      <c r="B400" s="9">
        <v>24</v>
      </c>
      <c r="C400" s="9">
        <v>27</v>
      </c>
      <c r="D400" s="9">
        <v>19</v>
      </c>
      <c r="E400" s="3" t="str">
        <f t="shared" si="36"/>
        <v>P18072918150910.jpg</v>
      </c>
      <c r="F400" s="4">
        <f t="shared" si="39"/>
        <v>43310</v>
      </c>
      <c r="G400" s="4" t="str">
        <f t="shared" si="40"/>
        <v>15</v>
      </c>
      <c r="H400" s="5">
        <f t="shared" si="41"/>
        <v>0.76041666666666663</v>
      </c>
      <c r="I400" s="6">
        <f t="shared" si="37"/>
        <v>43310.760416666664</v>
      </c>
      <c r="J400" s="2"/>
      <c r="K400" s="9" t="s">
        <v>402</v>
      </c>
      <c r="L400" s="9" t="s">
        <v>902</v>
      </c>
      <c r="N400" s="9" t="s">
        <v>1802</v>
      </c>
      <c r="O400" s="9" t="s">
        <v>901</v>
      </c>
      <c r="Q400" s="3" t="str">
        <f t="shared" si="38"/>
        <v>P18072919001710.jpg</v>
      </c>
    </row>
    <row r="401" spans="1:17" x14ac:dyDescent="0.25">
      <c r="A401" s="9" t="s">
        <v>403</v>
      </c>
      <c r="B401" s="9">
        <v>29</v>
      </c>
      <c r="C401" s="9">
        <v>30</v>
      </c>
      <c r="D401" s="9">
        <v>28</v>
      </c>
      <c r="E401" s="3" t="str">
        <f t="shared" si="36"/>
        <v>P18072917300110.jpg</v>
      </c>
      <c r="F401" s="4">
        <f t="shared" si="39"/>
        <v>43310</v>
      </c>
      <c r="G401" s="4" t="str">
        <f t="shared" si="40"/>
        <v>30</v>
      </c>
      <c r="H401" s="5">
        <f t="shared" si="41"/>
        <v>0.72916666666666663</v>
      </c>
      <c r="I401" s="6">
        <f t="shared" si="37"/>
        <v>43310.729166666664</v>
      </c>
      <c r="J401" s="2"/>
      <c r="K401" s="9" t="s">
        <v>403</v>
      </c>
      <c r="L401" s="9" t="s">
        <v>903</v>
      </c>
      <c r="N401" s="9" t="s">
        <v>1803</v>
      </c>
      <c r="O401" s="9" t="s">
        <v>903</v>
      </c>
      <c r="Q401" s="3" t="str">
        <f t="shared" si="38"/>
        <v>P18072917300110.jpg</v>
      </c>
    </row>
    <row r="402" spans="1:17" x14ac:dyDescent="0.25">
      <c r="A402" s="9" t="s">
        <v>404</v>
      </c>
      <c r="B402" s="9">
        <v>18</v>
      </c>
      <c r="C402" s="9">
        <v>21</v>
      </c>
      <c r="D402" s="9">
        <v>15</v>
      </c>
      <c r="E402" s="3" t="str">
        <f t="shared" si="36"/>
        <v>P18072917154310.jpg</v>
      </c>
      <c r="F402" s="4">
        <f t="shared" si="39"/>
        <v>43310</v>
      </c>
      <c r="G402" s="4" t="str">
        <f t="shared" si="40"/>
        <v>15</v>
      </c>
      <c r="H402" s="5">
        <f t="shared" si="41"/>
        <v>0.71875</v>
      </c>
      <c r="I402" s="6">
        <f t="shared" si="37"/>
        <v>43310.71875</v>
      </c>
      <c r="J402" s="2"/>
      <c r="K402" s="9" t="s">
        <v>404</v>
      </c>
      <c r="L402" s="9" t="s">
        <v>904</v>
      </c>
      <c r="N402" s="9" t="s">
        <v>1804</v>
      </c>
      <c r="O402" s="9" t="s">
        <v>904</v>
      </c>
      <c r="Q402" s="3" t="str">
        <f t="shared" si="38"/>
        <v>P18072917154310.jpg</v>
      </c>
    </row>
    <row r="403" spans="1:17" x14ac:dyDescent="0.25">
      <c r="A403" s="9" t="s">
        <v>405</v>
      </c>
      <c r="B403" s="9">
        <v>24</v>
      </c>
      <c r="C403" s="9">
        <v>28</v>
      </c>
      <c r="D403" s="9">
        <v>20</v>
      </c>
      <c r="E403" s="3" t="str">
        <f t="shared" si="36"/>
        <v>P18072917452610.jpg</v>
      </c>
      <c r="F403" s="4">
        <f t="shared" si="39"/>
        <v>43310</v>
      </c>
      <c r="G403" s="4" t="str">
        <f t="shared" si="40"/>
        <v>45</v>
      </c>
      <c r="H403" s="5">
        <f t="shared" si="41"/>
        <v>0.73958333333333337</v>
      </c>
      <c r="I403" s="6">
        <f t="shared" si="37"/>
        <v>43310.739583333336</v>
      </c>
      <c r="J403" s="2"/>
      <c r="K403" s="9" t="s">
        <v>405</v>
      </c>
      <c r="L403" s="9" t="s">
        <v>905</v>
      </c>
      <c r="N403" s="9" t="s">
        <v>1805</v>
      </c>
      <c r="O403" s="9" t="s">
        <v>905</v>
      </c>
      <c r="Q403" s="3" t="str">
        <f t="shared" si="38"/>
        <v>P18072917452610.jpg</v>
      </c>
    </row>
    <row r="404" spans="1:17" x14ac:dyDescent="0.25">
      <c r="A404" s="9" t="s">
        <v>406</v>
      </c>
      <c r="B404" s="9">
        <v>23</v>
      </c>
      <c r="C404" s="9">
        <v>25</v>
      </c>
      <c r="D404" s="9">
        <v>20</v>
      </c>
      <c r="E404" s="3" t="str">
        <f t="shared" si="36"/>
        <v>P18072918005110.jpg</v>
      </c>
      <c r="F404" s="4">
        <f t="shared" si="39"/>
        <v>43310</v>
      </c>
      <c r="G404" s="4" t="str">
        <f t="shared" si="40"/>
        <v>00</v>
      </c>
      <c r="H404" s="5">
        <f t="shared" si="41"/>
        <v>0.75</v>
      </c>
      <c r="I404" s="6">
        <f t="shared" si="37"/>
        <v>43310.75</v>
      </c>
      <c r="J404" s="2"/>
      <c r="K404" s="9" t="s">
        <v>406</v>
      </c>
      <c r="L404" s="9" t="s">
        <v>906</v>
      </c>
      <c r="N404" s="9" t="s">
        <v>1806</v>
      </c>
      <c r="O404" s="9" t="s">
        <v>906</v>
      </c>
      <c r="Q404" s="3" t="str">
        <f t="shared" si="38"/>
        <v>P18072918005110.jpg</v>
      </c>
    </row>
    <row r="405" spans="1:17" x14ac:dyDescent="0.25">
      <c r="A405" s="9" t="s">
        <v>407</v>
      </c>
      <c r="B405" s="9">
        <v>13</v>
      </c>
      <c r="C405" s="9">
        <v>15</v>
      </c>
      <c r="D405" s="9">
        <v>11</v>
      </c>
      <c r="E405" s="3" t="str">
        <f t="shared" si="36"/>
        <v>P18072917001810.jpg</v>
      </c>
      <c r="F405" s="4">
        <f t="shared" si="39"/>
        <v>43310</v>
      </c>
      <c r="G405" s="4" t="str">
        <f t="shared" si="40"/>
        <v>00</v>
      </c>
      <c r="H405" s="5">
        <f t="shared" si="41"/>
        <v>0.70833333333333337</v>
      </c>
      <c r="I405" s="6">
        <f t="shared" si="37"/>
        <v>43310.708333333336</v>
      </c>
      <c r="J405" s="2"/>
      <c r="K405" s="9" t="s">
        <v>407</v>
      </c>
      <c r="L405" s="9" t="s">
        <v>907</v>
      </c>
      <c r="N405" s="9" t="s">
        <v>1807</v>
      </c>
      <c r="O405" s="9" t="s">
        <v>907</v>
      </c>
      <c r="Q405" s="3" t="str">
        <f t="shared" si="38"/>
        <v>P18072917001810.jpg</v>
      </c>
    </row>
    <row r="406" spans="1:17" x14ac:dyDescent="0.25">
      <c r="A406" s="9" t="s">
        <v>408</v>
      </c>
      <c r="B406" s="9">
        <v>19</v>
      </c>
      <c r="C406" s="9">
        <v>21</v>
      </c>
      <c r="D406" s="9">
        <v>17</v>
      </c>
      <c r="E406" s="3" t="str">
        <f t="shared" si="36"/>
        <v>P18072916303610.jpg</v>
      </c>
      <c r="F406" s="4">
        <f t="shared" si="39"/>
        <v>43310</v>
      </c>
      <c r="G406" s="4" t="str">
        <f t="shared" si="40"/>
        <v>30</v>
      </c>
      <c r="H406" s="5">
        <f t="shared" si="41"/>
        <v>0.6875</v>
      </c>
      <c r="I406" s="6">
        <f t="shared" si="37"/>
        <v>43310.6875</v>
      </c>
      <c r="J406" s="2"/>
      <c r="K406" s="9" t="s">
        <v>408</v>
      </c>
      <c r="L406" s="9" t="s">
        <v>908</v>
      </c>
      <c r="N406" s="9" t="s">
        <v>1808</v>
      </c>
      <c r="O406" s="9" t="s">
        <v>915</v>
      </c>
      <c r="Q406" s="3" t="str">
        <f t="shared" si="38"/>
        <v>P18072914460110.jpg</v>
      </c>
    </row>
    <row r="407" spans="1:17" x14ac:dyDescent="0.25">
      <c r="A407" s="9" t="s">
        <v>409</v>
      </c>
      <c r="B407" s="9">
        <v>19</v>
      </c>
      <c r="C407" s="9">
        <v>21</v>
      </c>
      <c r="D407" s="9">
        <v>16</v>
      </c>
      <c r="E407" s="3" t="str">
        <f t="shared" si="36"/>
        <v>P18072915300310.jpg</v>
      </c>
      <c r="F407" s="4">
        <f t="shared" si="39"/>
        <v>43310</v>
      </c>
      <c r="G407" s="4" t="str">
        <f t="shared" si="40"/>
        <v>30</v>
      </c>
      <c r="H407" s="5">
        <f t="shared" si="41"/>
        <v>0.64583333333333337</v>
      </c>
      <c r="I407" s="6">
        <f t="shared" si="37"/>
        <v>43310.645833333336</v>
      </c>
      <c r="J407" s="2"/>
      <c r="K407" s="9" t="s">
        <v>409</v>
      </c>
      <c r="L407" s="9" t="s">
        <v>909</v>
      </c>
      <c r="N407" s="9" t="s">
        <v>1809</v>
      </c>
      <c r="O407" s="9" t="s">
        <v>908</v>
      </c>
      <c r="Q407" s="3" t="str">
        <f t="shared" si="38"/>
        <v>P18072916303610.jpg</v>
      </c>
    </row>
    <row r="408" spans="1:17" x14ac:dyDescent="0.25">
      <c r="A408" s="9" t="s">
        <v>410</v>
      </c>
      <c r="B408" s="9">
        <v>17</v>
      </c>
      <c r="C408" s="9">
        <v>20</v>
      </c>
      <c r="D408" s="9">
        <v>13</v>
      </c>
      <c r="E408" s="3" t="str">
        <f t="shared" si="36"/>
        <v>P18072915154410.jpg</v>
      </c>
      <c r="F408" s="4">
        <f t="shared" si="39"/>
        <v>43310</v>
      </c>
      <c r="G408" s="4" t="str">
        <f t="shared" si="40"/>
        <v>15</v>
      </c>
      <c r="H408" s="5">
        <f t="shared" si="41"/>
        <v>0.63541666666666663</v>
      </c>
      <c r="I408" s="6">
        <f t="shared" si="37"/>
        <v>43310.635416666664</v>
      </c>
      <c r="J408" s="2"/>
      <c r="K408" s="9" t="s">
        <v>410</v>
      </c>
      <c r="L408" s="9" t="s">
        <v>910</v>
      </c>
      <c r="N408" s="9" t="s">
        <v>1810</v>
      </c>
      <c r="O408" s="9" t="s">
        <v>910</v>
      </c>
      <c r="Q408" s="3" t="str">
        <f t="shared" si="38"/>
        <v>P18072915154410.jpg</v>
      </c>
    </row>
    <row r="409" spans="1:17" x14ac:dyDescent="0.25">
      <c r="A409" s="9" t="s">
        <v>411</v>
      </c>
      <c r="B409" s="9">
        <v>15</v>
      </c>
      <c r="C409" s="9">
        <v>16</v>
      </c>
      <c r="D409" s="9">
        <v>12</v>
      </c>
      <c r="E409" s="3" t="str">
        <f t="shared" si="36"/>
        <v>P18072915452710.jpg</v>
      </c>
      <c r="F409" s="4">
        <f t="shared" si="39"/>
        <v>43310</v>
      </c>
      <c r="G409" s="4" t="str">
        <f t="shared" si="40"/>
        <v>45</v>
      </c>
      <c r="H409" s="5">
        <f t="shared" si="41"/>
        <v>0.65625</v>
      </c>
      <c r="I409" s="6">
        <f t="shared" si="37"/>
        <v>43310.65625</v>
      </c>
      <c r="J409" s="2"/>
      <c r="K409" s="9" t="s">
        <v>411</v>
      </c>
      <c r="L409" s="9" t="s">
        <v>911</v>
      </c>
      <c r="N409" s="9" t="s">
        <v>1811</v>
      </c>
      <c r="O409" s="9" t="s">
        <v>909</v>
      </c>
      <c r="Q409" s="3" t="str">
        <f t="shared" si="38"/>
        <v>P18072915300310.jpg</v>
      </c>
    </row>
    <row r="410" spans="1:17" x14ac:dyDescent="0.25">
      <c r="A410" s="9" t="s">
        <v>412</v>
      </c>
      <c r="B410" s="9">
        <v>15</v>
      </c>
      <c r="C410" s="9">
        <v>18</v>
      </c>
      <c r="D410" s="9">
        <v>12</v>
      </c>
      <c r="E410" s="3" t="str">
        <f t="shared" si="36"/>
        <v>P18072916460010.jpg</v>
      </c>
      <c r="F410" s="4">
        <f t="shared" si="39"/>
        <v>43310</v>
      </c>
      <c r="G410" s="4" t="str">
        <f t="shared" si="40"/>
        <v>45</v>
      </c>
      <c r="H410" s="5">
        <f t="shared" si="41"/>
        <v>0.69791666666666663</v>
      </c>
      <c r="I410" s="6">
        <f t="shared" si="37"/>
        <v>43310.697916666664</v>
      </c>
      <c r="J410" s="2"/>
      <c r="K410" s="9" t="s">
        <v>412</v>
      </c>
      <c r="L410" s="9" t="s">
        <v>912</v>
      </c>
      <c r="N410" s="9" t="s">
        <v>1812</v>
      </c>
      <c r="O410" s="9" t="s">
        <v>911</v>
      </c>
      <c r="Q410" s="3" t="str">
        <f t="shared" si="38"/>
        <v>P18072915452710.jpg</v>
      </c>
    </row>
    <row r="411" spans="1:17" x14ac:dyDescent="0.25">
      <c r="A411" s="9" t="s">
        <v>413</v>
      </c>
      <c r="B411" s="9">
        <v>15</v>
      </c>
      <c r="C411" s="9">
        <v>17</v>
      </c>
      <c r="D411" s="9">
        <v>13</v>
      </c>
      <c r="E411" s="3" t="str">
        <f t="shared" si="36"/>
        <v>P18072916151110.jpg</v>
      </c>
      <c r="F411" s="4">
        <f t="shared" si="39"/>
        <v>43310</v>
      </c>
      <c r="G411" s="4" t="str">
        <f t="shared" si="40"/>
        <v>15</v>
      </c>
      <c r="H411" s="5">
        <f t="shared" si="41"/>
        <v>0.67708333333333337</v>
      </c>
      <c r="I411" s="6">
        <f t="shared" si="37"/>
        <v>43310.677083333336</v>
      </c>
      <c r="J411" s="2"/>
      <c r="K411" s="9" t="s">
        <v>413</v>
      </c>
      <c r="L411" s="9" t="s">
        <v>913</v>
      </c>
      <c r="N411" s="9" t="s">
        <v>1813</v>
      </c>
      <c r="O411" s="9" t="s">
        <v>914</v>
      </c>
      <c r="Q411" s="3" t="str">
        <f t="shared" si="38"/>
        <v>P18072914303610.jpg</v>
      </c>
    </row>
    <row r="412" spans="1:17" x14ac:dyDescent="0.25">
      <c r="A412" s="9" t="s">
        <v>414</v>
      </c>
      <c r="B412" s="9">
        <v>17</v>
      </c>
      <c r="C412" s="9">
        <v>20</v>
      </c>
      <c r="D412" s="9">
        <v>14</v>
      </c>
      <c r="E412" s="3" t="str">
        <f t="shared" si="36"/>
        <v>P18072914303610.jpg</v>
      </c>
      <c r="F412" s="4">
        <f t="shared" si="39"/>
        <v>43310</v>
      </c>
      <c r="G412" s="4" t="str">
        <f t="shared" si="40"/>
        <v>30</v>
      </c>
      <c r="H412" s="5">
        <f t="shared" si="41"/>
        <v>0.60416666666666663</v>
      </c>
      <c r="I412" s="6">
        <f t="shared" si="37"/>
        <v>43310.604166666664</v>
      </c>
      <c r="J412" s="2"/>
      <c r="K412" s="9" t="s">
        <v>414</v>
      </c>
      <c r="L412" s="9" t="s">
        <v>914</v>
      </c>
      <c r="N412" s="9" t="s">
        <v>1814</v>
      </c>
      <c r="O412" s="9" t="s">
        <v>916</v>
      </c>
      <c r="Q412" s="3" t="str">
        <f t="shared" si="38"/>
        <v>P18072915001910.jpg</v>
      </c>
    </row>
    <row r="413" spans="1:17" x14ac:dyDescent="0.25">
      <c r="A413" s="9" t="s">
        <v>415</v>
      </c>
      <c r="B413" s="9">
        <v>16</v>
      </c>
      <c r="C413" s="9">
        <v>20</v>
      </c>
      <c r="D413" s="9">
        <v>13</v>
      </c>
      <c r="E413" s="3" t="str">
        <f t="shared" si="36"/>
        <v>P18072914460110.jpg</v>
      </c>
      <c r="F413" s="4">
        <f t="shared" si="39"/>
        <v>43310</v>
      </c>
      <c r="G413" s="4" t="str">
        <f t="shared" si="40"/>
        <v>45</v>
      </c>
      <c r="H413" s="5">
        <f t="shared" si="41"/>
        <v>0.61458333333333337</v>
      </c>
      <c r="I413" s="6">
        <f t="shared" si="37"/>
        <v>43310.614583333336</v>
      </c>
      <c r="J413" s="2"/>
      <c r="K413" s="9" t="s">
        <v>415</v>
      </c>
      <c r="L413" s="9" t="s">
        <v>915</v>
      </c>
      <c r="N413" s="9" t="s">
        <v>1815</v>
      </c>
      <c r="O413" s="9" t="s">
        <v>912</v>
      </c>
      <c r="Q413" s="3" t="str">
        <f t="shared" si="38"/>
        <v>P18072916460010.jpg</v>
      </c>
    </row>
    <row r="414" spans="1:17" x14ac:dyDescent="0.25">
      <c r="A414" s="9" t="s">
        <v>416</v>
      </c>
      <c r="B414" s="9">
        <v>19</v>
      </c>
      <c r="C414" s="9">
        <v>19</v>
      </c>
      <c r="D414" s="9">
        <v>19</v>
      </c>
      <c r="E414" s="3" t="str">
        <f t="shared" si="36"/>
        <v>P18072915001910.jpg</v>
      </c>
      <c r="F414" s="4">
        <f t="shared" si="39"/>
        <v>43310</v>
      </c>
      <c r="G414" s="4" t="str">
        <f t="shared" si="40"/>
        <v>00</v>
      </c>
      <c r="H414" s="5">
        <f t="shared" si="41"/>
        <v>0.625</v>
      </c>
      <c r="I414" s="6">
        <f t="shared" si="37"/>
        <v>43310.625</v>
      </c>
      <c r="J414" s="2"/>
      <c r="K414" s="9" t="s">
        <v>416</v>
      </c>
      <c r="L414" s="9" t="s">
        <v>916</v>
      </c>
      <c r="N414" s="9" t="s">
        <v>1816</v>
      </c>
      <c r="O414" s="9" t="s">
        <v>913</v>
      </c>
      <c r="Q414" s="3" t="str">
        <f t="shared" si="38"/>
        <v>P18072916151110.jpg</v>
      </c>
    </row>
    <row r="415" spans="1:17" x14ac:dyDescent="0.25">
      <c r="A415" s="9" t="s">
        <v>417</v>
      </c>
      <c r="B415" s="9">
        <v>13</v>
      </c>
      <c r="C415" s="9">
        <v>16</v>
      </c>
      <c r="D415" s="9">
        <v>11</v>
      </c>
      <c r="E415" s="3" t="str">
        <f t="shared" si="36"/>
        <v>P18072916005310.jpg</v>
      </c>
      <c r="F415" s="4">
        <f t="shared" si="39"/>
        <v>43310</v>
      </c>
      <c r="G415" s="4" t="str">
        <f t="shared" si="40"/>
        <v>00</v>
      </c>
      <c r="H415" s="5">
        <f t="shared" si="41"/>
        <v>0.66666666666666663</v>
      </c>
      <c r="I415" s="6">
        <f t="shared" si="37"/>
        <v>43310.666666666664</v>
      </c>
      <c r="J415" s="2"/>
      <c r="K415" s="9" t="s">
        <v>417</v>
      </c>
      <c r="L415" s="9" t="s">
        <v>917</v>
      </c>
      <c r="N415" s="9" t="s">
        <v>1817</v>
      </c>
      <c r="O415" s="9" t="s">
        <v>917</v>
      </c>
      <c r="Q415" s="3" t="str">
        <f t="shared" si="38"/>
        <v>P18072916005310.jpg</v>
      </c>
    </row>
    <row r="416" spans="1:17" x14ac:dyDescent="0.25">
      <c r="A416" s="9" t="s">
        <v>418</v>
      </c>
      <c r="B416" s="9">
        <v>22</v>
      </c>
      <c r="C416" s="9">
        <v>23</v>
      </c>
      <c r="D416" s="9">
        <v>22</v>
      </c>
      <c r="E416" s="3" t="str">
        <f t="shared" si="36"/>
        <v>P18072914151210.jpg</v>
      </c>
      <c r="F416" s="4">
        <f t="shared" si="39"/>
        <v>43310</v>
      </c>
      <c r="G416" s="4" t="str">
        <f t="shared" si="40"/>
        <v>15</v>
      </c>
      <c r="H416" s="5">
        <f t="shared" si="41"/>
        <v>0.59375</v>
      </c>
      <c r="I416" s="6">
        <f t="shared" si="37"/>
        <v>43310.59375</v>
      </c>
      <c r="J416" s="2"/>
      <c r="K416" s="9" t="s">
        <v>418</v>
      </c>
      <c r="L416" s="9" t="s">
        <v>918</v>
      </c>
      <c r="N416" s="9" t="s">
        <v>1818</v>
      </c>
      <c r="O416" s="9" t="s">
        <v>918</v>
      </c>
      <c r="Q416" s="3" t="str">
        <f t="shared" si="38"/>
        <v>P18072914151210.jpg</v>
      </c>
    </row>
    <row r="417" spans="1:17" x14ac:dyDescent="0.25">
      <c r="A417" s="9" t="s">
        <v>419</v>
      </c>
      <c r="B417" s="9">
        <v>21</v>
      </c>
      <c r="C417" s="9">
        <v>24</v>
      </c>
      <c r="D417" s="9">
        <v>17</v>
      </c>
      <c r="E417" s="3" t="str">
        <f t="shared" si="36"/>
        <v>P18072914005310.jpg</v>
      </c>
      <c r="F417" s="4">
        <f t="shared" si="39"/>
        <v>43310</v>
      </c>
      <c r="G417" s="4" t="str">
        <f t="shared" si="40"/>
        <v>00</v>
      </c>
      <c r="H417" s="5">
        <f t="shared" si="41"/>
        <v>0.58333333333333337</v>
      </c>
      <c r="I417" s="6">
        <f t="shared" si="37"/>
        <v>43310.583333333336</v>
      </c>
      <c r="J417" s="2"/>
      <c r="K417" s="9" t="s">
        <v>419</v>
      </c>
      <c r="L417" s="9" t="s">
        <v>919</v>
      </c>
      <c r="N417" s="9" t="s">
        <v>1819</v>
      </c>
      <c r="O417" s="9" t="s">
        <v>919</v>
      </c>
      <c r="Q417" s="3" t="str">
        <f t="shared" si="38"/>
        <v>P18072914005310.jpg</v>
      </c>
    </row>
    <row r="418" spans="1:17" x14ac:dyDescent="0.25">
      <c r="A418" s="9" t="s">
        <v>420</v>
      </c>
      <c r="B418" s="9">
        <v>23</v>
      </c>
      <c r="C418" s="9">
        <v>27</v>
      </c>
      <c r="D418" s="9">
        <v>18</v>
      </c>
      <c r="E418" s="3" t="str">
        <f t="shared" si="36"/>
        <v>P18072913300310.jpg</v>
      </c>
      <c r="F418" s="4">
        <f t="shared" si="39"/>
        <v>43310</v>
      </c>
      <c r="G418" s="4" t="str">
        <f t="shared" si="40"/>
        <v>30</v>
      </c>
      <c r="H418" s="5">
        <f t="shared" si="41"/>
        <v>0.5625</v>
      </c>
      <c r="I418" s="6">
        <f t="shared" si="37"/>
        <v>43310.5625</v>
      </c>
      <c r="J418" s="2"/>
      <c r="K418" s="9" t="s">
        <v>420</v>
      </c>
      <c r="L418" s="9" t="s">
        <v>920</v>
      </c>
      <c r="N418" s="9" t="s">
        <v>1820</v>
      </c>
      <c r="O418" s="9" t="s">
        <v>926</v>
      </c>
      <c r="Q418" s="3" t="str">
        <f t="shared" si="38"/>
        <v>P18072912151210.jpg</v>
      </c>
    </row>
    <row r="419" spans="1:17" x14ac:dyDescent="0.25">
      <c r="A419" s="9" t="s">
        <v>421</v>
      </c>
      <c r="B419" s="9">
        <v>29</v>
      </c>
      <c r="C419" s="9">
        <v>31</v>
      </c>
      <c r="D419" s="9">
        <v>26</v>
      </c>
      <c r="E419" s="3" t="str">
        <f t="shared" si="36"/>
        <v>P18072913452810.jpg</v>
      </c>
      <c r="F419" s="4">
        <f t="shared" si="39"/>
        <v>43310</v>
      </c>
      <c r="G419" s="4" t="str">
        <f t="shared" si="40"/>
        <v>45</v>
      </c>
      <c r="H419" s="5">
        <f t="shared" si="41"/>
        <v>0.57291666666666663</v>
      </c>
      <c r="I419" s="6">
        <f t="shared" si="37"/>
        <v>43310.572916666664</v>
      </c>
      <c r="J419" s="2"/>
      <c r="K419" s="9" t="s">
        <v>421</v>
      </c>
      <c r="L419" s="9" t="s">
        <v>921</v>
      </c>
      <c r="N419" s="9" t="s">
        <v>1821</v>
      </c>
      <c r="O419" s="9" t="s">
        <v>925</v>
      </c>
      <c r="Q419" s="3" t="str">
        <f t="shared" si="38"/>
        <v>P18072912303710.jpg</v>
      </c>
    </row>
    <row r="420" spans="1:17" x14ac:dyDescent="0.25">
      <c r="A420" s="9" t="s">
        <v>422</v>
      </c>
      <c r="B420" s="9">
        <v>24</v>
      </c>
      <c r="C420" s="9">
        <v>25</v>
      </c>
      <c r="D420" s="9">
        <v>23</v>
      </c>
      <c r="E420" s="3" t="str">
        <f t="shared" si="36"/>
        <v>P18072913154510.jpg</v>
      </c>
      <c r="F420" s="4">
        <f t="shared" si="39"/>
        <v>43310</v>
      </c>
      <c r="G420" s="4" t="str">
        <f t="shared" si="40"/>
        <v>15</v>
      </c>
      <c r="H420" s="5">
        <f t="shared" si="41"/>
        <v>0.55208333333333337</v>
      </c>
      <c r="I420" s="6">
        <f t="shared" si="37"/>
        <v>43310.552083333336</v>
      </c>
      <c r="J420" s="2"/>
      <c r="K420" s="9" t="s">
        <v>422</v>
      </c>
      <c r="L420" s="9" t="s">
        <v>922</v>
      </c>
      <c r="N420" s="9" t="s">
        <v>1822</v>
      </c>
      <c r="O420" s="9" t="s">
        <v>921</v>
      </c>
      <c r="Q420" s="3" t="str">
        <f t="shared" si="38"/>
        <v>P18072913452810.jpg</v>
      </c>
    </row>
    <row r="421" spans="1:17" x14ac:dyDescent="0.25">
      <c r="A421" s="9" t="s">
        <v>423</v>
      </c>
      <c r="B421" s="9">
        <v>24</v>
      </c>
      <c r="C421" s="9">
        <v>28</v>
      </c>
      <c r="D421" s="9">
        <v>19</v>
      </c>
      <c r="E421" s="3" t="str">
        <f t="shared" si="36"/>
        <v>P18072913002010.jpg</v>
      </c>
      <c r="F421" s="4">
        <f t="shared" si="39"/>
        <v>43310</v>
      </c>
      <c r="G421" s="4" t="str">
        <f t="shared" si="40"/>
        <v>00</v>
      </c>
      <c r="H421" s="5">
        <f t="shared" si="41"/>
        <v>0.54166666666666663</v>
      </c>
      <c r="I421" s="6">
        <f t="shared" si="37"/>
        <v>43310.541666666664</v>
      </c>
      <c r="J421" s="2"/>
      <c r="K421" s="9" t="s">
        <v>423</v>
      </c>
      <c r="L421" s="9" t="s">
        <v>923</v>
      </c>
      <c r="N421" s="9" t="s">
        <v>1823</v>
      </c>
      <c r="O421" s="9" t="s">
        <v>923</v>
      </c>
      <c r="Q421" s="3" t="str">
        <f t="shared" si="38"/>
        <v>P18072913002010.jpg</v>
      </c>
    </row>
    <row r="422" spans="1:17" x14ac:dyDescent="0.25">
      <c r="A422" s="9" t="s">
        <v>424</v>
      </c>
      <c r="B422" s="9">
        <v>25</v>
      </c>
      <c r="C422" s="9">
        <v>28</v>
      </c>
      <c r="D422" s="9">
        <v>20</v>
      </c>
      <c r="E422" s="3" t="str">
        <f t="shared" si="36"/>
        <v>P18072912460110.jpg</v>
      </c>
      <c r="F422" s="4">
        <f t="shared" si="39"/>
        <v>43310</v>
      </c>
      <c r="G422" s="4" t="str">
        <f t="shared" si="40"/>
        <v>45</v>
      </c>
      <c r="H422" s="5">
        <f t="shared" si="41"/>
        <v>0.53125</v>
      </c>
      <c r="I422" s="6">
        <f t="shared" si="37"/>
        <v>43310.53125</v>
      </c>
      <c r="J422" s="2"/>
      <c r="K422" s="9" t="s">
        <v>424</v>
      </c>
      <c r="L422" s="9" t="s">
        <v>924</v>
      </c>
      <c r="N422" s="9" t="s">
        <v>1824</v>
      </c>
      <c r="O422" s="9" t="s">
        <v>924</v>
      </c>
      <c r="Q422" s="3" t="str">
        <f t="shared" si="38"/>
        <v>P18072912460110.jpg</v>
      </c>
    </row>
    <row r="423" spans="1:17" x14ac:dyDescent="0.25">
      <c r="A423" s="9" t="s">
        <v>425</v>
      </c>
      <c r="B423" s="9">
        <v>27</v>
      </c>
      <c r="C423" s="9">
        <v>30</v>
      </c>
      <c r="D423" s="9">
        <v>24</v>
      </c>
      <c r="E423" s="3" t="str">
        <f t="shared" si="36"/>
        <v>P18072912303710.jpg</v>
      </c>
      <c r="F423" s="4">
        <f t="shared" si="39"/>
        <v>43310</v>
      </c>
      <c r="G423" s="4" t="str">
        <f t="shared" si="40"/>
        <v>30</v>
      </c>
      <c r="H423" s="5">
        <f t="shared" si="41"/>
        <v>0.52083333333333337</v>
      </c>
      <c r="I423" s="6">
        <f t="shared" si="37"/>
        <v>43310.520833333336</v>
      </c>
      <c r="J423" s="2"/>
      <c r="K423" s="9" t="s">
        <v>425</v>
      </c>
      <c r="L423" s="9" t="s">
        <v>925</v>
      </c>
      <c r="N423" s="9" t="s">
        <v>1825</v>
      </c>
      <c r="O423" s="9" t="s">
        <v>922</v>
      </c>
      <c r="Q423" s="3" t="str">
        <f t="shared" si="38"/>
        <v>P18072913154510.jpg</v>
      </c>
    </row>
    <row r="424" spans="1:17" x14ac:dyDescent="0.25">
      <c r="A424" s="9" t="s">
        <v>426</v>
      </c>
      <c r="B424" s="9">
        <v>24</v>
      </c>
      <c r="C424" s="9">
        <v>28</v>
      </c>
      <c r="D424" s="9">
        <v>20</v>
      </c>
      <c r="E424" s="3" t="str">
        <f t="shared" si="36"/>
        <v>P18072912151210.jpg</v>
      </c>
      <c r="F424" s="4">
        <f t="shared" si="39"/>
        <v>43310</v>
      </c>
      <c r="G424" s="4" t="str">
        <f t="shared" si="40"/>
        <v>15</v>
      </c>
      <c r="H424" s="5">
        <f t="shared" si="41"/>
        <v>0.51041666666666663</v>
      </c>
      <c r="I424" s="6">
        <f t="shared" si="37"/>
        <v>43310.510416666664</v>
      </c>
      <c r="J424" s="2"/>
      <c r="K424" s="9" t="s">
        <v>426</v>
      </c>
      <c r="L424" s="9" t="s">
        <v>926</v>
      </c>
      <c r="N424" s="9" t="s">
        <v>1826</v>
      </c>
      <c r="O424" s="9" t="s">
        <v>920</v>
      </c>
      <c r="Q424" s="3" t="str">
        <f t="shared" si="38"/>
        <v>P18072913300310.jpg</v>
      </c>
    </row>
    <row r="425" spans="1:17" x14ac:dyDescent="0.25">
      <c r="A425" s="9" t="s">
        <v>427</v>
      </c>
      <c r="B425" s="9">
        <v>23</v>
      </c>
      <c r="C425" s="9">
        <v>24</v>
      </c>
      <c r="D425" s="9">
        <v>21</v>
      </c>
      <c r="E425" s="3" t="str">
        <f t="shared" si="36"/>
        <v>P18072912005410.jpg</v>
      </c>
      <c r="F425" s="4">
        <f t="shared" si="39"/>
        <v>43310</v>
      </c>
      <c r="G425" s="4" t="str">
        <f t="shared" si="40"/>
        <v>00</v>
      </c>
      <c r="H425" s="5">
        <f t="shared" si="41"/>
        <v>0.5</v>
      </c>
      <c r="I425" s="6">
        <f t="shared" si="37"/>
        <v>43310.5</v>
      </c>
      <c r="J425" s="2"/>
      <c r="K425" s="9" t="s">
        <v>427</v>
      </c>
      <c r="L425" s="9" t="s">
        <v>927</v>
      </c>
      <c r="N425" s="9" t="s">
        <v>1827</v>
      </c>
      <c r="O425" s="9" t="s">
        <v>927</v>
      </c>
      <c r="Q425" s="3" t="str">
        <f t="shared" si="38"/>
        <v>P18072912005410.jpg</v>
      </c>
    </row>
    <row r="426" spans="1:17" x14ac:dyDescent="0.25">
      <c r="A426" s="9" t="s">
        <v>428</v>
      </c>
      <c r="B426" s="9">
        <v>21</v>
      </c>
      <c r="C426" s="9">
        <v>23</v>
      </c>
      <c r="D426" s="9">
        <v>17</v>
      </c>
      <c r="E426" s="3" t="str">
        <f t="shared" si="36"/>
        <v>P18072911002110.jpg</v>
      </c>
      <c r="F426" s="4">
        <f t="shared" si="39"/>
        <v>43310</v>
      </c>
      <c r="G426" s="4" t="str">
        <f t="shared" si="40"/>
        <v>00</v>
      </c>
      <c r="H426" s="5">
        <f t="shared" si="41"/>
        <v>0.45833333333333331</v>
      </c>
      <c r="I426" s="6">
        <f t="shared" si="37"/>
        <v>43310.458333333336</v>
      </c>
      <c r="J426" s="2"/>
      <c r="K426" s="9" t="s">
        <v>428</v>
      </c>
      <c r="L426" s="9" t="s">
        <v>928</v>
      </c>
      <c r="N426" s="9" t="s">
        <v>1828</v>
      </c>
      <c r="O426" s="9" t="s">
        <v>928</v>
      </c>
      <c r="Q426" s="3" t="str">
        <f t="shared" si="38"/>
        <v>P18072911002110.jpg</v>
      </c>
    </row>
    <row r="427" spans="1:17" x14ac:dyDescent="0.25">
      <c r="A427" s="9" t="s">
        <v>429</v>
      </c>
      <c r="B427" s="9">
        <v>20</v>
      </c>
      <c r="C427" s="9">
        <v>22</v>
      </c>
      <c r="D427" s="9">
        <v>16</v>
      </c>
      <c r="E427" s="3" t="str">
        <f t="shared" si="36"/>
        <v>P18072911300510.jpg</v>
      </c>
      <c r="F427" s="4">
        <f t="shared" si="39"/>
        <v>43310</v>
      </c>
      <c r="G427" s="4" t="str">
        <f t="shared" si="40"/>
        <v>30</v>
      </c>
      <c r="H427" s="5">
        <f t="shared" si="41"/>
        <v>0.47916666666666669</v>
      </c>
      <c r="I427" s="6">
        <f t="shared" si="37"/>
        <v>43310.479166666664</v>
      </c>
      <c r="J427" s="2"/>
      <c r="K427" s="9" t="s">
        <v>429</v>
      </c>
      <c r="L427" s="9" t="s">
        <v>929</v>
      </c>
      <c r="N427" s="9" t="s">
        <v>1829</v>
      </c>
      <c r="O427" s="9" t="s">
        <v>931</v>
      </c>
      <c r="Q427" s="3" t="str">
        <f t="shared" si="38"/>
        <v>P18072911154610.jpg</v>
      </c>
    </row>
    <row r="428" spans="1:17" x14ac:dyDescent="0.25">
      <c r="A428" s="9" t="s">
        <v>430</v>
      </c>
      <c r="B428" s="9">
        <v>19</v>
      </c>
      <c r="C428" s="9">
        <v>22</v>
      </c>
      <c r="D428" s="9">
        <v>15</v>
      </c>
      <c r="E428" s="3" t="str">
        <f t="shared" si="36"/>
        <v>P18072911452910.jpg</v>
      </c>
      <c r="F428" s="4">
        <f t="shared" si="39"/>
        <v>43310</v>
      </c>
      <c r="G428" s="4" t="str">
        <f t="shared" si="40"/>
        <v>45</v>
      </c>
      <c r="H428" s="5">
        <f t="shared" si="41"/>
        <v>0.48958333333333331</v>
      </c>
      <c r="I428" s="6">
        <f t="shared" si="37"/>
        <v>43310.489583333336</v>
      </c>
      <c r="J428" s="2"/>
      <c r="K428" s="9" t="s">
        <v>430</v>
      </c>
      <c r="L428" s="9" t="s">
        <v>930</v>
      </c>
      <c r="N428" s="9" t="s">
        <v>1830</v>
      </c>
      <c r="O428" s="9" t="s">
        <v>929</v>
      </c>
      <c r="Q428" s="3" t="str">
        <f t="shared" si="38"/>
        <v>P18072911300510.jpg</v>
      </c>
    </row>
    <row r="429" spans="1:17" x14ac:dyDescent="0.25">
      <c r="A429" s="9" t="s">
        <v>431</v>
      </c>
      <c r="B429" s="9">
        <v>21</v>
      </c>
      <c r="C429" s="9">
        <v>22</v>
      </c>
      <c r="D429" s="9">
        <v>20</v>
      </c>
      <c r="E429" s="3" t="str">
        <f t="shared" si="36"/>
        <v>P18072911154610.jpg</v>
      </c>
      <c r="F429" s="4">
        <f t="shared" si="39"/>
        <v>43310</v>
      </c>
      <c r="G429" s="4" t="str">
        <f t="shared" si="40"/>
        <v>15</v>
      </c>
      <c r="H429" s="5">
        <f t="shared" si="41"/>
        <v>0.46875</v>
      </c>
      <c r="I429" s="6">
        <f t="shared" si="37"/>
        <v>43310.46875</v>
      </c>
      <c r="J429" s="2"/>
      <c r="K429" s="9" t="s">
        <v>431</v>
      </c>
      <c r="L429" s="9" t="s">
        <v>931</v>
      </c>
      <c r="N429" s="9" t="s">
        <v>1831</v>
      </c>
      <c r="O429" s="9" t="s">
        <v>935</v>
      </c>
      <c r="Q429" s="3" t="str">
        <f t="shared" si="38"/>
        <v>P18072910460310.jpg</v>
      </c>
    </row>
    <row r="430" spans="1:17" x14ac:dyDescent="0.25">
      <c r="A430" s="9" t="s">
        <v>432</v>
      </c>
      <c r="B430" s="9">
        <v>25</v>
      </c>
      <c r="C430" s="9">
        <v>28</v>
      </c>
      <c r="D430" s="9">
        <v>20</v>
      </c>
      <c r="E430" s="3" t="str">
        <f t="shared" si="36"/>
        <v>P18072910303710.jpg</v>
      </c>
      <c r="F430" s="4">
        <f t="shared" si="39"/>
        <v>43310</v>
      </c>
      <c r="G430" s="4" t="str">
        <f t="shared" si="40"/>
        <v>30</v>
      </c>
      <c r="H430" s="5">
        <f t="shared" si="41"/>
        <v>0.4375</v>
      </c>
      <c r="I430" s="6">
        <f t="shared" si="37"/>
        <v>43310.4375</v>
      </c>
      <c r="J430" s="2"/>
      <c r="K430" s="9" t="s">
        <v>432</v>
      </c>
      <c r="L430" s="9" t="s">
        <v>932</v>
      </c>
      <c r="N430" s="9" t="s">
        <v>1832</v>
      </c>
      <c r="O430" s="9" t="s">
        <v>930</v>
      </c>
      <c r="Q430" s="3" t="str">
        <f t="shared" si="38"/>
        <v>P18072911452910.jpg</v>
      </c>
    </row>
    <row r="431" spans="1:17" x14ac:dyDescent="0.25">
      <c r="A431" s="9" t="s">
        <v>433</v>
      </c>
      <c r="B431" s="9">
        <v>19</v>
      </c>
      <c r="C431" s="9">
        <v>22</v>
      </c>
      <c r="D431" s="9">
        <v>15</v>
      </c>
      <c r="E431" s="3" t="str">
        <f t="shared" si="36"/>
        <v>P18072909453010.jpg</v>
      </c>
      <c r="F431" s="4">
        <f t="shared" si="39"/>
        <v>43310</v>
      </c>
      <c r="G431" s="4" t="str">
        <f t="shared" si="40"/>
        <v>45</v>
      </c>
      <c r="H431" s="5">
        <f t="shared" si="41"/>
        <v>0.40625</v>
      </c>
      <c r="I431" s="6">
        <f t="shared" si="37"/>
        <v>43310.40625</v>
      </c>
      <c r="J431" s="2"/>
      <c r="K431" s="9" t="s">
        <v>433</v>
      </c>
      <c r="L431" s="9" t="s">
        <v>933</v>
      </c>
      <c r="N431" s="9" t="s">
        <v>1833</v>
      </c>
      <c r="O431" s="9" t="s">
        <v>932</v>
      </c>
      <c r="Q431" s="3" t="str">
        <f t="shared" si="38"/>
        <v>P18072910303710.jpg</v>
      </c>
    </row>
    <row r="432" spans="1:17" x14ac:dyDescent="0.25">
      <c r="A432" s="9" t="s">
        <v>434</v>
      </c>
      <c r="B432" s="9">
        <v>28</v>
      </c>
      <c r="C432" s="9">
        <v>29</v>
      </c>
      <c r="D432" s="9">
        <v>27</v>
      </c>
      <c r="E432" s="3" t="str">
        <f t="shared" si="36"/>
        <v>P18072910005410.jpg</v>
      </c>
      <c r="F432" s="4">
        <f t="shared" si="39"/>
        <v>43310</v>
      </c>
      <c r="G432" s="4" t="str">
        <f t="shared" si="40"/>
        <v>00</v>
      </c>
      <c r="H432" s="5">
        <f t="shared" si="41"/>
        <v>0.41666666666666669</v>
      </c>
      <c r="I432" s="6">
        <f t="shared" si="37"/>
        <v>43310.416666666664</v>
      </c>
      <c r="J432" s="2"/>
      <c r="K432" s="9" t="s">
        <v>434</v>
      </c>
      <c r="L432" s="9" t="s">
        <v>934</v>
      </c>
      <c r="N432" s="9" t="s">
        <v>1834</v>
      </c>
      <c r="O432" s="9" t="s">
        <v>934</v>
      </c>
      <c r="Q432" s="3" t="str">
        <f t="shared" si="38"/>
        <v>P18072910005410.jpg</v>
      </c>
    </row>
    <row r="433" spans="1:17" x14ac:dyDescent="0.25">
      <c r="A433" s="9" t="s">
        <v>435</v>
      </c>
      <c r="B433" s="9">
        <v>26</v>
      </c>
      <c r="C433" s="9">
        <v>27</v>
      </c>
      <c r="D433" s="9">
        <v>26</v>
      </c>
      <c r="E433" s="3" t="str">
        <f t="shared" si="36"/>
        <v>P18072910460310.jpg</v>
      </c>
      <c r="F433" s="4">
        <f t="shared" si="39"/>
        <v>43310</v>
      </c>
      <c r="G433" s="4" t="str">
        <f t="shared" si="40"/>
        <v>45</v>
      </c>
      <c r="H433" s="5">
        <f t="shared" si="41"/>
        <v>0.44791666666666669</v>
      </c>
      <c r="I433" s="6">
        <f t="shared" si="37"/>
        <v>43310.447916666664</v>
      </c>
      <c r="J433" s="2"/>
      <c r="K433" s="9" t="s">
        <v>435</v>
      </c>
      <c r="L433" s="9" t="s">
        <v>935</v>
      </c>
      <c r="N433" s="9" t="s">
        <v>1835</v>
      </c>
      <c r="O433" s="9" t="s">
        <v>936</v>
      </c>
      <c r="Q433" s="3" t="str">
        <f t="shared" si="38"/>
        <v>P18072910151310.jpg</v>
      </c>
    </row>
    <row r="434" spans="1:17" x14ac:dyDescent="0.25">
      <c r="A434" s="9" t="s">
        <v>436</v>
      </c>
      <c r="B434" s="9">
        <v>28</v>
      </c>
      <c r="C434" s="9">
        <v>28</v>
      </c>
      <c r="D434" s="9">
        <v>27</v>
      </c>
      <c r="E434" s="3" t="str">
        <f t="shared" si="36"/>
        <v>P18072910151310.jpg</v>
      </c>
      <c r="F434" s="4">
        <f t="shared" si="39"/>
        <v>43310</v>
      </c>
      <c r="G434" s="4" t="str">
        <f t="shared" si="40"/>
        <v>15</v>
      </c>
      <c r="H434" s="5">
        <f t="shared" si="41"/>
        <v>0.42708333333333331</v>
      </c>
      <c r="I434" s="6">
        <f t="shared" si="37"/>
        <v>43310.427083333336</v>
      </c>
      <c r="J434" s="2"/>
      <c r="K434" s="9" t="s">
        <v>436</v>
      </c>
      <c r="L434" s="9" t="s">
        <v>936</v>
      </c>
      <c r="N434" s="9" t="s">
        <v>1836</v>
      </c>
      <c r="O434" s="9" t="s">
        <v>933</v>
      </c>
      <c r="Q434" s="3" t="str">
        <f t="shared" si="38"/>
        <v>P18072909453010.jpg</v>
      </c>
    </row>
    <row r="435" spans="1:17" x14ac:dyDescent="0.25">
      <c r="A435" s="9" t="s">
        <v>437</v>
      </c>
      <c r="B435" s="9">
        <v>19</v>
      </c>
      <c r="C435" s="9">
        <v>20</v>
      </c>
      <c r="D435" s="9">
        <v>19</v>
      </c>
      <c r="E435" s="3" t="str">
        <f t="shared" si="36"/>
        <v>P18072909300410.jpg</v>
      </c>
      <c r="F435" s="4">
        <f t="shared" si="39"/>
        <v>43310</v>
      </c>
      <c r="G435" s="4" t="str">
        <f t="shared" si="40"/>
        <v>30</v>
      </c>
      <c r="H435" s="5">
        <f t="shared" si="41"/>
        <v>0.39583333333333331</v>
      </c>
      <c r="I435" s="6">
        <f t="shared" si="37"/>
        <v>43310.395833333336</v>
      </c>
      <c r="J435" s="2"/>
      <c r="K435" s="9" t="s">
        <v>437</v>
      </c>
      <c r="L435" s="9" t="s">
        <v>937</v>
      </c>
      <c r="N435" s="9" t="s">
        <v>1837</v>
      </c>
      <c r="O435" s="9" t="s">
        <v>937</v>
      </c>
      <c r="Q435" s="3" t="str">
        <f t="shared" si="38"/>
        <v>P18072909300410.jpg</v>
      </c>
    </row>
    <row r="436" spans="1:17" x14ac:dyDescent="0.25">
      <c r="A436" s="9" t="s">
        <v>438</v>
      </c>
      <c r="B436" s="9">
        <v>4</v>
      </c>
      <c r="C436" s="9">
        <v>4</v>
      </c>
      <c r="D436" s="9">
        <v>4</v>
      </c>
      <c r="E436" s="3" t="str">
        <f t="shared" si="36"/>
        <v>P18072909002210.jpg</v>
      </c>
      <c r="F436" s="4">
        <f t="shared" si="39"/>
        <v>43310</v>
      </c>
      <c r="G436" s="4" t="str">
        <f t="shared" si="40"/>
        <v>00</v>
      </c>
      <c r="H436" s="5">
        <f t="shared" si="41"/>
        <v>0.375</v>
      </c>
      <c r="I436" s="6">
        <f t="shared" si="37"/>
        <v>43310.375</v>
      </c>
      <c r="J436" s="2"/>
      <c r="K436" s="9" t="s">
        <v>438</v>
      </c>
      <c r="L436" s="9" t="s">
        <v>938</v>
      </c>
      <c r="N436" s="9" t="s">
        <v>1838</v>
      </c>
      <c r="O436" s="9" t="s">
        <v>938</v>
      </c>
      <c r="Q436" s="3" t="str">
        <f t="shared" si="38"/>
        <v>P18072909002210.jpg</v>
      </c>
    </row>
    <row r="437" spans="1:17" x14ac:dyDescent="0.25">
      <c r="A437" s="9" t="s">
        <v>439</v>
      </c>
      <c r="B437" s="9">
        <v>8</v>
      </c>
      <c r="C437" s="9">
        <v>9</v>
      </c>
      <c r="D437" s="9">
        <v>6</v>
      </c>
      <c r="E437" s="3" t="str">
        <f t="shared" si="36"/>
        <v>P18072909154610.jpg</v>
      </c>
      <c r="F437" s="4">
        <f t="shared" si="39"/>
        <v>43310</v>
      </c>
      <c r="G437" s="4" t="str">
        <f t="shared" si="40"/>
        <v>15</v>
      </c>
      <c r="H437" s="5">
        <f t="shared" si="41"/>
        <v>0.38541666666666669</v>
      </c>
      <c r="I437" s="6">
        <f t="shared" si="37"/>
        <v>43310.385416666664</v>
      </c>
      <c r="J437" s="2"/>
      <c r="K437" s="9" t="s">
        <v>439</v>
      </c>
      <c r="L437" s="9" t="s">
        <v>939</v>
      </c>
      <c r="N437" s="9" t="s">
        <v>1839</v>
      </c>
      <c r="O437" s="9" t="s">
        <v>941</v>
      </c>
      <c r="Q437" s="3" t="str">
        <f t="shared" si="38"/>
        <v>P18072908151410.jpg</v>
      </c>
    </row>
    <row r="438" spans="1:17" x14ac:dyDescent="0.25">
      <c r="A438" s="9" t="s">
        <v>440</v>
      </c>
      <c r="B438" s="9">
        <v>4</v>
      </c>
      <c r="C438" s="9">
        <v>4</v>
      </c>
      <c r="D438" s="9">
        <v>4</v>
      </c>
      <c r="E438" s="3" t="str">
        <f t="shared" si="36"/>
        <v>P18072908460310.jpg</v>
      </c>
      <c r="F438" s="4">
        <f t="shared" si="39"/>
        <v>43310</v>
      </c>
      <c r="G438" s="4" t="str">
        <f t="shared" si="40"/>
        <v>45</v>
      </c>
      <c r="H438" s="5">
        <f t="shared" si="41"/>
        <v>0.36458333333333331</v>
      </c>
      <c r="I438" s="6">
        <f t="shared" si="37"/>
        <v>43310.364583333336</v>
      </c>
      <c r="J438" s="2"/>
      <c r="K438" s="9" t="s">
        <v>440</v>
      </c>
      <c r="L438" s="9" t="s">
        <v>940</v>
      </c>
      <c r="N438" s="9" t="s">
        <v>1840</v>
      </c>
      <c r="O438" s="9" t="s">
        <v>940</v>
      </c>
      <c r="Q438" s="3" t="str">
        <f t="shared" si="38"/>
        <v>P18072908460310.jpg</v>
      </c>
    </row>
    <row r="439" spans="1:17" x14ac:dyDescent="0.25">
      <c r="A439" s="9" t="s">
        <v>441</v>
      </c>
      <c r="B439" s="9">
        <v>2</v>
      </c>
      <c r="C439" s="9">
        <v>3</v>
      </c>
      <c r="D439" s="9">
        <v>2</v>
      </c>
      <c r="E439" s="3" t="str">
        <f t="shared" si="36"/>
        <v>P18072908151410.jpg</v>
      </c>
      <c r="F439" s="4">
        <f t="shared" si="39"/>
        <v>43310</v>
      </c>
      <c r="G439" s="4" t="str">
        <f t="shared" si="40"/>
        <v>15</v>
      </c>
      <c r="H439" s="5">
        <f t="shared" si="41"/>
        <v>0.34375</v>
      </c>
      <c r="I439" s="6">
        <f t="shared" si="37"/>
        <v>43310.34375</v>
      </c>
      <c r="J439" s="2"/>
      <c r="K439" s="9" t="s">
        <v>441</v>
      </c>
      <c r="L439" s="9" t="s">
        <v>941</v>
      </c>
      <c r="N439" s="9" t="s">
        <v>1841</v>
      </c>
      <c r="O439" s="9" t="s">
        <v>944</v>
      </c>
      <c r="Q439" s="3" t="str">
        <f t="shared" si="38"/>
        <v>P18072908005510.jpg</v>
      </c>
    </row>
    <row r="440" spans="1:17" x14ac:dyDescent="0.25">
      <c r="A440" s="9" t="s">
        <v>442</v>
      </c>
      <c r="B440" s="9">
        <v>4</v>
      </c>
      <c r="C440" s="9">
        <v>4</v>
      </c>
      <c r="D440" s="9">
        <v>4</v>
      </c>
      <c r="E440" s="3" t="str">
        <f t="shared" si="36"/>
        <v>P18072908303910.jpg</v>
      </c>
      <c r="F440" s="4">
        <f t="shared" si="39"/>
        <v>43310</v>
      </c>
      <c r="G440" s="4" t="str">
        <f t="shared" si="40"/>
        <v>30</v>
      </c>
      <c r="H440" s="5">
        <f t="shared" si="41"/>
        <v>0.35416666666666669</v>
      </c>
      <c r="I440" s="6">
        <f t="shared" si="37"/>
        <v>43310.354166666664</v>
      </c>
      <c r="J440" s="2"/>
      <c r="K440" s="9" t="s">
        <v>442</v>
      </c>
      <c r="L440" s="9" t="s">
        <v>942</v>
      </c>
      <c r="N440" s="9" t="s">
        <v>1842</v>
      </c>
      <c r="O440" s="9" t="s">
        <v>939</v>
      </c>
      <c r="Q440" s="3" t="str">
        <f t="shared" si="38"/>
        <v>P18072909154610.jpg</v>
      </c>
    </row>
    <row r="441" spans="1:17" x14ac:dyDescent="0.25">
      <c r="A441" s="9" t="s">
        <v>443</v>
      </c>
      <c r="B441" s="9">
        <v>3</v>
      </c>
      <c r="C441" s="9">
        <v>3</v>
      </c>
      <c r="D441" s="9">
        <v>3</v>
      </c>
      <c r="E441" s="3" t="str">
        <f t="shared" si="36"/>
        <v>P18072907453110.jpg</v>
      </c>
      <c r="F441" s="4">
        <f t="shared" si="39"/>
        <v>43310</v>
      </c>
      <c r="G441" s="4" t="str">
        <f t="shared" si="40"/>
        <v>45</v>
      </c>
      <c r="H441" s="5">
        <f t="shared" si="41"/>
        <v>0.32291666666666669</v>
      </c>
      <c r="I441" s="6">
        <f t="shared" si="37"/>
        <v>43310.322916666664</v>
      </c>
      <c r="J441" s="2"/>
      <c r="K441" s="9" t="s">
        <v>443</v>
      </c>
      <c r="L441" s="9" t="s">
        <v>943</v>
      </c>
      <c r="N441" s="9" t="s">
        <v>1843</v>
      </c>
      <c r="O441" s="9" t="s">
        <v>942</v>
      </c>
      <c r="Q441" s="3" t="str">
        <f t="shared" si="38"/>
        <v>P18072908303910.jpg</v>
      </c>
    </row>
    <row r="442" spans="1:17" x14ac:dyDescent="0.25">
      <c r="A442" s="9" t="s">
        <v>444</v>
      </c>
      <c r="B442" s="9">
        <v>3</v>
      </c>
      <c r="C442" s="9">
        <v>4</v>
      </c>
      <c r="D442" s="9">
        <v>2</v>
      </c>
      <c r="E442" s="3" t="str">
        <f t="shared" si="36"/>
        <v>P18072908005510.jpg</v>
      </c>
      <c r="F442" s="4">
        <f t="shared" si="39"/>
        <v>43310</v>
      </c>
      <c r="G442" s="4" t="str">
        <f t="shared" si="40"/>
        <v>00</v>
      </c>
      <c r="H442" s="5">
        <f t="shared" si="41"/>
        <v>0.33333333333333331</v>
      </c>
      <c r="I442" s="6">
        <f t="shared" si="37"/>
        <v>43310.333333333336</v>
      </c>
      <c r="J442" s="2"/>
      <c r="K442" s="9" t="s">
        <v>444</v>
      </c>
      <c r="L442" s="9" t="s">
        <v>944</v>
      </c>
      <c r="N442" s="9" t="s">
        <v>1844</v>
      </c>
      <c r="O442" s="9" t="s">
        <v>945</v>
      </c>
      <c r="Q442" s="3" t="str">
        <f t="shared" si="38"/>
        <v>P18072907300710.jpg</v>
      </c>
    </row>
    <row r="443" spans="1:17" x14ac:dyDescent="0.25">
      <c r="A443" s="9" t="s">
        <v>445</v>
      </c>
      <c r="B443" s="9">
        <v>3</v>
      </c>
      <c r="C443" s="9">
        <v>3</v>
      </c>
      <c r="D443" s="9">
        <v>3</v>
      </c>
      <c r="E443" s="3" t="str">
        <f t="shared" si="36"/>
        <v>P18072907300710.jpg</v>
      </c>
      <c r="F443" s="4">
        <f t="shared" si="39"/>
        <v>43310</v>
      </c>
      <c r="G443" s="4" t="str">
        <f t="shared" si="40"/>
        <v>30</v>
      </c>
      <c r="H443" s="5">
        <f t="shared" si="41"/>
        <v>0.3125</v>
      </c>
      <c r="I443" s="6">
        <f t="shared" si="37"/>
        <v>43310.3125</v>
      </c>
      <c r="J443" s="2"/>
      <c r="K443" s="9" t="s">
        <v>445</v>
      </c>
      <c r="L443" s="9" t="s">
        <v>945</v>
      </c>
      <c r="N443" s="9" t="s">
        <v>1845</v>
      </c>
      <c r="O443" s="9" t="s">
        <v>943</v>
      </c>
      <c r="Q443" s="3" t="str">
        <f t="shared" si="38"/>
        <v>P18072907453110.jpg</v>
      </c>
    </row>
    <row r="444" spans="1:17" x14ac:dyDescent="0.25">
      <c r="A444" s="9" t="s">
        <v>446</v>
      </c>
      <c r="B444" s="9">
        <v>2</v>
      </c>
      <c r="C444" s="9">
        <v>2</v>
      </c>
      <c r="D444" s="9">
        <v>2</v>
      </c>
      <c r="E444" s="3" t="str">
        <f t="shared" si="36"/>
        <v>P18072907154810.jpg</v>
      </c>
      <c r="F444" s="4">
        <f t="shared" si="39"/>
        <v>43310</v>
      </c>
      <c r="G444" s="4" t="str">
        <f t="shared" si="40"/>
        <v>15</v>
      </c>
      <c r="H444" s="5">
        <f t="shared" si="41"/>
        <v>0.30208333333333331</v>
      </c>
      <c r="I444" s="6">
        <f t="shared" si="37"/>
        <v>43310.302083333336</v>
      </c>
      <c r="J444" s="2"/>
      <c r="K444" s="9" t="s">
        <v>446</v>
      </c>
      <c r="L444" s="9" t="s">
        <v>946</v>
      </c>
      <c r="N444" s="9" t="s">
        <v>1846</v>
      </c>
      <c r="O444" s="9" t="s">
        <v>946</v>
      </c>
      <c r="Q444" s="3" t="str">
        <f t="shared" si="38"/>
        <v>P18072907154810.jpg</v>
      </c>
    </row>
    <row r="445" spans="1:17" x14ac:dyDescent="0.25">
      <c r="A445" s="9" t="s">
        <v>447</v>
      </c>
      <c r="B445" s="9">
        <v>2</v>
      </c>
      <c r="C445" s="9">
        <v>2</v>
      </c>
      <c r="D445" s="9">
        <v>2</v>
      </c>
      <c r="E445" s="3" t="str">
        <f t="shared" si="36"/>
        <v>P18072907002410.jpg</v>
      </c>
      <c r="F445" s="4">
        <f t="shared" si="39"/>
        <v>43310</v>
      </c>
      <c r="G445" s="4" t="str">
        <f t="shared" si="40"/>
        <v>00</v>
      </c>
      <c r="H445" s="5">
        <f t="shared" si="41"/>
        <v>0.29166666666666669</v>
      </c>
      <c r="I445" s="6">
        <f t="shared" si="37"/>
        <v>43310.291666666664</v>
      </c>
      <c r="J445" s="2"/>
      <c r="K445" s="9" t="s">
        <v>447</v>
      </c>
      <c r="L445" s="9" t="s">
        <v>947</v>
      </c>
      <c r="N445" s="9" t="s">
        <v>1847</v>
      </c>
      <c r="O445" s="9" t="s">
        <v>947</v>
      </c>
      <c r="Q445" s="3" t="str">
        <f t="shared" si="38"/>
        <v>P18072907002410.jpg</v>
      </c>
    </row>
    <row r="446" spans="1:17" x14ac:dyDescent="0.25">
      <c r="A446" s="9" t="s">
        <v>448</v>
      </c>
      <c r="B446" s="9">
        <v>4</v>
      </c>
      <c r="C446" s="9">
        <v>12</v>
      </c>
      <c r="D446" s="9">
        <v>4</v>
      </c>
      <c r="E446" s="3" t="str">
        <f t="shared" si="36"/>
        <v>P18072906304110.jpg</v>
      </c>
      <c r="F446" s="4">
        <f t="shared" si="39"/>
        <v>43310</v>
      </c>
      <c r="G446" s="4" t="str">
        <f t="shared" si="40"/>
        <v>30</v>
      </c>
      <c r="H446" s="5">
        <f t="shared" si="41"/>
        <v>0.27083333333333331</v>
      </c>
      <c r="I446" s="6">
        <f t="shared" si="37"/>
        <v>43310.270833333336</v>
      </c>
      <c r="J446" s="2"/>
      <c r="K446" s="9" t="s">
        <v>448</v>
      </c>
      <c r="L446" s="9" t="s">
        <v>948</v>
      </c>
      <c r="N446" s="9" t="s">
        <v>1848</v>
      </c>
      <c r="O446" s="9" t="s">
        <v>948</v>
      </c>
      <c r="Q446" s="3" t="str">
        <f t="shared" si="38"/>
        <v>P18072906304110.jpg</v>
      </c>
    </row>
    <row r="447" spans="1:17" x14ac:dyDescent="0.25">
      <c r="A447" s="9" t="s">
        <v>449</v>
      </c>
      <c r="B447" s="9">
        <v>2</v>
      </c>
      <c r="C447" s="9">
        <v>2</v>
      </c>
      <c r="D447" s="9">
        <v>2</v>
      </c>
      <c r="E447" s="3" t="str">
        <f t="shared" si="36"/>
        <v>P18072906450010.jpg</v>
      </c>
      <c r="F447" s="4">
        <f t="shared" si="39"/>
        <v>43310</v>
      </c>
      <c r="G447" s="4" t="str">
        <f t="shared" si="40"/>
        <v>45</v>
      </c>
      <c r="H447" s="5">
        <f t="shared" si="41"/>
        <v>0.28125</v>
      </c>
      <c r="I447" s="6">
        <f t="shared" si="37"/>
        <v>43310.28125</v>
      </c>
      <c r="J447" s="2"/>
      <c r="K447" s="9" t="s">
        <v>449</v>
      </c>
      <c r="L447" s="9" t="s">
        <v>949</v>
      </c>
      <c r="N447" s="9" t="s">
        <v>1849</v>
      </c>
      <c r="O447" s="9" t="s">
        <v>953</v>
      </c>
      <c r="Q447" s="3" t="str">
        <f t="shared" si="38"/>
        <v>P18072819301510.jpg</v>
      </c>
    </row>
    <row r="448" spans="1:17" x14ac:dyDescent="0.25">
      <c r="A448" s="9" t="s">
        <v>450</v>
      </c>
      <c r="B448" s="9">
        <v>0</v>
      </c>
      <c r="C448" s="9">
        <v>1</v>
      </c>
      <c r="D448" s="9">
        <v>0</v>
      </c>
      <c r="E448" s="3" t="str">
        <f t="shared" si="36"/>
        <v>P18072906005710.jpg</v>
      </c>
      <c r="F448" s="4">
        <f t="shared" si="39"/>
        <v>43310</v>
      </c>
      <c r="G448" s="4" t="str">
        <f t="shared" si="40"/>
        <v>00</v>
      </c>
      <c r="H448" s="5">
        <f t="shared" si="41"/>
        <v>0.25</v>
      </c>
      <c r="I448" s="6">
        <f t="shared" si="37"/>
        <v>43310.25</v>
      </c>
      <c r="J448" s="2"/>
      <c r="K448" s="9" t="s">
        <v>450</v>
      </c>
      <c r="L448" s="9" t="s">
        <v>950</v>
      </c>
      <c r="N448" s="9" t="s">
        <v>1850</v>
      </c>
      <c r="O448" s="9" t="s">
        <v>952</v>
      </c>
      <c r="Q448" s="3" t="str">
        <f t="shared" si="38"/>
        <v>P18072906151610.jpg</v>
      </c>
    </row>
    <row r="449" spans="1:17" x14ac:dyDescent="0.25">
      <c r="A449" s="9" t="s">
        <v>451</v>
      </c>
      <c r="B449" s="9">
        <v>29</v>
      </c>
      <c r="C449" s="9">
        <v>30</v>
      </c>
      <c r="D449" s="9">
        <v>28</v>
      </c>
      <c r="E449" s="3" t="str">
        <f t="shared" si="36"/>
        <v>P18072819453910.jpg</v>
      </c>
      <c r="F449" s="4">
        <f t="shared" si="39"/>
        <v>43309</v>
      </c>
      <c r="G449" s="4" t="str">
        <f t="shared" si="40"/>
        <v>45</v>
      </c>
      <c r="H449" s="5">
        <f t="shared" si="41"/>
        <v>0.82291666666666663</v>
      </c>
      <c r="I449" s="6">
        <f t="shared" si="37"/>
        <v>43309.822916666664</v>
      </c>
      <c r="J449" s="2"/>
      <c r="K449" s="9" t="s">
        <v>451</v>
      </c>
      <c r="L449" s="9" t="s">
        <v>951</v>
      </c>
      <c r="N449" s="9" t="s">
        <v>1851</v>
      </c>
      <c r="O449" s="9" t="s">
        <v>950</v>
      </c>
      <c r="Q449" s="3" t="str">
        <f t="shared" si="38"/>
        <v>P18072906005710.jpg</v>
      </c>
    </row>
    <row r="450" spans="1:17" x14ac:dyDescent="0.25">
      <c r="A450" s="9" t="s">
        <v>452</v>
      </c>
      <c r="B450" s="9">
        <v>0</v>
      </c>
      <c r="C450" s="9">
        <v>0</v>
      </c>
      <c r="D450" s="9">
        <v>0</v>
      </c>
      <c r="E450" s="3" t="str">
        <f t="shared" ref="E450:E501" si="42">INDEX(L:L,MATCH(A450,K:K,0))</f>
        <v>P18072906151610.jpg</v>
      </c>
      <c r="F450" s="4">
        <f t="shared" si="39"/>
        <v>43310</v>
      </c>
      <c r="G450" s="4" t="str">
        <f t="shared" si="40"/>
        <v>15</v>
      </c>
      <c r="H450" s="5">
        <f t="shared" si="41"/>
        <v>0.26041666666666669</v>
      </c>
      <c r="I450" s="6">
        <f t="shared" ref="I450:I513" si="43">F450+H450</f>
        <v>43310.260416666664</v>
      </c>
      <c r="J450" s="2"/>
      <c r="K450" s="9" t="s">
        <v>452</v>
      </c>
      <c r="L450" s="9" t="s">
        <v>952</v>
      </c>
      <c r="N450" s="9" t="s">
        <v>1852</v>
      </c>
      <c r="O450" s="9" t="s">
        <v>949</v>
      </c>
      <c r="Q450" s="3" t="str">
        <f t="shared" ref="Q450:Q505" si="44">INDEX(E:E,MATCH(O450,E:E,0))</f>
        <v>P18072906450010.jpg</v>
      </c>
    </row>
    <row r="451" spans="1:17" x14ac:dyDescent="0.25">
      <c r="A451" s="9" t="s">
        <v>453</v>
      </c>
      <c r="B451" s="9">
        <v>29</v>
      </c>
      <c r="C451" s="9">
        <v>30</v>
      </c>
      <c r="D451" s="9">
        <v>28</v>
      </c>
      <c r="E451" s="3" t="str">
        <f t="shared" si="42"/>
        <v>P18072819301510.jpg</v>
      </c>
      <c r="F451" s="4">
        <f t="shared" ref="F451:F477" si="45">DATE(20&amp;MID(E451,2,2),MID(E451,4,2),MID(E451,6,2))</f>
        <v>43309</v>
      </c>
      <c r="G451" s="4" t="str">
        <f t="shared" ref="G451:G501" si="46">IFERROR(_xlfn.IFS(RIGHT(MID(E451,10,2),1)="6",LEFT(MID(E451,10,2),1)&amp;"5",RIGHT(MID(E451,10,2),1)="1",LEFT(MID(E451,10,2),1)&amp;"0"),MID(E451,10,2))</f>
        <v>30</v>
      </c>
      <c r="H451" s="5">
        <f t="shared" ref="H451:H505" si="47">TIME(MID(E451,8,2),G451,0)</f>
        <v>0.8125</v>
      </c>
      <c r="I451" s="6">
        <f t="shared" si="43"/>
        <v>43309.8125</v>
      </c>
      <c r="J451" s="2"/>
      <c r="K451" s="9" t="s">
        <v>453</v>
      </c>
      <c r="L451" s="9" t="s">
        <v>953</v>
      </c>
      <c r="N451" s="9" t="s">
        <v>1853</v>
      </c>
      <c r="O451" s="9" t="s">
        <v>954</v>
      </c>
      <c r="Q451" s="3" t="str">
        <f t="shared" si="44"/>
        <v>P18072819003110.jpg</v>
      </c>
    </row>
    <row r="452" spans="1:17" x14ac:dyDescent="0.25">
      <c r="A452" s="9" t="s">
        <v>454</v>
      </c>
      <c r="B452" s="9">
        <v>29</v>
      </c>
      <c r="C452" s="9">
        <v>31</v>
      </c>
      <c r="D452" s="9">
        <v>27</v>
      </c>
      <c r="E452" s="3" t="str">
        <f t="shared" si="42"/>
        <v>P18072819003110.jpg</v>
      </c>
      <c r="F452" s="4">
        <f t="shared" si="45"/>
        <v>43309</v>
      </c>
      <c r="G452" s="4" t="str">
        <f t="shared" si="46"/>
        <v>00</v>
      </c>
      <c r="H452" s="5">
        <f t="shared" si="47"/>
        <v>0.79166666666666663</v>
      </c>
      <c r="I452" s="6">
        <f t="shared" si="43"/>
        <v>43309.791666666664</v>
      </c>
      <c r="J452" s="2"/>
      <c r="K452" s="9" t="s">
        <v>454</v>
      </c>
      <c r="L452" s="9" t="s">
        <v>954</v>
      </c>
      <c r="N452" s="9" t="s">
        <v>1854</v>
      </c>
      <c r="O452" s="9" t="s">
        <v>955</v>
      </c>
      <c r="Q452" s="3" t="str">
        <f t="shared" si="44"/>
        <v>P18072818450710.jpg</v>
      </c>
    </row>
    <row r="453" spans="1:17" x14ac:dyDescent="0.25">
      <c r="A453" s="9" t="s">
        <v>455</v>
      </c>
      <c r="B453" s="9">
        <v>27</v>
      </c>
      <c r="C453" s="9">
        <v>28</v>
      </c>
      <c r="D453" s="9">
        <v>26</v>
      </c>
      <c r="E453" s="3" t="str">
        <f t="shared" si="42"/>
        <v>P18072818450710.jpg</v>
      </c>
      <c r="F453" s="4">
        <f t="shared" si="45"/>
        <v>43309</v>
      </c>
      <c r="G453" s="4" t="str">
        <f t="shared" si="46"/>
        <v>45</v>
      </c>
      <c r="H453" s="5">
        <f t="shared" si="47"/>
        <v>0.78125</v>
      </c>
      <c r="I453" s="6">
        <f t="shared" si="43"/>
        <v>43309.78125</v>
      </c>
      <c r="J453" s="2"/>
      <c r="K453" s="9" t="s">
        <v>455</v>
      </c>
      <c r="L453" s="9" t="s">
        <v>955</v>
      </c>
      <c r="N453" s="9" t="s">
        <v>1855</v>
      </c>
      <c r="O453" s="9" t="s">
        <v>951</v>
      </c>
      <c r="Q453" s="3" t="str">
        <f t="shared" si="44"/>
        <v>P18072819453910.jpg</v>
      </c>
    </row>
    <row r="454" spans="1:17" x14ac:dyDescent="0.25">
      <c r="A454" s="9" t="s">
        <v>456</v>
      </c>
      <c r="B454" s="9">
        <v>29</v>
      </c>
      <c r="C454" s="9">
        <v>30</v>
      </c>
      <c r="D454" s="9">
        <v>28</v>
      </c>
      <c r="E454" s="3" t="str">
        <f t="shared" si="42"/>
        <v>P18072819155710.jpg</v>
      </c>
      <c r="F454" s="4">
        <f t="shared" si="45"/>
        <v>43309</v>
      </c>
      <c r="G454" s="4" t="str">
        <f t="shared" si="46"/>
        <v>15</v>
      </c>
      <c r="H454" s="5">
        <f t="shared" si="47"/>
        <v>0.80208333333333337</v>
      </c>
      <c r="I454" s="6">
        <f t="shared" si="43"/>
        <v>43309.802083333336</v>
      </c>
      <c r="J454" s="2"/>
      <c r="K454" s="9" t="s">
        <v>456</v>
      </c>
      <c r="L454" s="9" t="s">
        <v>956</v>
      </c>
      <c r="N454" s="9" t="s">
        <v>1856</v>
      </c>
      <c r="O454" s="9" t="s">
        <v>956</v>
      </c>
      <c r="Q454" s="3" t="str">
        <f t="shared" si="44"/>
        <v>P18072819155710.jpg</v>
      </c>
    </row>
    <row r="455" spans="1:17" x14ac:dyDescent="0.25">
      <c r="A455" s="9" t="s">
        <v>457</v>
      </c>
      <c r="B455" s="9">
        <v>29</v>
      </c>
      <c r="C455" s="9">
        <v>31</v>
      </c>
      <c r="D455" s="9">
        <v>28</v>
      </c>
      <c r="E455" s="3" t="str">
        <f t="shared" si="42"/>
        <v>P18072818304910.jpg</v>
      </c>
      <c r="F455" s="4">
        <f t="shared" si="45"/>
        <v>43309</v>
      </c>
      <c r="G455" s="4" t="str">
        <f t="shared" si="46"/>
        <v>30</v>
      </c>
      <c r="H455" s="5">
        <f t="shared" si="47"/>
        <v>0.77083333333333337</v>
      </c>
      <c r="I455" s="6">
        <f t="shared" si="43"/>
        <v>43309.770833333336</v>
      </c>
      <c r="J455" s="2"/>
      <c r="K455" s="9" t="s">
        <v>457</v>
      </c>
      <c r="L455" s="9" t="s">
        <v>957</v>
      </c>
      <c r="N455" s="9" t="s">
        <v>1857</v>
      </c>
      <c r="O455" s="9" t="s">
        <v>957</v>
      </c>
      <c r="Q455" s="3" t="str">
        <f t="shared" si="44"/>
        <v>P18072818304910.jpg</v>
      </c>
    </row>
    <row r="456" spans="1:17" x14ac:dyDescent="0.25">
      <c r="A456" s="9" t="s">
        <v>458</v>
      </c>
      <c r="B456" s="9">
        <v>29</v>
      </c>
      <c r="C456" s="9">
        <v>30</v>
      </c>
      <c r="D456" s="9">
        <v>27</v>
      </c>
      <c r="E456" s="3" t="str">
        <f t="shared" si="42"/>
        <v>P18072818152410.jpg</v>
      </c>
      <c r="F456" s="4">
        <f t="shared" si="45"/>
        <v>43309</v>
      </c>
      <c r="G456" s="4" t="str">
        <f t="shared" si="46"/>
        <v>15</v>
      </c>
      <c r="H456" s="5">
        <f t="shared" si="47"/>
        <v>0.76041666666666663</v>
      </c>
      <c r="I456" s="6">
        <f t="shared" si="43"/>
        <v>43309.760416666664</v>
      </c>
      <c r="J456" s="2"/>
      <c r="K456" s="9" t="s">
        <v>458</v>
      </c>
      <c r="L456" s="9" t="s">
        <v>958</v>
      </c>
      <c r="N456" s="9" t="s">
        <v>1858</v>
      </c>
      <c r="O456" s="9" t="s">
        <v>959</v>
      </c>
      <c r="Q456" s="3" t="str">
        <f t="shared" si="44"/>
        <v>P18072817454110.jpg</v>
      </c>
    </row>
    <row r="457" spans="1:17" x14ac:dyDescent="0.25">
      <c r="A457" s="9" t="s">
        <v>459</v>
      </c>
      <c r="B457" s="9">
        <v>29</v>
      </c>
      <c r="C457" s="9">
        <v>30</v>
      </c>
      <c r="D457" s="9">
        <v>28</v>
      </c>
      <c r="E457" s="3" t="str">
        <f t="shared" si="42"/>
        <v>P18072817454110.jpg</v>
      </c>
      <c r="F457" s="4">
        <f t="shared" si="45"/>
        <v>43309</v>
      </c>
      <c r="G457" s="4" t="str">
        <f t="shared" si="46"/>
        <v>45</v>
      </c>
      <c r="H457" s="5">
        <f t="shared" si="47"/>
        <v>0.73958333333333337</v>
      </c>
      <c r="I457" s="6">
        <f t="shared" si="43"/>
        <v>43309.739583333336</v>
      </c>
      <c r="J457" s="2"/>
      <c r="K457" s="9" t="s">
        <v>459</v>
      </c>
      <c r="L457" s="9" t="s">
        <v>959</v>
      </c>
      <c r="N457" s="9" t="s">
        <v>1859</v>
      </c>
      <c r="O457" s="9" t="s">
        <v>962</v>
      </c>
      <c r="Q457" s="3" t="str">
        <f t="shared" si="44"/>
        <v>P18072817155710.jpg</v>
      </c>
    </row>
    <row r="458" spans="1:17" x14ac:dyDescent="0.25">
      <c r="A458" s="9" t="s">
        <v>460</v>
      </c>
      <c r="B458" s="9">
        <v>20</v>
      </c>
      <c r="C458" s="9">
        <v>21</v>
      </c>
      <c r="D458" s="9">
        <v>19</v>
      </c>
      <c r="E458" s="3" t="str">
        <f t="shared" si="42"/>
        <v>P18072816000110.jpg</v>
      </c>
      <c r="F458" s="4">
        <f t="shared" si="45"/>
        <v>43309</v>
      </c>
      <c r="G458" s="4" t="str">
        <f t="shared" si="46"/>
        <v>00</v>
      </c>
      <c r="H458" s="5">
        <f t="shared" si="47"/>
        <v>0.66666666666666663</v>
      </c>
      <c r="I458" s="6">
        <f t="shared" si="43"/>
        <v>43309.666666666664</v>
      </c>
      <c r="J458" s="2"/>
      <c r="K458" s="9" t="s">
        <v>460</v>
      </c>
      <c r="L458" s="9" t="s">
        <v>960</v>
      </c>
      <c r="N458" s="9" t="s">
        <v>1860</v>
      </c>
      <c r="O458" s="9" t="s">
        <v>958</v>
      </c>
      <c r="Q458" s="3" t="str">
        <f t="shared" si="44"/>
        <v>P18072818152410.jpg</v>
      </c>
    </row>
    <row r="459" spans="1:17" x14ac:dyDescent="0.25">
      <c r="A459" s="9" t="s">
        <v>461</v>
      </c>
      <c r="B459" s="9">
        <v>26</v>
      </c>
      <c r="C459" s="9">
        <v>29</v>
      </c>
      <c r="D459" s="9">
        <v>25</v>
      </c>
      <c r="E459" s="3" t="str">
        <f t="shared" si="42"/>
        <v>P18072817301610.jpg</v>
      </c>
      <c r="F459" s="4">
        <f t="shared" si="45"/>
        <v>43309</v>
      </c>
      <c r="G459" s="4" t="str">
        <f t="shared" si="46"/>
        <v>30</v>
      </c>
      <c r="H459" s="5">
        <f t="shared" si="47"/>
        <v>0.72916666666666663</v>
      </c>
      <c r="I459" s="6">
        <f t="shared" si="43"/>
        <v>43309.729166666664</v>
      </c>
      <c r="J459" s="2"/>
      <c r="K459" s="9" t="s">
        <v>461</v>
      </c>
      <c r="L459" s="9" t="s">
        <v>961</v>
      </c>
      <c r="N459" s="9" t="s">
        <v>1861</v>
      </c>
      <c r="O459" s="9" t="s">
        <v>961</v>
      </c>
      <c r="Q459" s="3" t="str">
        <f t="shared" si="44"/>
        <v>P18072817301610.jpg</v>
      </c>
    </row>
    <row r="460" spans="1:17" x14ac:dyDescent="0.25">
      <c r="A460" s="9" t="s">
        <v>462</v>
      </c>
      <c r="B460" s="9">
        <v>25</v>
      </c>
      <c r="C460" s="9">
        <v>26</v>
      </c>
      <c r="D460" s="9">
        <v>24</v>
      </c>
      <c r="E460" s="3" t="str">
        <f t="shared" si="42"/>
        <v>P18072817155710.jpg</v>
      </c>
      <c r="F460" s="4">
        <f t="shared" si="45"/>
        <v>43309</v>
      </c>
      <c r="G460" s="4" t="str">
        <f t="shared" si="46"/>
        <v>15</v>
      </c>
      <c r="H460" s="5">
        <f t="shared" si="47"/>
        <v>0.71875</v>
      </c>
      <c r="I460" s="6">
        <f t="shared" si="43"/>
        <v>43309.71875</v>
      </c>
      <c r="J460" s="2"/>
      <c r="K460" s="9" t="s">
        <v>462</v>
      </c>
      <c r="L460" s="9" t="s">
        <v>962</v>
      </c>
      <c r="N460" s="9" t="s">
        <v>1862</v>
      </c>
      <c r="O460" s="9" t="s">
        <v>960</v>
      </c>
      <c r="Q460" s="3" t="str">
        <f t="shared" si="44"/>
        <v>P18072816000110.jpg</v>
      </c>
    </row>
    <row r="461" spans="1:17" x14ac:dyDescent="0.25">
      <c r="A461" s="9" t="s">
        <v>463</v>
      </c>
      <c r="B461" s="9">
        <v>30</v>
      </c>
      <c r="C461" s="9">
        <v>31</v>
      </c>
      <c r="D461" s="9">
        <v>29</v>
      </c>
      <c r="E461" s="3" t="str">
        <f t="shared" si="42"/>
        <v>P18072818000010.jpg</v>
      </c>
      <c r="F461" s="4">
        <f t="shared" si="45"/>
        <v>43309</v>
      </c>
      <c r="G461" s="4" t="str">
        <f t="shared" si="46"/>
        <v>00</v>
      </c>
      <c r="H461" s="5">
        <f t="shared" si="47"/>
        <v>0.75</v>
      </c>
      <c r="I461" s="6">
        <f t="shared" si="43"/>
        <v>43309.75</v>
      </c>
      <c r="J461" s="2"/>
      <c r="K461" s="9" t="s">
        <v>463</v>
      </c>
      <c r="L461" s="9" t="s">
        <v>963</v>
      </c>
      <c r="N461" s="9" t="s">
        <v>1863</v>
      </c>
      <c r="O461" s="9" t="s">
        <v>963</v>
      </c>
      <c r="Q461" s="3" t="str">
        <f t="shared" si="44"/>
        <v>P18072818000010.jpg</v>
      </c>
    </row>
    <row r="462" spans="1:17" x14ac:dyDescent="0.25">
      <c r="A462" s="9" t="s">
        <v>464</v>
      </c>
      <c r="B462" s="9">
        <v>21</v>
      </c>
      <c r="C462" s="9">
        <v>22</v>
      </c>
      <c r="D462" s="9">
        <v>20</v>
      </c>
      <c r="E462" s="3" t="str">
        <f t="shared" si="42"/>
        <v>P18072817003310.jpg</v>
      </c>
      <c r="F462" s="4">
        <f t="shared" si="45"/>
        <v>43309</v>
      </c>
      <c r="G462" s="4" t="str">
        <f t="shared" si="46"/>
        <v>00</v>
      </c>
      <c r="H462" s="5">
        <f t="shared" si="47"/>
        <v>0.70833333333333337</v>
      </c>
      <c r="I462" s="6">
        <f t="shared" si="43"/>
        <v>43309.708333333336</v>
      </c>
      <c r="J462" s="2"/>
      <c r="K462" s="9" t="s">
        <v>464</v>
      </c>
      <c r="L462" s="9" t="s">
        <v>964</v>
      </c>
      <c r="N462" s="9" t="s">
        <v>1864</v>
      </c>
      <c r="O462" s="9" t="s">
        <v>965</v>
      </c>
      <c r="Q462" s="3" t="str">
        <f t="shared" si="44"/>
        <v>P18072816450810.jpg</v>
      </c>
    </row>
    <row r="463" spans="1:17" x14ac:dyDescent="0.25">
      <c r="A463" s="9" t="s">
        <v>465</v>
      </c>
      <c r="B463" s="9">
        <v>20</v>
      </c>
      <c r="C463" s="9">
        <v>22</v>
      </c>
      <c r="D463" s="9">
        <v>19</v>
      </c>
      <c r="E463" s="3" t="str">
        <f t="shared" si="42"/>
        <v>P18072816450810.jpg</v>
      </c>
      <c r="F463" s="4">
        <f t="shared" si="45"/>
        <v>43309</v>
      </c>
      <c r="G463" s="4" t="str">
        <f t="shared" si="46"/>
        <v>45</v>
      </c>
      <c r="H463" s="5">
        <f t="shared" si="47"/>
        <v>0.69791666666666663</v>
      </c>
      <c r="I463" s="6">
        <f t="shared" si="43"/>
        <v>43309.697916666664</v>
      </c>
      <c r="J463" s="2"/>
      <c r="K463" s="9" t="s">
        <v>465</v>
      </c>
      <c r="L463" s="9" t="s">
        <v>965</v>
      </c>
      <c r="N463" s="9" t="s">
        <v>1865</v>
      </c>
      <c r="O463" s="9" t="s">
        <v>964</v>
      </c>
      <c r="Q463" s="3" t="str">
        <f t="shared" si="44"/>
        <v>P18072817003310.jpg</v>
      </c>
    </row>
    <row r="464" spans="1:17" x14ac:dyDescent="0.25">
      <c r="A464" s="9" t="s">
        <v>466</v>
      </c>
      <c r="B464" s="9">
        <v>21</v>
      </c>
      <c r="C464" s="9">
        <v>21</v>
      </c>
      <c r="D464" s="9">
        <v>20</v>
      </c>
      <c r="E464" s="3" t="str">
        <f t="shared" si="42"/>
        <v>P18072816305010.jpg</v>
      </c>
      <c r="F464" s="4">
        <f t="shared" si="45"/>
        <v>43309</v>
      </c>
      <c r="G464" s="4" t="str">
        <f t="shared" si="46"/>
        <v>30</v>
      </c>
      <c r="H464" s="5">
        <f t="shared" si="47"/>
        <v>0.6875</v>
      </c>
      <c r="I464" s="6">
        <f t="shared" si="43"/>
        <v>43309.6875</v>
      </c>
      <c r="J464" s="2"/>
      <c r="K464" s="9" t="s">
        <v>466</v>
      </c>
      <c r="L464" s="9" t="s">
        <v>966</v>
      </c>
      <c r="N464" s="9" t="s">
        <v>1866</v>
      </c>
      <c r="O464" s="9" t="s">
        <v>967</v>
      </c>
      <c r="Q464" s="3" t="str">
        <f t="shared" si="44"/>
        <v>P18072816152610.jpg</v>
      </c>
    </row>
    <row r="465" spans="1:17" x14ac:dyDescent="0.25">
      <c r="A465" s="9" t="s">
        <v>467</v>
      </c>
      <c r="B465" s="9">
        <v>17</v>
      </c>
      <c r="C465" s="9">
        <v>20</v>
      </c>
      <c r="D465" s="9">
        <v>16</v>
      </c>
      <c r="E465" s="3" t="str">
        <f t="shared" si="42"/>
        <v>P18072816152610.jpg</v>
      </c>
      <c r="F465" s="4">
        <f t="shared" si="45"/>
        <v>43309</v>
      </c>
      <c r="G465" s="4" t="str">
        <f t="shared" si="46"/>
        <v>15</v>
      </c>
      <c r="H465" s="5">
        <f t="shared" si="47"/>
        <v>0.67708333333333337</v>
      </c>
      <c r="I465" s="6">
        <f t="shared" si="43"/>
        <v>43309.677083333336</v>
      </c>
      <c r="J465" s="2"/>
      <c r="K465" s="9" t="s">
        <v>467</v>
      </c>
      <c r="L465" s="9" t="s">
        <v>967</v>
      </c>
      <c r="N465" s="9" t="s">
        <v>1867</v>
      </c>
      <c r="O465" s="9" t="s">
        <v>966</v>
      </c>
      <c r="Q465" s="3" t="str">
        <f t="shared" si="44"/>
        <v>P18072816305010.jpg</v>
      </c>
    </row>
    <row r="466" spans="1:17" x14ac:dyDescent="0.25">
      <c r="A466" s="9" t="s">
        <v>468</v>
      </c>
      <c r="B466" s="9">
        <v>19</v>
      </c>
      <c r="C466" s="9">
        <v>20</v>
      </c>
      <c r="D466" s="9">
        <v>19</v>
      </c>
      <c r="E466" s="3" t="str">
        <f t="shared" si="42"/>
        <v>P18072815155910.jpg</v>
      </c>
      <c r="F466" s="4">
        <f t="shared" si="45"/>
        <v>43309</v>
      </c>
      <c r="G466" s="4" t="str">
        <f t="shared" si="46"/>
        <v>15</v>
      </c>
      <c r="H466" s="5">
        <f t="shared" si="47"/>
        <v>0.63541666666666663</v>
      </c>
      <c r="I466" s="6">
        <f t="shared" si="43"/>
        <v>43309.635416666664</v>
      </c>
      <c r="J466" s="2"/>
      <c r="K466" s="9" t="s">
        <v>468</v>
      </c>
      <c r="L466" s="9" t="s">
        <v>968</v>
      </c>
      <c r="N466" s="9" t="s">
        <v>1868</v>
      </c>
      <c r="O466" s="9" t="s">
        <v>968</v>
      </c>
      <c r="Q466" s="3" t="str">
        <f t="shared" si="44"/>
        <v>P18072815155910.jpg</v>
      </c>
    </row>
    <row r="467" spans="1:17" x14ac:dyDescent="0.25">
      <c r="A467" s="9" t="s">
        <v>469</v>
      </c>
      <c r="B467" s="9">
        <v>17</v>
      </c>
      <c r="C467" s="9">
        <v>19</v>
      </c>
      <c r="D467" s="9">
        <v>16</v>
      </c>
      <c r="E467" s="3" t="str">
        <f t="shared" si="42"/>
        <v>P18072815454310.jpg</v>
      </c>
      <c r="F467" s="4">
        <f t="shared" si="45"/>
        <v>43309</v>
      </c>
      <c r="G467" s="4" t="str">
        <f t="shared" si="46"/>
        <v>45</v>
      </c>
      <c r="H467" s="5">
        <f t="shared" si="47"/>
        <v>0.65625</v>
      </c>
      <c r="I467" s="6">
        <f t="shared" si="43"/>
        <v>43309.65625</v>
      </c>
      <c r="J467" s="2"/>
      <c r="K467" s="9" t="s">
        <v>469</v>
      </c>
      <c r="L467" s="9" t="s">
        <v>969</v>
      </c>
      <c r="N467" s="9" t="s">
        <v>1869</v>
      </c>
      <c r="O467" s="9" t="s">
        <v>971</v>
      </c>
      <c r="Q467" s="3" t="str">
        <f t="shared" si="44"/>
        <v>P18072815003510.jpg</v>
      </c>
    </row>
    <row r="468" spans="1:17" x14ac:dyDescent="0.25">
      <c r="A468" s="9" t="s">
        <v>470</v>
      </c>
      <c r="B468" s="9">
        <v>28</v>
      </c>
      <c r="C468" s="9">
        <v>29</v>
      </c>
      <c r="D468" s="9">
        <v>27</v>
      </c>
      <c r="E468" s="3" t="str">
        <f t="shared" si="42"/>
        <v>P18072814451010.jpg</v>
      </c>
      <c r="F468" s="4">
        <f t="shared" si="45"/>
        <v>43309</v>
      </c>
      <c r="G468" s="4" t="str">
        <f t="shared" si="46"/>
        <v>45</v>
      </c>
      <c r="H468" s="5">
        <f t="shared" si="47"/>
        <v>0.61458333333333337</v>
      </c>
      <c r="I468" s="6">
        <f t="shared" si="43"/>
        <v>43309.614583333336</v>
      </c>
      <c r="J468" s="2"/>
      <c r="K468" s="9" t="s">
        <v>470</v>
      </c>
      <c r="L468" s="9" t="s">
        <v>970</v>
      </c>
      <c r="N468" s="9" t="s">
        <v>1870</v>
      </c>
      <c r="O468" s="9" t="s">
        <v>970</v>
      </c>
      <c r="Q468" s="3" t="str">
        <f t="shared" si="44"/>
        <v>P18072814451010.jpg</v>
      </c>
    </row>
    <row r="469" spans="1:17" x14ac:dyDescent="0.25">
      <c r="A469" s="9" t="s">
        <v>471</v>
      </c>
      <c r="B469" s="9">
        <v>26</v>
      </c>
      <c r="C469" s="9">
        <v>27</v>
      </c>
      <c r="D469" s="9">
        <v>26</v>
      </c>
      <c r="E469" s="3" t="str">
        <f t="shared" si="42"/>
        <v>P18072815003510.jpg</v>
      </c>
      <c r="F469" s="4">
        <f t="shared" si="45"/>
        <v>43309</v>
      </c>
      <c r="G469" s="4" t="str">
        <f t="shared" si="46"/>
        <v>00</v>
      </c>
      <c r="H469" s="5">
        <f t="shared" si="47"/>
        <v>0.625</v>
      </c>
      <c r="I469" s="6">
        <f t="shared" si="43"/>
        <v>43309.625</v>
      </c>
      <c r="J469" s="2"/>
      <c r="K469" s="9" t="s">
        <v>471</v>
      </c>
      <c r="L469" s="9" t="s">
        <v>971</v>
      </c>
      <c r="N469" s="9" t="s">
        <v>1871</v>
      </c>
      <c r="O469" s="9" t="s">
        <v>972</v>
      </c>
      <c r="Q469" s="3" t="str">
        <f t="shared" si="44"/>
        <v>P18072814305110.jpg</v>
      </c>
    </row>
    <row r="470" spans="1:17" x14ac:dyDescent="0.25">
      <c r="A470" s="9" t="s">
        <v>472</v>
      </c>
      <c r="B470" s="9">
        <v>27</v>
      </c>
      <c r="C470" s="9">
        <v>29</v>
      </c>
      <c r="D470" s="9">
        <v>26</v>
      </c>
      <c r="E470" s="3" t="str">
        <f t="shared" si="42"/>
        <v>P18072814305110.jpg</v>
      </c>
      <c r="F470" s="4">
        <f t="shared" si="45"/>
        <v>43309</v>
      </c>
      <c r="G470" s="4" t="str">
        <f t="shared" si="46"/>
        <v>30</v>
      </c>
      <c r="H470" s="5">
        <f t="shared" si="47"/>
        <v>0.60416666666666663</v>
      </c>
      <c r="I470" s="6">
        <f t="shared" si="43"/>
        <v>43309.604166666664</v>
      </c>
      <c r="J470" s="2"/>
      <c r="K470" s="9" t="s">
        <v>472</v>
      </c>
      <c r="L470" s="9" t="s">
        <v>972</v>
      </c>
      <c r="N470" s="9" t="s">
        <v>1872</v>
      </c>
      <c r="O470" s="9" t="s">
        <v>969</v>
      </c>
      <c r="Q470" s="3" t="str">
        <f t="shared" si="44"/>
        <v>P18072815454310.jpg</v>
      </c>
    </row>
    <row r="471" spans="1:17" x14ac:dyDescent="0.25">
      <c r="A471" s="9" t="s">
        <v>473</v>
      </c>
      <c r="B471" s="9">
        <v>25</v>
      </c>
      <c r="C471" s="9">
        <v>27</v>
      </c>
      <c r="D471" s="9">
        <v>25</v>
      </c>
      <c r="E471" s="3" t="str">
        <f t="shared" si="42"/>
        <v>P18072814152610.jpg</v>
      </c>
      <c r="F471" s="4">
        <f t="shared" si="45"/>
        <v>43309</v>
      </c>
      <c r="G471" s="4" t="str">
        <f t="shared" si="46"/>
        <v>15</v>
      </c>
      <c r="H471" s="5">
        <f t="shared" si="47"/>
        <v>0.59375</v>
      </c>
      <c r="I471" s="6">
        <f t="shared" si="43"/>
        <v>43309.59375</v>
      </c>
      <c r="J471" s="2"/>
      <c r="K471" s="9" t="s">
        <v>473</v>
      </c>
      <c r="L471" s="9" t="s">
        <v>973</v>
      </c>
      <c r="N471" s="9" t="s">
        <v>1873</v>
      </c>
      <c r="O471" s="9" t="s">
        <v>973</v>
      </c>
      <c r="Q471" s="3" t="str">
        <f t="shared" si="44"/>
        <v>P18072814152610.jpg</v>
      </c>
    </row>
    <row r="472" spans="1:17" x14ac:dyDescent="0.25">
      <c r="A472" s="9" t="s">
        <v>474</v>
      </c>
      <c r="B472" s="9">
        <v>29</v>
      </c>
      <c r="C472" s="9">
        <v>31</v>
      </c>
      <c r="D472" s="9">
        <v>27</v>
      </c>
      <c r="E472" s="3" t="str">
        <f t="shared" si="42"/>
        <v>P18072814000110.jpg</v>
      </c>
      <c r="F472" s="4">
        <f t="shared" si="45"/>
        <v>43309</v>
      </c>
      <c r="G472" s="4" t="str">
        <f t="shared" si="46"/>
        <v>00</v>
      </c>
      <c r="H472" s="5">
        <f t="shared" si="47"/>
        <v>0.58333333333333337</v>
      </c>
      <c r="I472" s="6">
        <f t="shared" si="43"/>
        <v>43309.583333333336</v>
      </c>
      <c r="J472" s="2"/>
      <c r="K472" s="9" t="s">
        <v>474</v>
      </c>
      <c r="L472" s="9" t="s">
        <v>974</v>
      </c>
      <c r="N472" s="9" t="s">
        <v>1874</v>
      </c>
      <c r="O472" s="9" t="s">
        <v>976</v>
      </c>
      <c r="Q472" s="3" t="str">
        <f t="shared" si="44"/>
        <v>P18072813301810.jpg</v>
      </c>
    </row>
    <row r="473" spans="1:17" x14ac:dyDescent="0.25">
      <c r="A473" s="9" t="s">
        <v>475</v>
      </c>
      <c r="B473" s="9">
        <v>27</v>
      </c>
      <c r="C473" s="9">
        <v>29</v>
      </c>
      <c r="D473" s="9">
        <v>26</v>
      </c>
      <c r="E473" s="3" t="str">
        <f t="shared" si="42"/>
        <v>P18072813454210.jpg</v>
      </c>
      <c r="F473" s="4">
        <f t="shared" si="45"/>
        <v>43309</v>
      </c>
      <c r="G473" s="4" t="str">
        <f t="shared" si="46"/>
        <v>45</v>
      </c>
      <c r="H473" s="5">
        <f t="shared" si="47"/>
        <v>0.57291666666666663</v>
      </c>
      <c r="I473" s="6">
        <f t="shared" si="43"/>
        <v>43309.572916666664</v>
      </c>
      <c r="J473" s="2"/>
      <c r="K473" s="9" t="s">
        <v>475</v>
      </c>
      <c r="L473" s="9" t="s">
        <v>975</v>
      </c>
      <c r="N473" s="9" t="s">
        <v>1875</v>
      </c>
      <c r="O473" s="9" t="s">
        <v>975</v>
      </c>
      <c r="Q473" s="3" t="str">
        <f t="shared" si="44"/>
        <v>P18072813454210.jpg</v>
      </c>
    </row>
    <row r="474" spans="1:17" x14ac:dyDescent="0.25">
      <c r="A474" s="9" t="s">
        <v>476</v>
      </c>
      <c r="B474" s="9">
        <v>27</v>
      </c>
      <c r="C474" s="9">
        <v>29</v>
      </c>
      <c r="D474" s="9">
        <v>25</v>
      </c>
      <c r="E474" s="3" t="str">
        <f t="shared" si="42"/>
        <v>P18072813301810.jpg</v>
      </c>
      <c r="F474" s="4">
        <f t="shared" si="45"/>
        <v>43309</v>
      </c>
      <c r="G474" s="4" t="str">
        <f t="shared" si="46"/>
        <v>30</v>
      </c>
      <c r="H474" s="5">
        <f t="shared" si="47"/>
        <v>0.5625</v>
      </c>
      <c r="I474" s="6">
        <f t="shared" si="43"/>
        <v>43309.5625</v>
      </c>
      <c r="J474" s="2"/>
      <c r="K474" s="9" t="s">
        <v>476</v>
      </c>
      <c r="L474" s="9" t="s">
        <v>976</v>
      </c>
      <c r="N474" s="9" t="s">
        <v>1876</v>
      </c>
      <c r="O474" s="9" t="s">
        <v>974</v>
      </c>
      <c r="Q474" s="3" t="str">
        <f t="shared" si="44"/>
        <v>P18072814000110.jpg</v>
      </c>
    </row>
    <row r="475" spans="1:17" x14ac:dyDescent="0.25">
      <c r="A475" s="9" t="s">
        <v>477</v>
      </c>
      <c r="B475" s="9">
        <v>17</v>
      </c>
      <c r="C475" s="9">
        <v>18</v>
      </c>
      <c r="D475" s="9">
        <v>16</v>
      </c>
      <c r="E475" s="3" t="str">
        <f t="shared" si="42"/>
        <v>P18072815301810.jpg</v>
      </c>
      <c r="F475" s="4">
        <f t="shared" si="45"/>
        <v>43309</v>
      </c>
      <c r="G475" s="4" t="str">
        <f t="shared" si="46"/>
        <v>30</v>
      </c>
      <c r="H475" s="5">
        <f t="shared" si="47"/>
        <v>0.64583333333333337</v>
      </c>
      <c r="I475" s="6">
        <f t="shared" si="43"/>
        <v>43309.645833333336</v>
      </c>
      <c r="J475" s="2"/>
      <c r="K475" s="9" t="s">
        <v>477</v>
      </c>
      <c r="L475" s="9" t="s">
        <v>977</v>
      </c>
      <c r="N475" s="9" t="s">
        <v>1877</v>
      </c>
      <c r="O475" s="9" t="s">
        <v>977</v>
      </c>
      <c r="Q475" s="3" t="str">
        <f t="shared" si="44"/>
        <v>P18072815301810.jpg</v>
      </c>
    </row>
    <row r="476" spans="1:17" x14ac:dyDescent="0.25">
      <c r="A476" s="9" t="s">
        <v>478</v>
      </c>
      <c r="B476" s="9">
        <v>28</v>
      </c>
      <c r="C476" s="9">
        <v>30</v>
      </c>
      <c r="D476" s="9">
        <v>26</v>
      </c>
      <c r="E476" s="3" t="str">
        <f t="shared" si="42"/>
        <v>P18072813003410.jpg</v>
      </c>
      <c r="F476" s="4">
        <f t="shared" si="45"/>
        <v>43309</v>
      </c>
      <c r="G476" s="4" t="str">
        <f t="shared" si="46"/>
        <v>00</v>
      </c>
      <c r="H476" s="5">
        <f t="shared" si="47"/>
        <v>0.54166666666666663</v>
      </c>
      <c r="I476" s="6">
        <f t="shared" si="43"/>
        <v>43309.541666666664</v>
      </c>
      <c r="J476" s="2"/>
      <c r="K476" s="9" t="s">
        <v>478</v>
      </c>
      <c r="L476" s="9" t="s">
        <v>978</v>
      </c>
      <c r="N476" s="9" t="s">
        <v>1878</v>
      </c>
      <c r="O476" s="9" t="s">
        <v>978</v>
      </c>
      <c r="Q476" s="3" t="str">
        <f t="shared" si="44"/>
        <v>P18072813003410.jpg</v>
      </c>
    </row>
    <row r="477" spans="1:17" x14ac:dyDescent="0.25">
      <c r="A477" s="9" t="s">
        <v>479</v>
      </c>
      <c r="B477" s="9">
        <v>28</v>
      </c>
      <c r="C477" s="9">
        <v>30</v>
      </c>
      <c r="D477" s="9">
        <v>26</v>
      </c>
      <c r="E477" s="3" t="str">
        <f t="shared" si="42"/>
        <v>P18072813160010.jpg</v>
      </c>
      <c r="F477" s="4">
        <f t="shared" si="45"/>
        <v>43309</v>
      </c>
      <c r="G477" s="4" t="str">
        <f t="shared" si="46"/>
        <v>15</v>
      </c>
      <c r="H477" s="5">
        <f t="shared" si="47"/>
        <v>0.55208333333333337</v>
      </c>
      <c r="I477" s="6">
        <f t="shared" si="43"/>
        <v>43309.552083333336</v>
      </c>
      <c r="J477" s="2"/>
      <c r="K477" s="9" t="s">
        <v>479</v>
      </c>
      <c r="L477" s="9" t="s">
        <v>979</v>
      </c>
      <c r="N477" s="9" t="s">
        <v>1879</v>
      </c>
      <c r="O477" s="9" t="s">
        <v>979</v>
      </c>
      <c r="Q477" s="3" t="str">
        <f t="shared" si="44"/>
        <v>P18072813160010.jpg</v>
      </c>
    </row>
    <row r="478" spans="1:17" x14ac:dyDescent="0.25">
      <c r="A478" s="9" t="s">
        <v>480</v>
      </c>
      <c r="B478" s="9">
        <v>25</v>
      </c>
      <c r="C478" s="9">
        <v>26</v>
      </c>
      <c r="D478" s="9">
        <v>24</v>
      </c>
      <c r="E478" s="3" t="str">
        <f t="shared" si="42"/>
        <v>P18072812450910.jpg</v>
      </c>
      <c r="F478" s="4">
        <f>DATE(20&amp;MID(E478,2,2),MID(E478,4,2),MID(E478,6,2))</f>
        <v>43309</v>
      </c>
      <c r="G478" s="4" t="str">
        <f t="shared" si="46"/>
        <v>45</v>
      </c>
      <c r="H478" s="5">
        <f t="shared" si="47"/>
        <v>0.53125</v>
      </c>
      <c r="I478" s="6">
        <f t="shared" si="43"/>
        <v>43309.53125</v>
      </c>
      <c r="J478" s="2"/>
      <c r="K478" s="9" t="s">
        <v>480</v>
      </c>
      <c r="L478" s="9" t="s">
        <v>980</v>
      </c>
      <c r="N478" s="9" t="s">
        <v>1880</v>
      </c>
      <c r="O478" s="9" t="s">
        <v>982</v>
      </c>
      <c r="Q478" s="3" t="str">
        <f t="shared" si="44"/>
        <v>P18072812000210.jpg</v>
      </c>
    </row>
    <row r="479" spans="1:17" x14ac:dyDescent="0.25">
      <c r="A479" s="9" t="s">
        <v>481</v>
      </c>
      <c r="B479" s="9">
        <v>29</v>
      </c>
      <c r="C479" s="9">
        <v>31</v>
      </c>
      <c r="D479" s="9">
        <v>26</v>
      </c>
      <c r="E479" s="3" t="str">
        <f t="shared" si="42"/>
        <v>P18072812305210.jpg</v>
      </c>
      <c r="F479" s="4">
        <f t="shared" ref="F479:F505" si="48">DATE(20&amp;MID(E479,2,2),MID(E479,4,2),MID(E479,6,2))</f>
        <v>43309</v>
      </c>
      <c r="G479" s="4" t="str">
        <f t="shared" si="46"/>
        <v>30</v>
      </c>
      <c r="H479" s="5">
        <f t="shared" si="47"/>
        <v>0.52083333333333337</v>
      </c>
      <c r="I479" s="6">
        <f t="shared" si="43"/>
        <v>43309.520833333336</v>
      </c>
      <c r="J479" s="2"/>
      <c r="K479" s="9" t="s">
        <v>481</v>
      </c>
      <c r="L479" s="9" t="s">
        <v>981</v>
      </c>
      <c r="N479" s="9" t="s">
        <v>1881</v>
      </c>
      <c r="O479" s="9" t="s">
        <v>981</v>
      </c>
      <c r="Q479" s="3" t="str">
        <f t="shared" si="44"/>
        <v>P18072812305210.jpg</v>
      </c>
    </row>
    <row r="480" spans="1:17" x14ac:dyDescent="0.25">
      <c r="A480" s="9" t="s">
        <v>482</v>
      </c>
      <c r="B480" s="9">
        <v>26</v>
      </c>
      <c r="C480" s="9">
        <v>28</v>
      </c>
      <c r="D480" s="9">
        <v>25</v>
      </c>
      <c r="E480" s="3" t="str">
        <f t="shared" si="42"/>
        <v>P18072812000210.jpg</v>
      </c>
      <c r="F480" s="4">
        <f t="shared" si="48"/>
        <v>43309</v>
      </c>
      <c r="G480" s="4" t="str">
        <f t="shared" si="46"/>
        <v>00</v>
      </c>
      <c r="H480" s="5">
        <f t="shared" si="47"/>
        <v>0.5</v>
      </c>
      <c r="I480" s="6">
        <f t="shared" si="43"/>
        <v>43309.5</v>
      </c>
      <c r="J480" s="2"/>
      <c r="K480" s="9" t="s">
        <v>482</v>
      </c>
      <c r="L480" s="9" t="s">
        <v>982</v>
      </c>
      <c r="N480" s="9" t="s">
        <v>1882</v>
      </c>
      <c r="O480" s="9" t="s">
        <v>984</v>
      </c>
      <c r="Q480" s="3" t="str">
        <f t="shared" si="44"/>
        <v>P18072812152610.jpg</v>
      </c>
    </row>
    <row r="481" spans="1:17" x14ac:dyDescent="0.25">
      <c r="A481" s="9" t="s">
        <v>483</v>
      </c>
      <c r="B481" s="9">
        <v>27</v>
      </c>
      <c r="C481" s="9">
        <v>29</v>
      </c>
      <c r="D481" s="9">
        <v>26</v>
      </c>
      <c r="E481" s="3" t="str">
        <f t="shared" si="42"/>
        <v>P18072811454310.jpg</v>
      </c>
      <c r="F481" s="4">
        <f t="shared" si="48"/>
        <v>43309</v>
      </c>
      <c r="G481" s="4" t="str">
        <f t="shared" si="46"/>
        <v>45</v>
      </c>
      <c r="H481" s="5">
        <f t="shared" si="47"/>
        <v>0.48958333333333331</v>
      </c>
      <c r="I481" s="6">
        <f t="shared" si="43"/>
        <v>43309.489583333336</v>
      </c>
      <c r="J481" s="2"/>
      <c r="K481" s="9" t="s">
        <v>483</v>
      </c>
      <c r="L481" s="9" t="s">
        <v>983</v>
      </c>
      <c r="N481" s="9" t="s">
        <v>1883</v>
      </c>
      <c r="O481" s="9" t="s">
        <v>980</v>
      </c>
      <c r="Q481" s="3" t="str">
        <f t="shared" si="44"/>
        <v>P18072812450910.jpg</v>
      </c>
    </row>
    <row r="482" spans="1:17" x14ac:dyDescent="0.25">
      <c r="A482" s="9" t="s">
        <v>484</v>
      </c>
      <c r="B482" s="9">
        <v>28</v>
      </c>
      <c r="C482" s="9">
        <v>29</v>
      </c>
      <c r="D482" s="9">
        <v>28</v>
      </c>
      <c r="E482" s="3" t="str">
        <f t="shared" si="42"/>
        <v>P18072812152610.jpg</v>
      </c>
      <c r="F482" s="4">
        <f t="shared" si="48"/>
        <v>43309</v>
      </c>
      <c r="G482" s="4" t="str">
        <f t="shared" si="46"/>
        <v>15</v>
      </c>
      <c r="H482" s="5">
        <f t="shared" si="47"/>
        <v>0.51041666666666663</v>
      </c>
      <c r="I482" s="6">
        <f t="shared" si="43"/>
        <v>43309.510416666664</v>
      </c>
      <c r="J482" s="2"/>
      <c r="K482" s="9" t="s">
        <v>484</v>
      </c>
      <c r="L482" s="9" t="s">
        <v>984</v>
      </c>
      <c r="N482" s="9" t="s">
        <v>1884</v>
      </c>
      <c r="O482" s="9" t="s">
        <v>983</v>
      </c>
      <c r="Q482" s="3" t="str">
        <f t="shared" si="44"/>
        <v>P18072811454310.jpg</v>
      </c>
    </row>
    <row r="483" spans="1:17" x14ac:dyDescent="0.25">
      <c r="A483" s="9" t="s">
        <v>485</v>
      </c>
      <c r="B483" s="9">
        <v>26</v>
      </c>
      <c r="C483" s="9">
        <v>27</v>
      </c>
      <c r="D483" s="9">
        <v>26</v>
      </c>
      <c r="E483" s="3" t="str">
        <f t="shared" si="42"/>
        <v>P18072811301810.jpg</v>
      </c>
      <c r="F483" s="4">
        <f t="shared" si="48"/>
        <v>43309</v>
      </c>
      <c r="G483" s="4" t="str">
        <f t="shared" si="46"/>
        <v>30</v>
      </c>
      <c r="H483" s="5">
        <f t="shared" si="47"/>
        <v>0.47916666666666669</v>
      </c>
      <c r="I483" s="6">
        <f t="shared" si="43"/>
        <v>43309.479166666664</v>
      </c>
      <c r="J483" s="2"/>
      <c r="K483" s="9" t="s">
        <v>485</v>
      </c>
      <c r="L483" s="9" t="s">
        <v>985</v>
      </c>
      <c r="N483" s="9" t="s">
        <v>1885</v>
      </c>
      <c r="O483" s="9" t="s">
        <v>986</v>
      </c>
      <c r="Q483" s="3" t="str">
        <f t="shared" si="44"/>
        <v>P18072811160010.jpg</v>
      </c>
    </row>
    <row r="484" spans="1:17" x14ac:dyDescent="0.25">
      <c r="A484" s="9" t="s">
        <v>486</v>
      </c>
      <c r="B484" s="9">
        <v>25</v>
      </c>
      <c r="C484" s="9">
        <v>27</v>
      </c>
      <c r="D484" s="9">
        <v>24</v>
      </c>
      <c r="E484" s="3" t="str">
        <f t="shared" si="42"/>
        <v>P18072811160010.jpg</v>
      </c>
      <c r="F484" s="4">
        <f t="shared" si="48"/>
        <v>43309</v>
      </c>
      <c r="G484" s="4" t="str">
        <f t="shared" si="46"/>
        <v>15</v>
      </c>
      <c r="H484" s="5">
        <f t="shared" si="47"/>
        <v>0.46875</v>
      </c>
      <c r="I484" s="6">
        <f t="shared" si="43"/>
        <v>43309.46875</v>
      </c>
      <c r="J484" s="2"/>
      <c r="K484" s="9" t="s">
        <v>486</v>
      </c>
      <c r="L484" s="9" t="s">
        <v>986</v>
      </c>
      <c r="N484" s="9" t="s">
        <v>1886</v>
      </c>
      <c r="O484" s="9" t="s">
        <v>985</v>
      </c>
      <c r="Q484" s="3" t="str">
        <f t="shared" si="44"/>
        <v>P18072811301810.jpg</v>
      </c>
    </row>
    <row r="485" spans="1:17" x14ac:dyDescent="0.25">
      <c r="A485" s="9" t="s">
        <v>487</v>
      </c>
      <c r="B485" s="9">
        <v>28</v>
      </c>
      <c r="C485" s="9">
        <v>29</v>
      </c>
      <c r="D485" s="9">
        <v>26</v>
      </c>
      <c r="E485" s="3" t="str">
        <f t="shared" si="42"/>
        <v>P18072811003610.jpg</v>
      </c>
      <c r="F485" s="4">
        <f t="shared" si="48"/>
        <v>43309</v>
      </c>
      <c r="G485" s="4" t="str">
        <f t="shared" si="46"/>
        <v>00</v>
      </c>
      <c r="H485" s="5">
        <f t="shared" si="47"/>
        <v>0.45833333333333331</v>
      </c>
      <c r="I485" s="6">
        <f t="shared" si="43"/>
        <v>43309.458333333336</v>
      </c>
      <c r="J485" s="2"/>
      <c r="K485" s="9" t="s">
        <v>487</v>
      </c>
      <c r="L485" s="9" t="s">
        <v>987</v>
      </c>
      <c r="N485" s="9" t="s">
        <v>1887</v>
      </c>
      <c r="O485" s="9" t="s">
        <v>987</v>
      </c>
      <c r="Q485" s="3" t="str">
        <f t="shared" si="44"/>
        <v>P18072811003610.jpg</v>
      </c>
    </row>
    <row r="486" spans="1:17" x14ac:dyDescent="0.25">
      <c r="A486" s="9" t="s">
        <v>488</v>
      </c>
      <c r="B486" s="9">
        <v>26</v>
      </c>
      <c r="C486" s="9">
        <v>28</v>
      </c>
      <c r="D486" s="9">
        <v>24</v>
      </c>
      <c r="E486" s="3" t="str">
        <f t="shared" si="42"/>
        <v>P18072810451110.jpg</v>
      </c>
      <c r="F486" s="4">
        <f t="shared" si="48"/>
        <v>43309</v>
      </c>
      <c r="G486" s="4" t="str">
        <f t="shared" si="46"/>
        <v>45</v>
      </c>
      <c r="H486" s="5">
        <f t="shared" si="47"/>
        <v>0.44791666666666669</v>
      </c>
      <c r="I486" s="6">
        <f t="shared" si="43"/>
        <v>43309.447916666664</v>
      </c>
      <c r="J486" s="2"/>
      <c r="K486" s="9" t="s">
        <v>488</v>
      </c>
      <c r="L486" s="9" t="s">
        <v>988</v>
      </c>
      <c r="N486" s="9" t="s">
        <v>1888</v>
      </c>
      <c r="O486" s="9" t="s">
        <v>994</v>
      </c>
      <c r="Q486" s="3" t="str">
        <f t="shared" si="44"/>
        <v>P18072810152710.jpg</v>
      </c>
    </row>
    <row r="487" spans="1:17" x14ac:dyDescent="0.25">
      <c r="A487" s="9" t="s">
        <v>489</v>
      </c>
      <c r="B487" s="9">
        <v>29</v>
      </c>
      <c r="C487" s="9">
        <v>31</v>
      </c>
      <c r="D487" s="9">
        <v>27</v>
      </c>
      <c r="E487" s="3" t="str">
        <f t="shared" si="42"/>
        <v>P18072810305210.jpg</v>
      </c>
      <c r="F487" s="4">
        <f t="shared" si="48"/>
        <v>43309</v>
      </c>
      <c r="G487" s="4" t="str">
        <f t="shared" si="46"/>
        <v>30</v>
      </c>
      <c r="H487" s="5">
        <f t="shared" si="47"/>
        <v>0.4375</v>
      </c>
      <c r="I487" s="6">
        <f t="shared" si="43"/>
        <v>43309.4375</v>
      </c>
      <c r="J487" s="2"/>
      <c r="K487" s="9" t="s">
        <v>489</v>
      </c>
      <c r="L487" s="9" t="s">
        <v>989</v>
      </c>
      <c r="N487" s="9" t="s">
        <v>1889</v>
      </c>
      <c r="O487" s="9" t="s">
        <v>988</v>
      </c>
      <c r="Q487" s="3" t="str">
        <f t="shared" si="44"/>
        <v>P18072810451110.jpg</v>
      </c>
    </row>
    <row r="488" spans="1:17" x14ac:dyDescent="0.25">
      <c r="A488" s="9" t="s">
        <v>490</v>
      </c>
      <c r="B488" s="9">
        <v>14</v>
      </c>
      <c r="C488" s="9">
        <v>15</v>
      </c>
      <c r="D488" s="9">
        <v>13</v>
      </c>
      <c r="E488" s="3" t="str">
        <f t="shared" si="42"/>
        <v>P18072809003610.jpg</v>
      </c>
      <c r="F488" s="4">
        <f t="shared" si="48"/>
        <v>43309</v>
      </c>
      <c r="G488" s="4" t="str">
        <f t="shared" si="46"/>
        <v>00</v>
      </c>
      <c r="H488" s="5">
        <f t="shared" si="47"/>
        <v>0.375</v>
      </c>
      <c r="I488" s="6">
        <f t="shared" si="43"/>
        <v>43309.375</v>
      </c>
      <c r="J488" s="2"/>
      <c r="K488" s="9" t="s">
        <v>490</v>
      </c>
      <c r="L488" s="9" t="s">
        <v>990</v>
      </c>
      <c r="N488" s="9" t="s">
        <v>1890</v>
      </c>
      <c r="O488" s="9" t="s">
        <v>989</v>
      </c>
      <c r="Q488" s="3" t="str">
        <f t="shared" si="44"/>
        <v>P18072810305210.jpg</v>
      </c>
    </row>
    <row r="489" spans="1:17" x14ac:dyDescent="0.25">
      <c r="A489" s="9" t="s">
        <v>491</v>
      </c>
      <c r="B489" s="9">
        <v>22</v>
      </c>
      <c r="C489" s="9">
        <v>23</v>
      </c>
      <c r="D489" s="9">
        <v>21</v>
      </c>
      <c r="E489" s="3" t="str">
        <f t="shared" si="42"/>
        <v>P18072809454410.jpg</v>
      </c>
      <c r="F489" s="4">
        <f t="shared" si="48"/>
        <v>43309</v>
      </c>
      <c r="G489" s="4" t="str">
        <f t="shared" si="46"/>
        <v>45</v>
      </c>
      <c r="H489" s="5">
        <f t="shared" si="47"/>
        <v>0.40625</v>
      </c>
      <c r="I489" s="6">
        <f t="shared" si="43"/>
        <v>43309.40625</v>
      </c>
      <c r="J489" s="2"/>
      <c r="K489" s="9" t="s">
        <v>491</v>
      </c>
      <c r="L489" s="9" t="s">
        <v>991</v>
      </c>
      <c r="N489" s="9" t="s">
        <v>1891</v>
      </c>
      <c r="O489" s="9" t="s">
        <v>993</v>
      </c>
      <c r="Q489" s="3" t="str">
        <f t="shared" si="44"/>
        <v>P18072810000310.jpg</v>
      </c>
    </row>
    <row r="490" spans="1:17" x14ac:dyDescent="0.25">
      <c r="A490" s="9" t="s">
        <v>492</v>
      </c>
      <c r="B490" s="9">
        <v>19</v>
      </c>
      <c r="C490" s="9">
        <v>20</v>
      </c>
      <c r="D490" s="9">
        <v>19</v>
      </c>
      <c r="E490" s="3" t="str">
        <f t="shared" si="42"/>
        <v>P18072809302010.jpg</v>
      </c>
      <c r="F490" s="4">
        <f t="shared" si="48"/>
        <v>43309</v>
      </c>
      <c r="G490" s="4" t="str">
        <f t="shared" si="46"/>
        <v>30</v>
      </c>
      <c r="H490" s="5">
        <f t="shared" si="47"/>
        <v>0.39583333333333331</v>
      </c>
      <c r="I490" s="6">
        <f t="shared" si="43"/>
        <v>43309.395833333336</v>
      </c>
      <c r="J490" s="2"/>
      <c r="K490" s="9" t="s">
        <v>492</v>
      </c>
      <c r="L490" s="9" t="s">
        <v>992</v>
      </c>
      <c r="N490" s="9" t="s">
        <v>1892</v>
      </c>
      <c r="O490" s="9" t="s">
        <v>990</v>
      </c>
      <c r="Q490" s="3" t="str">
        <f t="shared" si="44"/>
        <v>P18072809003610.jpg</v>
      </c>
    </row>
    <row r="491" spans="1:17" x14ac:dyDescent="0.25">
      <c r="A491" s="9" t="s">
        <v>493</v>
      </c>
      <c r="B491" s="9">
        <v>25</v>
      </c>
      <c r="C491" s="9">
        <v>26</v>
      </c>
      <c r="D491" s="9">
        <v>23</v>
      </c>
      <c r="E491" s="3" t="str">
        <f t="shared" si="42"/>
        <v>P18072810000310.jpg</v>
      </c>
      <c r="F491" s="4">
        <f t="shared" si="48"/>
        <v>43309</v>
      </c>
      <c r="G491" s="4" t="str">
        <f t="shared" si="46"/>
        <v>00</v>
      </c>
      <c r="H491" s="5">
        <f t="shared" si="47"/>
        <v>0.41666666666666669</v>
      </c>
      <c r="I491" s="6">
        <f t="shared" si="43"/>
        <v>43309.416666666664</v>
      </c>
      <c r="J491" s="2"/>
      <c r="K491" s="9" t="s">
        <v>493</v>
      </c>
      <c r="L491" s="9" t="s">
        <v>993</v>
      </c>
      <c r="N491" s="9" t="s">
        <v>1893</v>
      </c>
      <c r="O491" s="9" t="s">
        <v>996</v>
      </c>
      <c r="Q491" s="3" t="str">
        <f t="shared" si="44"/>
        <v>P18072808451110.jpg</v>
      </c>
    </row>
    <row r="492" spans="1:17" x14ac:dyDescent="0.25">
      <c r="A492" s="9" t="s">
        <v>494</v>
      </c>
      <c r="B492" s="9">
        <v>30</v>
      </c>
      <c r="C492" s="9">
        <v>31</v>
      </c>
      <c r="D492" s="9">
        <v>29</v>
      </c>
      <c r="E492" s="3" t="str">
        <f t="shared" si="42"/>
        <v>P18072810152710.jpg</v>
      </c>
      <c r="F492" s="4">
        <f t="shared" si="48"/>
        <v>43309</v>
      </c>
      <c r="G492" s="4" t="str">
        <f t="shared" si="46"/>
        <v>15</v>
      </c>
      <c r="H492" s="5">
        <f t="shared" si="47"/>
        <v>0.42708333333333331</v>
      </c>
      <c r="I492" s="6">
        <f t="shared" si="43"/>
        <v>43309.427083333336</v>
      </c>
      <c r="J492" s="2"/>
      <c r="K492" s="9" t="s">
        <v>494</v>
      </c>
      <c r="L492" s="9" t="s">
        <v>994</v>
      </c>
      <c r="N492" s="9" t="s">
        <v>1894</v>
      </c>
      <c r="O492" s="9" t="s">
        <v>992</v>
      </c>
      <c r="Q492" s="3" t="str">
        <f t="shared" si="44"/>
        <v>P18072809302010.jpg</v>
      </c>
    </row>
    <row r="493" spans="1:17" x14ac:dyDescent="0.25">
      <c r="A493" s="9" t="s">
        <v>495</v>
      </c>
      <c r="B493" s="9">
        <v>14</v>
      </c>
      <c r="C493" s="9">
        <v>14</v>
      </c>
      <c r="D493" s="9">
        <v>13</v>
      </c>
      <c r="E493" s="3" t="str">
        <f t="shared" si="42"/>
        <v>P18072809160110.jpg</v>
      </c>
      <c r="F493" s="4">
        <f t="shared" si="48"/>
        <v>43309</v>
      </c>
      <c r="G493" s="4" t="str">
        <f t="shared" si="46"/>
        <v>15</v>
      </c>
      <c r="H493" s="5">
        <f t="shared" si="47"/>
        <v>0.38541666666666669</v>
      </c>
      <c r="I493" s="6">
        <f t="shared" si="43"/>
        <v>43309.385416666664</v>
      </c>
      <c r="J493" s="2"/>
      <c r="K493" s="9" t="s">
        <v>495</v>
      </c>
      <c r="L493" s="9" t="s">
        <v>995</v>
      </c>
      <c r="N493" s="9" t="s">
        <v>1895</v>
      </c>
      <c r="O493" s="9" t="s">
        <v>995</v>
      </c>
      <c r="Q493" s="3" t="str">
        <f t="shared" si="44"/>
        <v>P18072809160110.jpg</v>
      </c>
    </row>
    <row r="494" spans="1:17" x14ac:dyDescent="0.25">
      <c r="A494" s="9" t="s">
        <v>496</v>
      </c>
      <c r="B494" s="9">
        <v>12</v>
      </c>
      <c r="C494" s="9">
        <v>14</v>
      </c>
      <c r="D494" s="9">
        <v>11</v>
      </c>
      <c r="E494" s="3" t="str">
        <f t="shared" si="42"/>
        <v>P18072808451110.jpg</v>
      </c>
      <c r="F494" s="4">
        <f t="shared" si="48"/>
        <v>43309</v>
      </c>
      <c r="G494" s="4" t="str">
        <f t="shared" si="46"/>
        <v>45</v>
      </c>
      <c r="H494" s="5">
        <f t="shared" si="47"/>
        <v>0.36458333333333331</v>
      </c>
      <c r="I494" s="6">
        <f t="shared" si="43"/>
        <v>43309.364583333336</v>
      </c>
      <c r="J494" s="2"/>
      <c r="K494" s="9" t="s">
        <v>496</v>
      </c>
      <c r="L494" s="9" t="s">
        <v>996</v>
      </c>
      <c r="N494" s="9" t="s">
        <v>1896</v>
      </c>
      <c r="O494" s="9" t="s">
        <v>991</v>
      </c>
      <c r="Q494" s="3" t="str">
        <f t="shared" si="44"/>
        <v>P18072809454410.jpg</v>
      </c>
    </row>
    <row r="495" spans="1:17" x14ac:dyDescent="0.25">
      <c r="A495" s="9" t="s">
        <v>497</v>
      </c>
      <c r="B495" s="9">
        <v>8</v>
      </c>
      <c r="C495" s="9">
        <v>8</v>
      </c>
      <c r="D495" s="9">
        <v>7</v>
      </c>
      <c r="E495" s="3" t="str">
        <f t="shared" si="42"/>
        <v>P18072808305210.jpg</v>
      </c>
      <c r="F495" s="4">
        <f t="shared" si="48"/>
        <v>43309</v>
      </c>
      <c r="G495" s="4" t="str">
        <f t="shared" si="46"/>
        <v>30</v>
      </c>
      <c r="H495" s="5">
        <f t="shared" si="47"/>
        <v>0.35416666666666669</v>
      </c>
      <c r="I495" s="6">
        <f t="shared" si="43"/>
        <v>43309.354166666664</v>
      </c>
      <c r="J495" s="2"/>
      <c r="K495" s="9" t="s">
        <v>497</v>
      </c>
      <c r="L495" s="9" t="s">
        <v>997</v>
      </c>
      <c r="N495" s="9" t="s">
        <v>1897</v>
      </c>
      <c r="O495" s="9" t="s">
        <v>997</v>
      </c>
      <c r="Q495" s="3" t="str">
        <f t="shared" si="44"/>
        <v>P18072808305210.jpg</v>
      </c>
    </row>
    <row r="496" spans="1:17" x14ac:dyDescent="0.25">
      <c r="A496" s="9" t="s">
        <v>498</v>
      </c>
      <c r="B496" s="9">
        <v>5</v>
      </c>
      <c r="C496" s="9">
        <v>6</v>
      </c>
      <c r="D496" s="9">
        <v>5</v>
      </c>
      <c r="E496" s="3" t="str">
        <f t="shared" si="42"/>
        <v>P18072808000410.jpg</v>
      </c>
      <c r="F496" s="4">
        <f t="shared" si="48"/>
        <v>43309</v>
      </c>
      <c r="G496" s="4" t="str">
        <f t="shared" si="46"/>
        <v>00</v>
      </c>
      <c r="H496" s="5">
        <f t="shared" si="47"/>
        <v>0.33333333333333331</v>
      </c>
      <c r="I496" s="6">
        <f t="shared" si="43"/>
        <v>43309.333333333336</v>
      </c>
      <c r="J496" s="2"/>
      <c r="K496" s="9" t="s">
        <v>498</v>
      </c>
      <c r="L496" s="9" t="s">
        <v>998</v>
      </c>
      <c r="N496" s="9" t="s">
        <v>1898</v>
      </c>
      <c r="O496" s="9" t="s">
        <v>999</v>
      </c>
      <c r="Q496" s="3" t="str">
        <f t="shared" si="44"/>
        <v>P18072808152810.jpg</v>
      </c>
    </row>
    <row r="497" spans="1:17" x14ac:dyDescent="0.25">
      <c r="A497" s="9" t="s">
        <v>499</v>
      </c>
      <c r="B497" s="9">
        <v>6</v>
      </c>
      <c r="C497" s="9">
        <v>6</v>
      </c>
      <c r="D497" s="9">
        <v>6</v>
      </c>
      <c r="E497" s="3" t="str">
        <f t="shared" si="42"/>
        <v>P18072808152810.jpg</v>
      </c>
      <c r="F497" s="4">
        <f t="shared" si="48"/>
        <v>43309</v>
      </c>
      <c r="G497" s="4" t="str">
        <f t="shared" si="46"/>
        <v>15</v>
      </c>
      <c r="H497" s="5">
        <f t="shared" si="47"/>
        <v>0.34375</v>
      </c>
      <c r="I497" s="6">
        <f t="shared" si="43"/>
        <v>43309.34375</v>
      </c>
      <c r="J497" s="2"/>
      <c r="K497" s="9" t="s">
        <v>499</v>
      </c>
      <c r="L497" s="9" t="s">
        <v>999</v>
      </c>
      <c r="N497" s="9" t="s">
        <v>1899</v>
      </c>
      <c r="O497" s="9" t="s">
        <v>1001</v>
      </c>
      <c r="Q497" s="3" t="str">
        <f t="shared" si="44"/>
        <v>P18072807454510.jpg</v>
      </c>
    </row>
    <row r="498" spans="1:17" x14ac:dyDescent="0.25">
      <c r="A498" s="9" t="s">
        <v>500</v>
      </c>
      <c r="B498" s="9">
        <v>2</v>
      </c>
      <c r="C498" s="9">
        <v>3</v>
      </c>
      <c r="D498" s="9">
        <v>2</v>
      </c>
      <c r="E498" s="3" t="str">
        <f t="shared" si="42"/>
        <v>P18072807302010.jpg</v>
      </c>
      <c r="F498" s="4">
        <f t="shared" si="48"/>
        <v>43309</v>
      </c>
      <c r="G498" s="4" t="str">
        <f t="shared" si="46"/>
        <v>30</v>
      </c>
      <c r="H498" s="5">
        <f t="shared" si="47"/>
        <v>0.3125</v>
      </c>
      <c r="I498" s="6">
        <f t="shared" si="43"/>
        <v>43309.3125</v>
      </c>
      <c r="J498" s="2"/>
      <c r="K498" s="9" t="s">
        <v>500</v>
      </c>
      <c r="L498" s="9" t="s">
        <v>1000</v>
      </c>
      <c r="N498" s="9" t="s">
        <v>1900</v>
      </c>
      <c r="O498" s="9" t="s">
        <v>998</v>
      </c>
      <c r="Q498" s="3" t="str">
        <f t="shared" si="44"/>
        <v>P18072808000410.jpg</v>
      </c>
    </row>
    <row r="499" spans="1:17" x14ac:dyDescent="0.25">
      <c r="A499" s="9" t="s">
        <v>501</v>
      </c>
      <c r="B499" s="9">
        <v>5</v>
      </c>
      <c r="C499" s="9">
        <v>6</v>
      </c>
      <c r="D499" s="9">
        <v>5</v>
      </c>
      <c r="E499" s="3" t="str">
        <f t="shared" si="42"/>
        <v>P18072807454510.jpg</v>
      </c>
      <c r="F499" s="4">
        <f t="shared" si="48"/>
        <v>43309</v>
      </c>
      <c r="G499" s="4" t="str">
        <f t="shared" si="46"/>
        <v>45</v>
      </c>
      <c r="H499" s="5">
        <f t="shared" si="47"/>
        <v>0.32291666666666669</v>
      </c>
      <c r="I499" s="6">
        <f t="shared" si="43"/>
        <v>43309.322916666664</v>
      </c>
      <c r="J499" s="2"/>
      <c r="K499" s="9" t="s">
        <v>501</v>
      </c>
      <c r="L499" s="9" t="s">
        <v>1001</v>
      </c>
      <c r="N499" s="9" t="s">
        <v>1901</v>
      </c>
      <c r="O499" s="9" t="s">
        <v>1000</v>
      </c>
      <c r="Q499" s="3" t="str">
        <f t="shared" si="44"/>
        <v>P18072807302010.jpg</v>
      </c>
    </row>
    <row r="500" spans="1:17" x14ac:dyDescent="0.25">
      <c r="A500" s="9" t="s">
        <v>502</v>
      </c>
      <c r="B500" s="9">
        <v>0</v>
      </c>
      <c r="C500" s="9">
        <v>1</v>
      </c>
      <c r="D500" s="9">
        <v>0</v>
      </c>
      <c r="E500" s="3" t="str">
        <f t="shared" si="42"/>
        <v>P18072806305410.jpg</v>
      </c>
      <c r="F500" s="4">
        <f t="shared" si="48"/>
        <v>43309</v>
      </c>
      <c r="G500" s="4" t="str">
        <f t="shared" si="46"/>
        <v>30</v>
      </c>
      <c r="H500" s="5">
        <f t="shared" si="47"/>
        <v>0.27083333333333331</v>
      </c>
      <c r="I500" s="6">
        <f t="shared" si="43"/>
        <v>43309.270833333336</v>
      </c>
      <c r="J500" s="2"/>
      <c r="K500" s="9" t="s">
        <v>502</v>
      </c>
      <c r="L500" s="9" t="s">
        <v>1002</v>
      </c>
      <c r="N500" s="10" t="s">
        <v>1902</v>
      </c>
      <c r="O500" s="9" t="s">
        <v>1007</v>
      </c>
      <c r="Q500" s="3" t="str">
        <f t="shared" si="44"/>
        <v>P18072807003710.jpg</v>
      </c>
    </row>
    <row r="501" spans="1:17" x14ac:dyDescent="0.25">
      <c r="A501" s="9" t="s">
        <v>503</v>
      </c>
      <c r="B501" s="9">
        <v>1</v>
      </c>
      <c r="C501" s="9">
        <v>2</v>
      </c>
      <c r="D501" s="9">
        <v>1</v>
      </c>
      <c r="E501" s="3" t="str">
        <f t="shared" si="42"/>
        <v>P18072807160110.jpg</v>
      </c>
      <c r="F501" s="4">
        <f t="shared" si="48"/>
        <v>43309</v>
      </c>
      <c r="G501" s="4" t="str">
        <f t="shared" si="46"/>
        <v>15</v>
      </c>
      <c r="H501" s="5">
        <f t="shared" si="47"/>
        <v>0.30208333333333331</v>
      </c>
      <c r="I501" s="6">
        <f t="shared" si="43"/>
        <v>43309.302083333336</v>
      </c>
      <c r="J501" s="2"/>
      <c r="K501" s="9" t="s">
        <v>503</v>
      </c>
      <c r="L501" s="9" t="s">
        <v>1003</v>
      </c>
      <c r="N501" s="9" t="s">
        <v>1903</v>
      </c>
      <c r="O501" s="9" t="s">
        <v>1003</v>
      </c>
      <c r="Q501" s="3" t="str">
        <f t="shared" si="44"/>
        <v>P18072807160110.jpg</v>
      </c>
    </row>
    <row r="502" spans="1:17" x14ac:dyDescent="0.25">
      <c r="A502" s="10" t="s">
        <v>1902</v>
      </c>
      <c r="B502" s="9">
        <v>2</v>
      </c>
      <c r="C502" s="9">
        <v>2</v>
      </c>
      <c r="D502" s="9">
        <v>2</v>
      </c>
      <c r="E502" s="3" t="s">
        <v>1007</v>
      </c>
      <c r="F502" s="4">
        <f t="shared" si="48"/>
        <v>43309</v>
      </c>
      <c r="G502" s="4" t="str">
        <f t="shared" ref="G502:G505" si="49">IFERROR(_xlfn.IFS(RIGHT(MID(E502,10,2),1)="6",LEFT(MID(E502,10,2),1)&amp;"5",RIGHT(MID(E502,10,2),1)="1",LEFT(MID(E502,10,2),1)&amp;"0"),MID(E502,10,2))</f>
        <v>00</v>
      </c>
      <c r="H502" s="5">
        <f t="shared" si="47"/>
        <v>0.29166666666666669</v>
      </c>
      <c r="I502" s="6">
        <f t="shared" ref="I502:I505" si="50">F502+H502</f>
        <v>43309.291666666664</v>
      </c>
      <c r="J502" s="2"/>
      <c r="K502" s="9" t="s">
        <v>1004</v>
      </c>
      <c r="L502" s="9" t="s">
        <v>1005</v>
      </c>
      <c r="N502" s="9" t="s">
        <v>1904</v>
      </c>
      <c r="O502" s="9" t="s">
        <v>1002</v>
      </c>
      <c r="Q502" s="3" t="str">
        <f t="shared" si="44"/>
        <v>P18072806305410.jpg</v>
      </c>
    </row>
    <row r="503" spans="1:17" x14ac:dyDescent="0.25">
      <c r="A503" s="10" t="s">
        <v>1905</v>
      </c>
      <c r="B503" s="9">
        <v>0</v>
      </c>
      <c r="C503" s="9">
        <v>0</v>
      </c>
      <c r="D503" s="9">
        <v>0</v>
      </c>
      <c r="E503" s="3" t="s">
        <v>1005</v>
      </c>
      <c r="F503" s="4">
        <f t="shared" si="48"/>
        <v>43309</v>
      </c>
      <c r="G503" s="4" t="str">
        <f t="shared" si="49"/>
        <v>45</v>
      </c>
      <c r="H503" s="5">
        <f t="shared" si="47"/>
        <v>0.28125</v>
      </c>
      <c r="I503" s="6">
        <f t="shared" si="50"/>
        <v>43309.28125</v>
      </c>
      <c r="J503" s="2"/>
      <c r="K503" s="9" t="s">
        <v>1006</v>
      </c>
      <c r="L503" s="9" t="s">
        <v>1007</v>
      </c>
      <c r="N503" s="10" t="s">
        <v>1905</v>
      </c>
      <c r="O503" s="9" t="s">
        <v>1005</v>
      </c>
      <c r="Q503" s="3" t="str">
        <f t="shared" si="44"/>
        <v>P18072806451310.jpg</v>
      </c>
    </row>
    <row r="504" spans="1:17" x14ac:dyDescent="0.25">
      <c r="A504" s="9" t="s">
        <v>1906</v>
      </c>
      <c r="B504" s="9">
        <v>0</v>
      </c>
      <c r="C504" s="9">
        <v>0</v>
      </c>
      <c r="D504" s="9">
        <v>0</v>
      </c>
      <c r="E504" s="3" t="s">
        <v>1009</v>
      </c>
      <c r="F504" s="4">
        <f t="shared" si="48"/>
        <v>43309</v>
      </c>
      <c r="G504" s="4" t="str">
        <f t="shared" si="49"/>
        <v>15</v>
      </c>
      <c r="H504" s="5">
        <f t="shared" si="47"/>
        <v>0.26041666666666669</v>
      </c>
      <c r="I504" s="6">
        <f t="shared" si="50"/>
        <v>43309.260416666664</v>
      </c>
      <c r="J504" s="2"/>
      <c r="K504" s="9" t="s">
        <v>1008</v>
      </c>
      <c r="L504" s="9" t="s">
        <v>1009</v>
      </c>
      <c r="N504" s="9" t="s">
        <v>1906</v>
      </c>
      <c r="O504" s="9" t="s">
        <v>1009</v>
      </c>
      <c r="Q504" s="3" t="str">
        <f t="shared" si="44"/>
        <v>P18072806152910.jpg</v>
      </c>
    </row>
    <row r="505" spans="1:17" x14ac:dyDescent="0.25">
      <c r="A505" s="9" t="s">
        <v>1907</v>
      </c>
      <c r="B505" s="9">
        <v>0</v>
      </c>
      <c r="C505" s="9">
        <v>0</v>
      </c>
      <c r="D505" s="9">
        <v>0</v>
      </c>
      <c r="E505" s="3" t="s">
        <v>1011</v>
      </c>
      <c r="F505" s="4">
        <f t="shared" si="48"/>
        <v>43309</v>
      </c>
      <c r="G505" s="4" t="str">
        <f t="shared" si="49"/>
        <v>00</v>
      </c>
      <c r="H505" s="5">
        <f t="shared" si="47"/>
        <v>0.25</v>
      </c>
      <c r="I505" s="6">
        <f t="shared" si="50"/>
        <v>43309.25</v>
      </c>
      <c r="J505" s="2"/>
      <c r="K505" s="9" t="s">
        <v>1010</v>
      </c>
      <c r="L505" s="9" t="s">
        <v>1011</v>
      </c>
      <c r="N505" s="9" t="s">
        <v>1907</v>
      </c>
      <c r="O505" s="9" t="s">
        <v>1011</v>
      </c>
      <c r="Q505" s="3" t="str">
        <f t="shared" si="44"/>
        <v>P18072806000510.jpg</v>
      </c>
    </row>
    <row r="506" spans="1:17" x14ac:dyDescent="0.25">
      <c r="G506" s="4"/>
      <c r="I506" s="6"/>
      <c r="J506" s="2"/>
      <c r="K506" s="9" t="s">
        <v>1012</v>
      </c>
      <c r="L506" s="9" t="s">
        <v>780</v>
      </c>
    </row>
    <row r="507" spans="1:17" x14ac:dyDescent="0.25">
      <c r="G507" s="4"/>
      <c r="I507" s="6"/>
      <c r="J507" s="2"/>
      <c r="K507" s="9" t="s">
        <v>1013</v>
      </c>
      <c r="L507" s="9" t="s">
        <v>715</v>
      </c>
    </row>
    <row r="508" spans="1:17" x14ac:dyDescent="0.25">
      <c r="G508" s="4"/>
      <c r="I508" s="6"/>
      <c r="J508" s="2"/>
      <c r="K508" s="9" t="s">
        <v>1014</v>
      </c>
      <c r="L508" s="9" t="s">
        <v>750</v>
      </c>
    </row>
    <row r="509" spans="1:17" x14ac:dyDescent="0.25">
      <c r="G509" s="4"/>
      <c r="I509" s="6"/>
      <c r="J509" s="2"/>
      <c r="K509" s="9" t="s">
        <v>1015</v>
      </c>
      <c r="L509" s="9" t="s">
        <v>766</v>
      </c>
    </row>
    <row r="510" spans="1:17" x14ac:dyDescent="0.25">
      <c r="G510" s="4"/>
      <c r="I510" s="6"/>
      <c r="J510" s="2"/>
      <c r="K510" s="9" t="s">
        <v>1016</v>
      </c>
      <c r="L510" s="9" t="s">
        <v>706</v>
      </c>
    </row>
    <row r="511" spans="1:17" x14ac:dyDescent="0.25">
      <c r="G511" s="4"/>
      <c r="I511" s="6"/>
      <c r="J511" s="2"/>
      <c r="K511" s="9" t="s">
        <v>1017</v>
      </c>
      <c r="L511" s="9" t="s">
        <v>803</v>
      </c>
    </row>
    <row r="512" spans="1:17" x14ac:dyDescent="0.25">
      <c r="G512" s="4"/>
      <c r="I512" s="6"/>
      <c r="J512" s="2"/>
      <c r="K512" s="9" t="s">
        <v>1018</v>
      </c>
      <c r="L512" s="9" t="s">
        <v>760</v>
      </c>
    </row>
    <row r="513" spans="7:12" x14ac:dyDescent="0.25">
      <c r="G513" s="4"/>
      <c r="I513" s="6"/>
      <c r="J513" s="2"/>
      <c r="K513" s="9" t="s">
        <v>1019</v>
      </c>
      <c r="L513" s="9" t="s">
        <v>757</v>
      </c>
    </row>
    <row r="514" spans="7:12" x14ac:dyDescent="0.25">
      <c r="G514" s="4"/>
      <c r="I514" s="6"/>
      <c r="J514" s="2"/>
      <c r="K514" s="9" t="s">
        <v>1020</v>
      </c>
      <c r="L514" s="9" t="s">
        <v>789</v>
      </c>
    </row>
    <row r="515" spans="7:12" x14ac:dyDescent="0.25">
      <c r="G515" s="4"/>
      <c r="I515" s="6"/>
      <c r="J515" s="2"/>
      <c r="K515" s="9" t="s">
        <v>1021</v>
      </c>
      <c r="L515" s="9" t="s">
        <v>725</v>
      </c>
    </row>
    <row r="516" spans="7:12" x14ac:dyDescent="0.25">
      <c r="G516" s="4"/>
      <c r="I516" s="6"/>
      <c r="J516" s="2"/>
      <c r="K516" s="9" t="s">
        <v>1022</v>
      </c>
      <c r="L516" s="9" t="s">
        <v>777</v>
      </c>
    </row>
    <row r="517" spans="7:12" x14ac:dyDescent="0.25">
      <c r="G517" s="4"/>
      <c r="I517" s="6"/>
      <c r="J517" s="2"/>
      <c r="K517" s="9" t="s">
        <v>1023</v>
      </c>
      <c r="L517" s="9" t="s">
        <v>755</v>
      </c>
    </row>
    <row r="518" spans="7:12" x14ac:dyDescent="0.25">
      <c r="G518" s="4"/>
      <c r="I518" s="6"/>
      <c r="J518" s="2"/>
      <c r="K518" s="9" t="s">
        <v>1024</v>
      </c>
      <c r="L518" s="9" t="s">
        <v>754</v>
      </c>
    </row>
    <row r="519" spans="7:12" x14ac:dyDescent="0.25">
      <c r="G519" s="4"/>
      <c r="I519" s="6"/>
      <c r="J519" s="2"/>
      <c r="K519" s="9" t="s">
        <v>1025</v>
      </c>
      <c r="L519" s="9" t="s">
        <v>736</v>
      </c>
    </row>
    <row r="520" spans="7:12" x14ac:dyDescent="0.25">
      <c r="G520" s="4"/>
      <c r="I520" s="6"/>
      <c r="J520" s="2"/>
      <c r="K520" s="9" t="s">
        <v>1026</v>
      </c>
      <c r="L520" s="9" t="s">
        <v>798</v>
      </c>
    </row>
    <row r="521" spans="7:12" x14ac:dyDescent="0.25">
      <c r="G521" s="4"/>
      <c r="I521" s="6"/>
      <c r="J521" s="2"/>
      <c r="K521" s="9" t="s">
        <v>1027</v>
      </c>
      <c r="L521" s="9" t="s">
        <v>771</v>
      </c>
    </row>
    <row r="522" spans="7:12" x14ac:dyDescent="0.25">
      <c r="G522" s="4"/>
      <c r="I522" s="6"/>
      <c r="J522" s="2"/>
      <c r="K522" s="9" t="s">
        <v>1028</v>
      </c>
      <c r="L522" s="9" t="s">
        <v>830</v>
      </c>
    </row>
    <row r="523" spans="7:12" x14ac:dyDescent="0.25">
      <c r="G523" s="4"/>
      <c r="I523" s="6"/>
      <c r="J523" s="2"/>
      <c r="K523" s="9" t="s">
        <v>1029</v>
      </c>
      <c r="L523" s="9" t="s">
        <v>759</v>
      </c>
    </row>
    <row r="524" spans="7:12" x14ac:dyDescent="0.25">
      <c r="G524" s="4"/>
      <c r="I524" s="6"/>
      <c r="J524" s="2"/>
      <c r="K524" s="9" t="s">
        <v>1030</v>
      </c>
      <c r="L524" s="9" t="s">
        <v>799</v>
      </c>
    </row>
    <row r="525" spans="7:12" x14ac:dyDescent="0.25">
      <c r="G525" s="4"/>
      <c r="I525" s="6"/>
      <c r="J525" s="2"/>
      <c r="K525" s="9" t="s">
        <v>1031</v>
      </c>
      <c r="L525" s="9" t="s">
        <v>781</v>
      </c>
    </row>
    <row r="526" spans="7:12" x14ac:dyDescent="0.25">
      <c r="G526" s="4"/>
      <c r="I526" s="6"/>
      <c r="J526" s="2"/>
      <c r="K526" s="9" t="s">
        <v>1032</v>
      </c>
      <c r="L526" s="9" t="s">
        <v>776</v>
      </c>
    </row>
    <row r="527" spans="7:12" x14ac:dyDescent="0.25">
      <c r="G527" s="4"/>
      <c r="I527" s="6"/>
      <c r="J527" s="2"/>
      <c r="K527" s="9" t="s">
        <v>1033</v>
      </c>
      <c r="L527" s="9" t="s">
        <v>733</v>
      </c>
    </row>
    <row r="528" spans="7:12" x14ac:dyDescent="0.25">
      <c r="G528" s="4"/>
      <c r="I528" s="6"/>
      <c r="J528" s="2"/>
      <c r="K528" s="9" t="s">
        <v>1034</v>
      </c>
      <c r="L528" s="9" t="s">
        <v>775</v>
      </c>
    </row>
    <row r="529" spans="7:12" x14ac:dyDescent="0.25">
      <c r="G529" s="4"/>
      <c r="I529" s="6"/>
      <c r="J529" s="2"/>
      <c r="K529" s="9" t="s">
        <v>1035</v>
      </c>
      <c r="L529" s="9" t="s">
        <v>764</v>
      </c>
    </row>
    <row r="530" spans="7:12" x14ac:dyDescent="0.25">
      <c r="G530" s="4"/>
      <c r="I530" s="6"/>
      <c r="J530" s="2"/>
      <c r="K530" s="9" t="s">
        <v>1036</v>
      </c>
      <c r="L530" s="9" t="s">
        <v>772</v>
      </c>
    </row>
    <row r="531" spans="7:12" x14ac:dyDescent="0.25">
      <c r="G531" s="4"/>
      <c r="I531" s="6"/>
      <c r="J531" s="2"/>
      <c r="K531" s="9" t="s">
        <v>1037</v>
      </c>
      <c r="L531" s="9" t="s">
        <v>716</v>
      </c>
    </row>
    <row r="532" spans="7:12" x14ac:dyDescent="0.25">
      <c r="G532" s="4"/>
      <c r="I532" s="6"/>
      <c r="J532" s="2"/>
      <c r="K532" s="9" t="s">
        <v>1038</v>
      </c>
      <c r="L532" s="9" t="s">
        <v>782</v>
      </c>
    </row>
    <row r="533" spans="7:12" x14ac:dyDescent="0.25">
      <c r="G533" s="4"/>
      <c r="I533" s="6"/>
      <c r="J533" s="2"/>
      <c r="K533" s="9" t="s">
        <v>1039</v>
      </c>
      <c r="L533" s="9" t="s">
        <v>791</v>
      </c>
    </row>
    <row r="534" spans="7:12" x14ac:dyDescent="0.25">
      <c r="G534" s="4"/>
      <c r="I534" s="6"/>
      <c r="J534" s="2"/>
      <c r="K534" s="9" t="s">
        <v>1040</v>
      </c>
      <c r="L534" s="9" t="s">
        <v>744</v>
      </c>
    </row>
    <row r="535" spans="7:12" x14ac:dyDescent="0.25">
      <c r="G535" s="4"/>
      <c r="I535" s="6"/>
      <c r="J535" s="2"/>
      <c r="K535" s="9" t="s">
        <v>1041</v>
      </c>
      <c r="L535" s="9" t="s">
        <v>723</v>
      </c>
    </row>
    <row r="536" spans="7:12" x14ac:dyDescent="0.25">
      <c r="G536" s="4"/>
      <c r="I536" s="6"/>
      <c r="J536" s="2"/>
      <c r="K536" s="9" t="s">
        <v>1042</v>
      </c>
      <c r="L536" s="9" t="s">
        <v>824</v>
      </c>
    </row>
    <row r="537" spans="7:12" x14ac:dyDescent="0.25">
      <c r="G537" s="4"/>
      <c r="I537" s="6"/>
      <c r="J537" s="2"/>
      <c r="K537" s="9" t="s">
        <v>1043</v>
      </c>
      <c r="L537" s="9" t="s">
        <v>792</v>
      </c>
    </row>
    <row r="538" spans="7:12" x14ac:dyDescent="0.25">
      <c r="G538" s="4"/>
      <c r="I538" s="6"/>
      <c r="J538" s="2"/>
      <c r="K538" s="9" t="s">
        <v>1044</v>
      </c>
      <c r="L538" s="9" t="s">
        <v>763</v>
      </c>
    </row>
    <row r="539" spans="7:12" x14ac:dyDescent="0.25">
      <c r="G539" s="4"/>
      <c r="I539" s="6"/>
      <c r="J539" s="2"/>
      <c r="K539" s="9" t="s">
        <v>1045</v>
      </c>
      <c r="L539" s="9" t="s">
        <v>786</v>
      </c>
    </row>
    <row r="540" spans="7:12" x14ac:dyDescent="0.25">
      <c r="G540" s="4"/>
      <c r="I540" s="6"/>
      <c r="J540" s="2"/>
      <c r="K540" s="9" t="s">
        <v>1046</v>
      </c>
      <c r="L540" s="9" t="s">
        <v>816</v>
      </c>
    </row>
    <row r="541" spans="7:12" x14ac:dyDescent="0.25">
      <c r="G541" s="4"/>
      <c r="I541" s="6"/>
      <c r="J541" s="2"/>
      <c r="K541" s="9" t="s">
        <v>1047</v>
      </c>
      <c r="L541" s="9" t="s">
        <v>829</v>
      </c>
    </row>
    <row r="542" spans="7:12" x14ac:dyDescent="0.25">
      <c r="G542" s="4"/>
      <c r="I542" s="6"/>
      <c r="J542" s="2"/>
      <c r="K542" s="9" t="s">
        <v>1048</v>
      </c>
      <c r="L542" s="9" t="s">
        <v>742</v>
      </c>
    </row>
    <row r="543" spans="7:12" x14ac:dyDescent="0.25">
      <c r="G543" s="4"/>
      <c r="I543" s="6"/>
      <c r="J543" s="2"/>
      <c r="K543" s="9" t="s">
        <v>1049</v>
      </c>
      <c r="L543" s="9" t="s">
        <v>711</v>
      </c>
    </row>
    <row r="544" spans="7:12" x14ac:dyDescent="0.25">
      <c r="G544" s="4"/>
      <c r="I544" s="6"/>
      <c r="J544" s="2"/>
      <c r="K544" s="9" t="s">
        <v>1050</v>
      </c>
      <c r="L544" s="9" t="s">
        <v>722</v>
      </c>
    </row>
    <row r="545" spans="7:12" x14ac:dyDescent="0.25">
      <c r="G545" s="4"/>
      <c r="I545" s="6"/>
      <c r="J545" s="2"/>
      <c r="K545" s="9" t="s">
        <v>1051</v>
      </c>
      <c r="L545" s="9" t="s">
        <v>718</v>
      </c>
    </row>
    <row r="546" spans="7:12" x14ac:dyDescent="0.25">
      <c r="G546" s="4"/>
      <c r="I546" s="6"/>
      <c r="J546" s="2"/>
      <c r="K546" s="9" t="s">
        <v>1052</v>
      </c>
      <c r="L546" s="9" t="s">
        <v>737</v>
      </c>
    </row>
    <row r="547" spans="7:12" x14ac:dyDescent="0.25">
      <c r="G547" s="4"/>
      <c r="I547" s="6"/>
      <c r="J547" s="2"/>
      <c r="K547" s="9" t="s">
        <v>1053</v>
      </c>
      <c r="L547" s="9" t="s">
        <v>805</v>
      </c>
    </row>
    <row r="548" spans="7:12" x14ac:dyDescent="0.25">
      <c r="G548" s="4"/>
      <c r="I548" s="6"/>
      <c r="J548" s="2"/>
      <c r="K548" s="9" t="s">
        <v>1054</v>
      </c>
      <c r="L548" s="9" t="s">
        <v>702</v>
      </c>
    </row>
    <row r="549" spans="7:12" x14ac:dyDescent="0.25">
      <c r="G549" s="4"/>
      <c r="I549" s="6"/>
      <c r="J549" s="2"/>
      <c r="K549" s="9" t="s">
        <v>1055</v>
      </c>
      <c r="L549" s="9" t="s">
        <v>778</v>
      </c>
    </row>
    <row r="550" spans="7:12" x14ac:dyDescent="0.25">
      <c r="G550" s="4"/>
      <c r="I550" s="6"/>
      <c r="J550" s="2"/>
      <c r="K550" s="9" t="s">
        <v>1056</v>
      </c>
      <c r="L550" s="9" t="s">
        <v>819</v>
      </c>
    </row>
    <row r="551" spans="7:12" x14ac:dyDescent="0.25">
      <c r="G551" s="4"/>
      <c r="I551" s="6"/>
      <c r="J551" s="2"/>
      <c r="K551" s="9" t="s">
        <v>1057</v>
      </c>
      <c r="L551" s="9" t="s">
        <v>794</v>
      </c>
    </row>
    <row r="552" spans="7:12" x14ac:dyDescent="0.25">
      <c r="G552" s="4"/>
      <c r="I552" s="6"/>
      <c r="J552" s="2"/>
      <c r="K552" s="9" t="s">
        <v>1058</v>
      </c>
      <c r="L552" s="9" t="s">
        <v>807</v>
      </c>
    </row>
    <row r="553" spans="7:12" x14ac:dyDescent="0.25">
      <c r="G553" s="4"/>
      <c r="I553" s="6"/>
      <c r="J553" s="2"/>
      <c r="K553" s="9" t="s">
        <v>1059</v>
      </c>
      <c r="L553" s="9" t="s">
        <v>745</v>
      </c>
    </row>
    <row r="554" spans="7:12" x14ac:dyDescent="0.25">
      <c r="G554" s="4"/>
      <c r="I554" s="6"/>
      <c r="J554" s="2"/>
      <c r="K554" s="9" t="s">
        <v>1060</v>
      </c>
      <c r="L554" s="9" t="s">
        <v>788</v>
      </c>
    </row>
    <row r="555" spans="7:12" x14ac:dyDescent="0.25">
      <c r="G555" s="4"/>
      <c r="I555" s="6"/>
      <c r="J555" s="2"/>
      <c r="K555" s="9" t="s">
        <v>1061</v>
      </c>
      <c r="L555" s="9" t="s">
        <v>704</v>
      </c>
    </row>
    <row r="556" spans="7:12" x14ac:dyDescent="0.25">
      <c r="G556" s="4"/>
      <c r="I556" s="6"/>
      <c r="J556" s="2"/>
      <c r="K556" s="9" t="s">
        <v>1062</v>
      </c>
      <c r="L556" s="9" t="s">
        <v>765</v>
      </c>
    </row>
    <row r="557" spans="7:12" x14ac:dyDescent="0.25">
      <c r="G557" s="4"/>
      <c r="I557" s="6"/>
      <c r="J557" s="2"/>
      <c r="K557" s="9" t="s">
        <v>1063</v>
      </c>
      <c r="L557" s="9" t="s">
        <v>802</v>
      </c>
    </row>
    <row r="558" spans="7:12" x14ac:dyDescent="0.25">
      <c r="G558" s="4"/>
      <c r="I558" s="6"/>
      <c r="J558" s="2"/>
      <c r="K558" s="9" t="s">
        <v>1064</v>
      </c>
      <c r="L558" s="9" t="s">
        <v>811</v>
      </c>
    </row>
    <row r="559" spans="7:12" x14ac:dyDescent="0.25">
      <c r="G559" s="4"/>
      <c r="I559" s="6"/>
      <c r="J559" s="2"/>
      <c r="K559" s="9" t="s">
        <v>1065</v>
      </c>
      <c r="L559" s="9" t="s">
        <v>710</v>
      </c>
    </row>
    <row r="560" spans="7:12" x14ac:dyDescent="0.25">
      <c r="G560" s="4"/>
      <c r="I560" s="6"/>
      <c r="J560" s="2"/>
      <c r="K560" s="9" t="s">
        <v>1066</v>
      </c>
      <c r="L560" s="9" t="s">
        <v>713</v>
      </c>
    </row>
    <row r="561" spans="7:12" x14ac:dyDescent="0.25">
      <c r="G561" s="4"/>
      <c r="I561" s="6"/>
      <c r="J561" s="2"/>
      <c r="K561" s="9" t="s">
        <v>1067</v>
      </c>
      <c r="L561" s="9" t="s">
        <v>752</v>
      </c>
    </row>
    <row r="562" spans="7:12" x14ac:dyDescent="0.25">
      <c r="G562" s="4"/>
      <c r="I562" s="6"/>
      <c r="J562" s="2"/>
      <c r="K562" s="9" t="s">
        <v>1068</v>
      </c>
      <c r="L562" s="9" t="s">
        <v>740</v>
      </c>
    </row>
    <row r="563" spans="7:12" x14ac:dyDescent="0.25">
      <c r="G563" s="4"/>
      <c r="I563" s="6"/>
      <c r="J563" s="2"/>
      <c r="K563" s="9" t="s">
        <v>1069</v>
      </c>
      <c r="L563" s="9" t="s">
        <v>717</v>
      </c>
    </row>
    <row r="564" spans="7:12" x14ac:dyDescent="0.25">
      <c r="G564" s="4"/>
      <c r="I564" s="6"/>
      <c r="J564" s="2"/>
      <c r="K564" s="9" t="s">
        <v>1070</v>
      </c>
      <c r="L564" s="9" t="s">
        <v>727</v>
      </c>
    </row>
    <row r="565" spans="7:12" x14ac:dyDescent="0.25">
      <c r="G565" s="4"/>
      <c r="I565" s="6"/>
      <c r="J565" s="2"/>
      <c r="K565" s="9" t="s">
        <v>1071</v>
      </c>
      <c r="L565" s="9" t="s">
        <v>731</v>
      </c>
    </row>
    <row r="566" spans="7:12" x14ac:dyDescent="0.25">
      <c r="G566" s="4"/>
      <c r="I566" s="6"/>
      <c r="J566" s="2"/>
      <c r="K566" s="9" t="s">
        <v>1072</v>
      </c>
      <c r="L566" s="9" t="s">
        <v>720</v>
      </c>
    </row>
    <row r="567" spans="7:12" x14ac:dyDescent="0.25">
      <c r="G567" s="4"/>
      <c r="I567" s="6"/>
      <c r="J567" s="2"/>
      <c r="K567" s="9" t="s">
        <v>1073</v>
      </c>
      <c r="L567" s="9" t="s">
        <v>712</v>
      </c>
    </row>
    <row r="568" spans="7:12" x14ac:dyDescent="0.25">
      <c r="G568" s="4"/>
      <c r="I568" s="6"/>
      <c r="J568" s="2"/>
      <c r="K568" s="9" t="s">
        <v>1074</v>
      </c>
      <c r="L568" s="9" t="s">
        <v>705</v>
      </c>
    </row>
    <row r="569" spans="7:12" x14ac:dyDescent="0.25">
      <c r="G569" s="4"/>
      <c r="I569" s="6"/>
      <c r="J569" s="2"/>
      <c r="K569" s="9" t="s">
        <v>1075</v>
      </c>
      <c r="L569" s="9" t="s">
        <v>751</v>
      </c>
    </row>
    <row r="570" spans="7:12" x14ac:dyDescent="0.25">
      <c r="G570" s="4"/>
      <c r="I570" s="6"/>
      <c r="J570" s="2"/>
      <c r="K570" s="9" t="s">
        <v>1076</v>
      </c>
      <c r="L570" s="9" t="s">
        <v>787</v>
      </c>
    </row>
    <row r="571" spans="7:12" x14ac:dyDescent="0.25">
      <c r="G571" s="4"/>
      <c r="I571" s="6"/>
      <c r="J571" s="2"/>
      <c r="K571" s="9" t="s">
        <v>1077</v>
      </c>
      <c r="L571" s="9" t="s">
        <v>820</v>
      </c>
    </row>
    <row r="572" spans="7:12" x14ac:dyDescent="0.25">
      <c r="G572" s="4"/>
      <c r="I572" s="6"/>
      <c r="J572" s="2"/>
      <c r="K572" s="9" t="s">
        <v>1078</v>
      </c>
      <c r="L572" s="9" t="s">
        <v>773</v>
      </c>
    </row>
    <row r="573" spans="7:12" x14ac:dyDescent="0.25">
      <c r="G573" s="4"/>
      <c r="I573" s="6"/>
      <c r="J573" s="2"/>
      <c r="K573" s="9" t="s">
        <v>1079</v>
      </c>
      <c r="L573" s="9" t="s">
        <v>784</v>
      </c>
    </row>
    <row r="574" spans="7:12" x14ac:dyDescent="0.25">
      <c r="G574" s="4"/>
      <c r="I574" s="6"/>
      <c r="J574" s="2"/>
      <c r="K574" s="9" t="s">
        <v>1080</v>
      </c>
      <c r="L574" s="9" t="s">
        <v>813</v>
      </c>
    </row>
    <row r="575" spans="7:12" x14ac:dyDescent="0.25">
      <c r="G575" s="4"/>
      <c r="I575" s="6"/>
      <c r="J575" s="2"/>
      <c r="K575" s="9" t="s">
        <v>1081</v>
      </c>
      <c r="L575" s="9" t="s">
        <v>785</v>
      </c>
    </row>
    <row r="576" spans="7:12" x14ac:dyDescent="0.25">
      <c r="G576" s="4"/>
      <c r="I576" s="6"/>
      <c r="J576" s="2"/>
      <c r="K576" s="9" t="s">
        <v>1082</v>
      </c>
      <c r="L576" s="9" t="s">
        <v>818</v>
      </c>
    </row>
    <row r="577" spans="7:12" x14ac:dyDescent="0.25">
      <c r="G577" s="4"/>
      <c r="I577" s="6"/>
      <c r="J577" s="2"/>
      <c r="K577" s="9" t="s">
        <v>1083</v>
      </c>
      <c r="L577" s="9" t="s">
        <v>756</v>
      </c>
    </row>
    <row r="578" spans="7:12" x14ac:dyDescent="0.25">
      <c r="G578" s="4"/>
      <c r="I578" s="6"/>
      <c r="J578" s="2"/>
      <c r="K578" s="9" t="s">
        <v>1084</v>
      </c>
      <c r="L578" s="9" t="s">
        <v>762</v>
      </c>
    </row>
    <row r="579" spans="7:12" x14ac:dyDescent="0.25">
      <c r="G579" s="4"/>
      <c r="I579" s="6"/>
      <c r="J579" s="2"/>
      <c r="K579" s="9" t="s">
        <v>1085</v>
      </c>
      <c r="L579" s="9" t="s">
        <v>821</v>
      </c>
    </row>
    <row r="580" spans="7:12" x14ac:dyDescent="0.25">
      <c r="G580" s="4"/>
      <c r="I580" s="6"/>
      <c r="J580" s="2"/>
      <c r="K580" s="9" t="s">
        <v>1086</v>
      </c>
      <c r="L580" s="9" t="s">
        <v>828</v>
      </c>
    </row>
    <row r="581" spans="7:12" x14ac:dyDescent="0.25">
      <c r="G581" s="4"/>
      <c r="I581" s="6"/>
      <c r="J581" s="2"/>
      <c r="K581" s="9" t="s">
        <v>1087</v>
      </c>
      <c r="L581" s="9" t="s">
        <v>730</v>
      </c>
    </row>
    <row r="582" spans="7:12" x14ac:dyDescent="0.25">
      <c r="G582" s="4"/>
      <c r="I582" s="6"/>
      <c r="J582" s="2"/>
      <c r="K582" s="9" t="s">
        <v>1088</v>
      </c>
      <c r="L582" s="9" t="s">
        <v>815</v>
      </c>
    </row>
    <row r="583" spans="7:12" x14ac:dyDescent="0.25">
      <c r="G583" s="4"/>
      <c r="I583" s="6"/>
      <c r="J583" s="2"/>
      <c r="K583" s="9" t="s">
        <v>1089</v>
      </c>
      <c r="L583" s="9" t="s">
        <v>709</v>
      </c>
    </row>
    <row r="584" spans="7:12" x14ac:dyDescent="0.25">
      <c r="G584" s="4"/>
      <c r="I584" s="6"/>
      <c r="J584" s="2"/>
      <c r="K584" s="9" t="s">
        <v>1090</v>
      </c>
      <c r="L584" s="9" t="s">
        <v>822</v>
      </c>
    </row>
    <row r="585" spans="7:12" x14ac:dyDescent="0.25">
      <c r="G585" s="4"/>
      <c r="I585" s="6"/>
      <c r="J585" s="2"/>
      <c r="K585" s="9" t="s">
        <v>1091</v>
      </c>
      <c r="L585" s="9" t="s">
        <v>732</v>
      </c>
    </row>
    <row r="586" spans="7:12" x14ac:dyDescent="0.25">
      <c r="G586" s="4"/>
      <c r="I586" s="6"/>
      <c r="J586" s="2"/>
      <c r="K586" s="9" t="s">
        <v>1092</v>
      </c>
      <c r="L586" s="9" t="s">
        <v>714</v>
      </c>
    </row>
    <row r="587" spans="7:12" x14ac:dyDescent="0.25">
      <c r="G587" s="4"/>
      <c r="I587" s="6"/>
      <c r="J587" s="2"/>
      <c r="K587" s="9" t="s">
        <v>1093</v>
      </c>
      <c r="L587" s="9" t="s">
        <v>812</v>
      </c>
    </row>
    <row r="588" spans="7:12" x14ac:dyDescent="0.25">
      <c r="G588" s="4"/>
      <c r="I588" s="6"/>
      <c r="J588" s="2"/>
      <c r="K588" s="9" t="s">
        <v>1094</v>
      </c>
      <c r="L588" s="9" t="s">
        <v>768</v>
      </c>
    </row>
    <row r="589" spans="7:12" x14ac:dyDescent="0.25">
      <c r="G589" s="4"/>
      <c r="I589" s="6"/>
      <c r="J589" s="2"/>
      <c r="K589" s="9" t="s">
        <v>1095</v>
      </c>
      <c r="L589" s="9" t="s">
        <v>806</v>
      </c>
    </row>
    <row r="590" spans="7:12" x14ac:dyDescent="0.25">
      <c r="G590" s="4"/>
      <c r="I590" s="6"/>
      <c r="J590" s="2"/>
      <c r="K590" s="9" t="s">
        <v>1096</v>
      </c>
      <c r="L590" s="9" t="s">
        <v>761</v>
      </c>
    </row>
    <row r="591" spans="7:12" x14ac:dyDescent="0.25">
      <c r="G591" s="4"/>
      <c r="I591" s="6"/>
      <c r="J591" s="2"/>
      <c r="K591" s="9" t="s">
        <v>1097</v>
      </c>
      <c r="L591" s="9" t="s">
        <v>795</v>
      </c>
    </row>
    <row r="592" spans="7:12" x14ac:dyDescent="0.25">
      <c r="G592" s="4"/>
      <c r="I592" s="6"/>
      <c r="J592" s="2"/>
      <c r="K592" s="9" t="s">
        <v>1098</v>
      </c>
      <c r="L592" s="9" t="s">
        <v>741</v>
      </c>
    </row>
    <row r="593" spans="7:12" x14ac:dyDescent="0.25">
      <c r="G593" s="4"/>
      <c r="I593" s="6"/>
      <c r="J593" s="2"/>
      <c r="K593" s="9" t="s">
        <v>1099</v>
      </c>
      <c r="L593" s="9" t="s">
        <v>826</v>
      </c>
    </row>
    <row r="594" spans="7:12" x14ac:dyDescent="0.25">
      <c r="G594" s="4"/>
      <c r="I594" s="6"/>
      <c r="J594" s="2"/>
      <c r="K594" s="9" t="s">
        <v>1100</v>
      </c>
      <c r="L594" s="9" t="s">
        <v>738</v>
      </c>
    </row>
    <row r="595" spans="7:12" x14ac:dyDescent="0.25">
      <c r="G595" s="4"/>
      <c r="I595" s="6"/>
      <c r="J595" s="2"/>
      <c r="K595" s="9" t="s">
        <v>1101</v>
      </c>
      <c r="L595" s="9" t="s">
        <v>809</v>
      </c>
    </row>
    <row r="596" spans="7:12" x14ac:dyDescent="0.25">
      <c r="G596" s="4"/>
      <c r="I596" s="6"/>
      <c r="J596" s="2"/>
      <c r="K596" s="9" t="s">
        <v>1102</v>
      </c>
      <c r="L596" s="9" t="s">
        <v>783</v>
      </c>
    </row>
    <row r="597" spans="7:12" x14ac:dyDescent="0.25">
      <c r="G597" s="4"/>
      <c r="I597" s="6"/>
      <c r="J597" s="2"/>
      <c r="K597" s="9" t="s">
        <v>1103</v>
      </c>
      <c r="L597" s="9" t="s">
        <v>823</v>
      </c>
    </row>
    <row r="598" spans="7:12" x14ac:dyDescent="0.25">
      <c r="G598" s="4"/>
      <c r="I598" s="6"/>
      <c r="J598" s="2"/>
      <c r="K598" s="9" t="s">
        <v>1104</v>
      </c>
      <c r="L598" s="9" t="s">
        <v>703</v>
      </c>
    </row>
    <row r="599" spans="7:12" x14ac:dyDescent="0.25">
      <c r="G599" s="4"/>
      <c r="I599" s="6"/>
      <c r="J599" s="2"/>
      <c r="K599" s="9" t="s">
        <v>1105</v>
      </c>
      <c r="L599" s="9" t="s">
        <v>774</v>
      </c>
    </row>
    <row r="600" spans="7:12" x14ac:dyDescent="0.25">
      <c r="G600" s="4"/>
      <c r="I600" s="6"/>
      <c r="J600" s="2"/>
      <c r="K600" s="9" t="s">
        <v>1106</v>
      </c>
      <c r="L600" s="9" t="s">
        <v>734</v>
      </c>
    </row>
    <row r="601" spans="7:12" x14ac:dyDescent="0.25">
      <c r="G601" s="4"/>
      <c r="I601" s="6"/>
      <c r="J601" s="2"/>
      <c r="K601" s="9" t="s">
        <v>1107</v>
      </c>
      <c r="L601" s="9" t="s">
        <v>721</v>
      </c>
    </row>
    <row r="602" spans="7:12" x14ac:dyDescent="0.25">
      <c r="G602" s="4"/>
      <c r="I602" s="6"/>
      <c r="J602" s="2"/>
      <c r="K602" s="9" t="s">
        <v>1108</v>
      </c>
      <c r="L602" s="9" t="s">
        <v>746</v>
      </c>
    </row>
    <row r="603" spans="7:12" x14ac:dyDescent="0.25">
      <c r="G603" s="4"/>
      <c r="I603" s="6"/>
      <c r="J603" s="2"/>
      <c r="K603" s="9" t="s">
        <v>1109</v>
      </c>
      <c r="L603" s="9" t="s">
        <v>796</v>
      </c>
    </row>
    <row r="604" spans="7:12" x14ac:dyDescent="0.25">
      <c r="G604" s="4"/>
      <c r="I604" s="6"/>
      <c r="J604" s="2"/>
      <c r="K604" s="9" t="s">
        <v>1110</v>
      </c>
      <c r="L604" s="9" t="s">
        <v>814</v>
      </c>
    </row>
    <row r="605" spans="7:12" x14ac:dyDescent="0.25">
      <c r="G605" s="4"/>
      <c r="I605" s="6"/>
      <c r="J605" s="2"/>
      <c r="K605" s="9" t="s">
        <v>1111</v>
      </c>
      <c r="L605" s="9" t="s">
        <v>749</v>
      </c>
    </row>
    <row r="606" spans="7:12" x14ac:dyDescent="0.25">
      <c r="G606" s="4"/>
      <c r="I606" s="6"/>
      <c r="J606" s="2"/>
      <c r="K606" s="9" t="s">
        <v>1112</v>
      </c>
      <c r="L606" s="9" t="s">
        <v>801</v>
      </c>
    </row>
    <row r="607" spans="7:12" x14ac:dyDescent="0.25">
      <c r="G607" s="4"/>
      <c r="I607" s="6"/>
      <c r="J607" s="2"/>
      <c r="K607" s="9" t="s">
        <v>1113</v>
      </c>
      <c r="L607" s="9" t="s">
        <v>743</v>
      </c>
    </row>
    <row r="608" spans="7:12" x14ac:dyDescent="0.25">
      <c r="G608" s="4"/>
      <c r="I608" s="6"/>
      <c r="J608" s="2"/>
      <c r="K608" s="9" t="s">
        <v>1114</v>
      </c>
      <c r="L608" s="9" t="s">
        <v>719</v>
      </c>
    </row>
    <row r="609" spans="7:12" x14ac:dyDescent="0.25">
      <c r="G609" s="4"/>
      <c r="I609" s="6"/>
      <c r="J609" s="2"/>
      <c r="K609" s="9" t="s">
        <v>1115</v>
      </c>
      <c r="L609" s="9" t="s">
        <v>790</v>
      </c>
    </row>
    <row r="610" spans="7:12" x14ac:dyDescent="0.25">
      <c r="G610" s="4"/>
      <c r="I610" s="6"/>
      <c r="J610" s="2"/>
      <c r="K610" s="9" t="s">
        <v>1116</v>
      </c>
      <c r="L610" s="9" t="s">
        <v>779</v>
      </c>
    </row>
    <row r="611" spans="7:12" x14ac:dyDescent="0.25">
      <c r="G611" s="4"/>
      <c r="I611" s="6"/>
      <c r="J611" s="2"/>
      <c r="K611" s="9" t="s">
        <v>1117</v>
      </c>
      <c r="L611" s="9" t="s">
        <v>804</v>
      </c>
    </row>
    <row r="612" spans="7:12" x14ac:dyDescent="0.25">
      <c r="G612" s="4"/>
      <c r="I612" s="6"/>
      <c r="J612" s="2"/>
      <c r="K612" s="9" t="s">
        <v>1118</v>
      </c>
      <c r="L612" s="9" t="s">
        <v>708</v>
      </c>
    </row>
    <row r="613" spans="7:12" x14ac:dyDescent="0.25">
      <c r="G613" s="4"/>
      <c r="I613" s="6"/>
      <c r="J613" s="2"/>
      <c r="K613" s="9" t="s">
        <v>1119</v>
      </c>
      <c r="L613" s="9" t="s">
        <v>748</v>
      </c>
    </row>
    <row r="614" spans="7:12" x14ac:dyDescent="0.25">
      <c r="G614" s="4"/>
      <c r="I614" s="6"/>
      <c r="J614" s="2"/>
      <c r="K614" s="9" t="s">
        <v>1120</v>
      </c>
      <c r="L614" s="9" t="s">
        <v>747</v>
      </c>
    </row>
    <row r="615" spans="7:12" x14ac:dyDescent="0.25">
      <c r="G615" s="4"/>
      <c r="I615" s="6"/>
      <c r="J615" s="2"/>
      <c r="K615" s="9" t="s">
        <v>1121</v>
      </c>
      <c r="L615" s="9" t="s">
        <v>726</v>
      </c>
    </row>
    <row r="616" spans="7:12" x14ac:dyDescent="0.25">
      <c r="G616" s="4"/>
      <c r="I616" s="6"/>
      <c r="J616" s="2"/>
      <c r="K616" s="9" t="s">
        <v>1122</v>
      </c>
      <c r="L616" s="9" t="s">
        <v>793</v>
      </c>
    </row>
    <row r="617" spans="7:12" x14ac:dyDescent="0.25">
      <c r="G617" s="4"/>
      <c r="I617" s="6"/>
      <c r="J617" s="2"/>
      <c r="K617" s="9" t="s">
        <v>1123</v>
      </c>
      <c r="L617" s="9" t="s">
        <v>808</v>
      </c>
    </row>
    <row r="618" spans="7:12" x14ac:dyDescent="0.25">
      <c r="G618" s="4"/>
      <c r="I618" s="6"/>
      <c r="J618" s="2"/>
      <c r="K618" s="9" t="s">
        <v>1124</v>
      </c>
      <c r="L618" s="9" t="s">
        <v>797</v>
      </c>
    </row>
    <row r="619" spans="7:12" x14ac:dyDescent="0.25">
      <c r="G619" s="4"/>
      <c r="I619" s="6"/>
      <c r="J619" s="2"/>
      <c r="K619" s="9" t="s">
        <v>1125</v>
      </c>
      <c r="L619" s="9" t="s">
        <v>770</v>
      </c>
    </row>
    <row r="620" spans="7:12" x14ac:dyDescent="0.25">
      <c r="G620" s="4"/>
      <c r="I620" s="6"/>
      <c r="J620" s="2"/>
      <c r="K620" s="9" t="s">
        <v>1126</v>
      </c>
      <c r="L620" s="9" t="s">
        <v>728</v>
      </c>
    </row>
    <row r="621" spans="7:12" x14ac:dyDescent="0.25">
      <c r="G621" s="4"/>
      <c r="I621" s="6"/>
      <c r="J621" s="2"/>
      <c r="K621" s="9" t="s">
        <v>1127</v>
      </c>
      <c r="L621" s="9" t="s">
        <v>724</v>
      </c>
    </row>
    <row r="622" spans="7:12" x14ac:dyDescent="0.25">
      <c r="G622" s="4"/>
      <c r="I622" s="6"/>
      <c r="J622" s="2"/>
      <c r="K622" s="9" t="s">
        <v>1128</v>
      </c>
      <c r="L622" s="9" t="s">
        <v>767</v>
      </c>
    </row>
    <row r="623" spans="7:12" x14ac:dyDescent="0.25">
      <c r="G623" s="4"/>
      <c r="I623" s="6"/>
      <c r="J623" s="2"/>
      <c r="K623" s="9" t="s">
        <v>1129</v>
      </c>
      <c r="L623" s="9" t="s">
        <v>707</v>
      </c>
    </row>
    <row r="624" spans="7:12" x14ac:dyDescent="0.25">
      <c r="G624" s="4"/>
      <c r="I624" s="6"/>
      <c r="J624" s="2"/>
      <c r="K624" s="9" t="s">
        <v>1130</v>
      </c>
      <c r="L624" s="9" t="s">
        <v>817</v>
      </c>
    </row>
    <row r="625" spans="7:12" x14ac:dyDescent="0.25">
      <c r="G625" s="4"/>
      <c r="I625" s="6"/>
      <c r="J625" s="2"/>
      <c r="K625" s="9" t="s">
        <v>1131</v>
      </c>
      <c r="L625" s="9" t="s">
        <v>689</v>
      </c>
    </row>
    <row r="626" spans="7:12" x14ac:dyDescent="0.25">
      <c r="G626" s="4"/>
      <c r="I626" s="6"/>
      <c r="J626" s="2"/>
      <c r="K626" s="9" t="s">
        <v>1132</v>
      </c>
      <c r="L626" s="9" t="s">
        <v>800</v>
      </c>
    </row>
    <row r="627" spans="7:12" x14ac:dyDescent="0.25">
      <c r="G627" s="4"/>
      <c r="I627" s="6"/>
      <c r="J627" s="2"/>
      <c r="K627" s="9" t="s">
        <v>1133</v>
      </c>
      <c r="L627" s="9" t="s">
        <v>561</v>
      </c>
    </row>
    <row r="628" spans="7:12" x14ac:dyDescent="0.25">
      <c r="G628" s="4"/>
      <c r="I628" s="6"/>
      <c r="J628" s="2"/>
      <c r="K628" s="9" t="s">
        <v>1134</v>
      </c>
      <c r="L628" s="9" t="s">
        <v>690</v>
      </c>
    </row>
    <row r="629" spans="7:12" x14ac:dyDescent="0.25">
      <c r="G629" s="4"/>
      <c r="I629" s="6"/>
      <c r="J629" s="2"/>
      <c r="K629" s="9" t="s">
        <v>1135</v>
      </c>
      <c r="L629" s="9" t="s">
        <v>769</v>
      </c>
    </row>
    <row r="630" spans="7:12" x14ac:dyDescent="0.25">
      <c r="G630" s="4"/>
      <c r="I630" s="6"/>
      <c r="J630" s="2"/>
      <c r="K630" s="9" t="s">
        <v>1136</v>
      </c>
      <c r="L630" s="9" t="s">
        <v>810</v>
      </c>
    </row>
    <row r="631" spans="7:12" x14ac:dyDescent="0.25">
      <c r="G631" s="4"/>
      <c r="I631" s="6"/>
      <c r="J631" s="2"/>
      <c r="K631" s="9" t="s">
        <v>1137</v>
      </c>
      <c r="L631" s="9" t="s">
        <v>739</v>
      </c>
    </row>
    <row r="632" spans="7:12" x14ac:dyDescent="0.25">
      <c r="G632" s="4"/>
      <c r="I632" s="6"/>
      <c r="J632" s="2"/>
      <c r="K632" s="9" t="s">
        <v>1138</v>
      </c>
      <c r="L632" s="9" t="s">
        <v>633</v>
      </c>
    </row>
    <row r="633" spans="7:12" x14ac:dyDescent="0.25">
      <c r="G633" s="4"/>
      <c r="I633" s="6"/>
      <c r="J633" s="2"/>
      <c r="K633" s="9" t="s">
        <v>1139</v>
      </c>
      <c r="L633" s="9" t="s">
        <v>729</v>
      </c>
    </row>
    <row r="634" spans="7:12" x14ac:dyDescent="0.25">
      <c r="G634" s="4"/>
      <c r="I634" s="6"/>
      <c r="J634" s="2"/>
      <c r="K634" s="9" t="s">
        <v>1140</v>
      </c>
      <c r="L634" s="9" t="s">
        <v>753</v>
      </c>
    </row>
    <row r="635" spans="7:12" x14ac:dyDescent="0.25">
      <c r="G635" s="4"/>
      <c r="I635" s="6"/>
      <c r="J635" s="2"/>
      <c r="K635" s="9" t="s">
        <v>1141</v>
      </c>
      <c r="L635" s="9" t="s">
        <v>827</v>
      </c>
    </row>
    <row r="636" spans="7:12" x14ac:dyDescent="0.25">
      <c r="G636" s="4"/>
      <c r="I636" s="6"/>
      <c r="J636" s="2"/>
      <c r="K636" s="9" t="s">
        <v>1142</v>
      </c>
      <c r="L636" s="9" t="s">
        <v>677</v>
      </c>
    </row>
    <row r="637" spans="7:12" x14ac:dyDescent="0.25">
      <c r="G637" s="4"/>
      <c r="I637" s="6"/>
      <c r="J637" s="2"/>
      <c r="K637" s="9" t="s">
        <v>1143</v>
      </c>
      <c r="L637" s="9" t="s">
        <v>591</v>
      </c>
    </row>
    <row r="638" spans="7:12" x14ac:dyDescent="0.25">
      <c r="G638" s="4"/>
      <c r="I638" s="6"/>
      <c r="J638" s="2"/>
      <c r="K638" s="9" t="s">
        <v>1144</v>
      </c>
      <c r="L638" s="9" t="s">
        <v>556</v>
      </c>
    </row>
    <row r="639" spans="7:12" x14ac:dyDescent="0.25">
      <c r="G639" s="4"/>
      <c r="I639" s="6"/>
      <c r="J639" s="2"/>
      <c r="K639" s="9" t="s">
        <v>1145</v>
      </c>
      <c r="L639" s="9" t="s">
        <v>686</v>
      </c>
    </row>
    <row r="640" spans="7:12" x14ac:dyDescent="0.25">
      <c r="G640" s="4"/>
      <c r="I640" s="6"/>
      <c r="J640" s="2"/>
      <c r="K640" s="9" t="s">
        <v>1146</v>
      </c>
      <c r="L640" s="9" t="s">
        <v>630</v>
      </c>
    </row>
    <row r="641" spans="7:12" x14ac:dyDescent="0.25">
      <c r="G641" s="4"/>
      <c r="I641" s="6"/>
      <c r="J641" s="2"/>
      <c r="K641" s="9" t="s">
        <v>1147</v>
      </c>
      <c r="L641" s="9" t="s">
        <v>573</v>
      </c>
    </row>
    <row r="642" spans="7:12" x14ac:dyDescent="0.25">
      <c r="G642" s="4"/>
      <c r="I642" s="6"/>
      <c r="J642" s="2"/>
      <c r="K642" s="9" t="s">
        <v>1148</v>
      </c>
      <c r="L642" s="9" t="s">
        <v>619</v>
      </c>
    </row>
    <row r="643" spans="7:12" x14ac:dyDescent="0.25">
      <c r="G643" s="4"/>
      <c r="I643" s="6"/>
      <c r="J643" s="2"/>
      <c r="K643" s="9" t="s">
        <v>1149</v>
      </c>
      <c r="L643" s="9" t="s">
        <v>578</v>
      </c>
    </row>
    <row r="644" spans="7:12" x14ac:dyDescent="0.25">
      <c r="G644" s="4"/>
      <c r="I644" s="6"/>
      <c r="J644" s="2"/>
      <c r="K644" s="9" t="s">
        <v>1150</v>
      </c>
      <c r="L644" s="9" t="s">
        <v>593</v>
      </c>
    </row>
    <row r="645" spans="7:12" x14ac:dyDescent="0.25">
      <c r="G645" s="4"/>
      <c r="I645" s="6"/>
      <c r="J645" s="2"/>
      <c r="K645" s="9" t="s">
        <v>1151</v>
      </c>
      <c r="L645" s="9" t="s">
        <v>592</v>
      </c>
    </row>
    <row r="646" spans="7:12" x14ac:dyDescent="0.25">
      <c r="G646" s="4"/>
      <c r="I646" s="6"/>
      <c r="J646" s="2"/>
      <c r="K646" s="9" t="s">
        <v>1152</v>
      </c>
      <c r="L646" s="9" t="s">
        <v>735</v>
      </c>
    </row>
    <row r="647" spans="7:12" x14ac:dyDescent="0.25">
      <c r="G647" s="4"/>
      <c r="I647" s="6"/>
      <c r="J647" s="2"/>
      <c r="K647" s="9" t="s">
        <v>1153</v>
      </c>
      <c r="L647" s="9" t="s">
        <v>825</v>
      </c>
    </row>
    <row r="648" spans="7:12" x14ac:dyDescent="0.25">
      <c r="G648" s="4"/>
      <c r="I648" s="6"/>
      <c r="J648" s="2"/>
      <c r="K648" s="9" t="s">
        <v>1154</v>
      </c>
      <c r="L648" s="9" t="s">
        <v>663</v>
      </c>
    </row>
    <row r="649" spans="7:12" x14ac:dyDescent="0.25">
      <c r="G649" s="4"/>
      <c r="I649" s="6"/>
      <c r="J649" s="2"/>
      <c r="K649" s="9" t="s">
        <v>1155</v>
      </c>
      <c r="L649" s="9" t="s">
        <v>622</v>
      </c>
    </row>
    <row r="650" spans="7:12" x14ac:dyDescent="0.25">
      <c r="G650" s="4"/>
      <c r="I650" s="6"/>
      <c r="J650" s="2"/>
      <c r="K650" s="9" t="s">
        <v>1156</v>
      </c>
      <c r="L650" s="9" t="s">
        <v>650</v>
      </c>
    </row>
    <row r="651" spans="7:12" x14ac:dyDescent="0.25">
      <c r="G651" s="4"/>
      <c r="I651" s="6"/>
      <c r="J651" s="2"/>
      <c r="K651" s="9" t="s">
        <v>1157</v>
      </c>
      <c r="L651" s="9" t="s">
        <v>586</v>
      </c>
    </row>
    <row r="652" spans="7:12" x14ac:dyDescent="0.25">
      <c r="G652" s="4"/>
      <c r="I652" s="6"/>
      <c r="J652" s="2"/>
      <c r="K652" s="9" t="s">
        <v>1158</v>
      </c>
      <c r="L652" s="9" t="s">
        <v>596</v>
      </c>
    </row>
    <row r="653" spans="7:12" x14ac:dyDescent="0.25">
      <c r="G653" s="4"/>
      <c r="I653" s="6"/>
      <c r="J653" s="2"/>
      <c r="K653" s="9" t="s">
        <v>1159</v>
      </c>
      <c r="L653" s="9" t="s">
        <v>656</v>
      </c>
    </row>
    <row r="654" spans="7:12" x14ac:dyDescent="0.25">
      <c r="G654" s="4"/>
      <c r="I654" s="6"/>
      <c r="J654" s="2"/>
      <c r="K654" s="9" t="s">
        <v>1160</v>
      </c>
      <c r="L654" s="9" t="s">
        <v>634</v>
      </c>
    </row>
    <row r="655" spans="7:12" x14ac:dyDescent="0.25">
      <c r="G655" s="4"/>
      <c r="I655" s="6"/>
      <c r="J655" s="2"/>
      <c r="K655" s="9" t="s">
        <v>1161</v>
      </c>
      <c r="L655" s="9" t="s">
        <v>615</v>
      </c>
    </row>
    <row r="656" spans="7:12" x14ac:dyDescent="0.25">
      <c r="G656" s="4"/>
      <c r="I656" s="6"/>
      <c r="J656" s="2"/>
      <c r="K656" s="9" t="s">
        <v>1162</v>
      </c>
      <c r="L656" s="9" t="s">
        <v>701</v>
      </c>
    </row>
    <row r="657" spans="7:12" x14ac:dyDescent="0.25">
      <c r="G657" s="4"/>
      <c r="I657" s="6"/>
      <c r="J657" s="2"/>
      <c r="K657" s="9" t="s">
        <v>1163</v>
      </c>
      <c r="L657" s="9" t="s">
        <v>566</v>
      </c>
    </row>
    <row r="658" spans="7:12" x14ac:dyDescent="0.25">
      <c r="G658" s="4"/>
      <c r="I658" s="6"/>
      <c r="J658" s="2"/>
      <c r="K658" s="9" t="s">
        <v>1164</v>
      </c>
      <c r="L658" s="9" t="s">
        <v>543</v>
      </c>
    </row>
    <row r="659" spans="7:12" x14ac:dyDescent="0.25">
      <c r="G659" s="4"/>
      <c r="I659" s="6"/>
      <c r="J659" s="2"/>
      <c r="K659" s="9" t="s">
        <v>1165</v>
      </c>
      <c r="L659" s="9" t="s">
        <v>616</v>
      </c>
    </row>
    <row r="660" spans="7:12" x14ac:dyDescent="0.25">
      <c r="G660" s="4"/>
      <c r="I660" s="6"/>
      <c r="J660" s="2"/>
      <c r="K660" s="9" t="s">
        <v>1166</v>
      </c>
      <c r="L660" s="9" t="s">
        <v>620</v>
      </c>
    </row>
    <row r="661" spans="7:12" x14ac:dyDescent="0.25">
      <c r="G661" s="4"/>
      <c r="I661" s="6"/>
      <c r="J661" s="2"/>
      <c r="K661" s="9" t="s">
        <v>1167</v>
      </c>
      <c r="L661" s="9" t="s">
        <v>564</v>
      </c>
    </row>
    <row r="662" spans="7:12" x14ac:dyDescent="0.25">
      <c r="G662" s="4"/>
      <c r="I662" s="6"/>
      <c r="J662" s="2"/>
      <c r="K662" s="9" t="s">
        <v>1168</v>
      </c>
      <c r="L662" s="9" t="s">
        <v>547</v>
      </c>
    </row>
    <row r="663" spans="7:12" x14ac:dyDescent="0.25">
      <c r="G663" s="4"/>
      <c r="I663" s="6"/>
      <c r="J663" s="2"/>
      <c r="K663" s="9" t="s">
        <v>1169</v>
      </c>
      <c r="L663" s="9" t="s">
        <v>637</v>
      </c>
    </row>
    <row r="664" spans="7:12" x14ac:dyDescent="0.25">
      <c r="G664" s="4"/>
      <c r="I664" s="6"/>
      <c r="J664" s="2"/>
      <c r="K664" s="9" t="s">
        <v>1170</v>
      </c>
      <c r="L664" s="9" t="s">
        <v>648</v>
      </c>
    </row>
    <row r="665" spans="7:12" x14ac:dyDescent="0.25">
      <c r="G665" s="4"/>
      <c r="I665" s="6"/>
      <c r="J665" s="2"/>
      <c r="K665" s="9" t="s">
        <v>1171</v>
      </c>
      <c r="L665" s="9" t="s">
        <v>688</v>
      </c>
    </row>
    <row r="666" spans="7:12" x14ac:dyDescent="0.25">
      <c r="G666" s="4"/>
      <c r="I666" s="6"/>
      <c r="J666" s="2"/>
      <c r="K666" s="9" t="s">
        <v>1172</v>
      </c>
      <c r="L666" s="9" t="s">
        <v>603</v>
      </c>
    </row>
    <row r="667" spans="7:12" x14ac:dyDescent="0.25">
      <c r="G667" s="4"/>
      <c r="I667" s="6"/>
      <c r="J667" s="2"/>
      <c r="K667" s="9" t="s">
        <v>1173</v>
      </c>
      <c r="L667" s="9" t="s">
        <v>641</v>
      </c>
    </row>
    <row r="668" spans="7:12" x14ac:dyDescent="0.25">
      <c r="G668" s="4"/>
      <c r="I668" s="6"/>
      <c r="J668" s="2"/>
      <c r="K668" s="9" t="s">
        <v>1174</v>
      </c>
      <c r="L668" s="9" t="s">
        <v>645</v>
      </c>
    </row>
    <row r="669" spans="7:12" x14ac:dyDescent="0.25">
      <c r="G669" s="4"/>
      <c r="I669" s="6"/>
      <c r="J669" s="2"/>
      <c r="K669" s="9" t="s">
        <v>1175</v>
      </c>
      <c r="L669" s="9" t="s">
        <v>589</v>
      </c>
    </row>
    <row r="670" spans="7:12" x14ac:dyDescent="0.25">
      <c r="G670" s="4"/>
      <c r="I670" s="6"/>
      <c r="J670" s="2"/>
      <c r="K670" s="9" t="s">
        <v>1176</v>
      </c>
      <c r="L670" s="9" t="s">
        <v>646</v>
      </c>
    </row>
    <row r="671" spans="7:12" x14ac:dyDescent="0.25">
      <c r="G671" s="4"/>
      <c r="I671" s="6"/>
      <c r="J671" s="2"/>
      <c r="K671" s="9" t="s">
        <v>1177</v>
      </c>
      <c r="L671" s="9" t="s">
        <v>548</v>
      </c>
    </row>
    <row r="672" spans="7:12" x14ac:dyDescent="0.25">
      <c r="G672" s="4"/>
      <c r="I672" s="6"/>
      <c r="J672" s="2"/>
      <c r="K672" s="9" t="s">
        <v>1178</v>
      </c>
      <c r="L672" s="9" t="s">
        <v>627</v>
      </c>
    </row>
    <row r="673" spans="7:12" x14ac:dyDescent="0.25">
      <c r="G673" s="4"/>
      <c r="I673" s="6"/>
      <c r="J673" s="2"/>
      <c r="K673" s="9" t="s">
        <v>1179</v>
      </c>
      <c r="L673" s="9" t="s">
        <v>568</v>
      </c>
    </row>
    <row r="674" spans="7:12" x14ac:dyDescent="0.25">
      <c r="G674" s="4"/>
      <c r="I674" s="6"/>
      <c r="J674" s="2"/>
      <c r="K674" s="9" t="s">
        <v>1180</v>
      </c>
      <c r="L674" s="9" t="s">
        <v>666</v>
      </c>
    </row>
    <row r="675" spans="7:12" x14ac:dyDescent="0.25">
      <c r="G675" s="4"/>
      <c r="I675" s="6"/>
      <c r="J675" s="2"/>
      <c r="K675" s="9" t="s">
        <v>1181</v>
      </c>
      <c r="L675" s="9" t="s">
        <v>665</v>
      </c>
    </row>
    <row r="676" spans="7:12" x14ac:dyDescent="0.25">
      <c r="G676" s="4"/>
      <c r="I676" s="6"/>
      <c r="J676" s="2"/>
      <c r="K676" s="9" t="s">
        <v>1182</v>
      </c>
      <c r="L676" s="9" t="s">
        <v>681</v>
      </c>
    </row>
    <row r="677" spans="7:12" x14ac:dyDescent="0.25">
      <c r="G677" s="4"/>
      <c r="I677" s="6"/>
      <c r="J677" s="2"/>
      <c r="K677" s="9" t="s">
        <v>1183</v>
      </c>
      <c r="L677" s="9" t="s">
        <v>549</v>
      </c>
    </row>
    <row r="678" spans="7:12" x14ac:dyDescent="0.25">
      <c r="G678" s="4"/>
      <c r="I678" s="6"/>
      <c r="J678" s="2"/>
      <c r="K678" s="9" t="s">
        <v>1184</v>
      </c>
      <c r="L678" s="9" t="s">
        <v>597</v>
      </c>
    </row>
    <row r="679" spans="7:12" x14ac:dyDescent="0.25">
      <c r="G679" s="4"/>
      <c r="I679" s="6"/>
      <c r="J679" s="2"/>
      <c r="K679" s="9" t="s">
        <v>1185</v>
      </c>
      <c r="L679" s="9" t="s">
        <v>623</v>
      </c>
    </row>
    <row r="680" spans="7:12" x14ac:dyDescent="0.25">
      <c r="G680" s="4"/>
      <c r="I680" s="6"/>
      <c r="J680" s="2"/>
      <c r="K680" s="9" t="s">
        <v>1186</v>
      </c>
      <c r="L680" s="9" t="s">
        <v>611</v>
      </c>
    </row>
    <row r="681" spans="7:12" x14ac:dyDescent="0.25">
      <c r="G681" s="4"/>
      <c r="I681" s="6"/>
      <c r="J681" s="2"/>
      <c r="K681" s="9" t="s">
        <v>1187</v>
      </c>
      <c r="L681" s="9" t="s">
        <v>579</v>
      </c>
    </row>
    <row r="682" spans="7:12" x14ac:dyDescent="0.25">
      <c r="G682" s="4"/>
      <c r="I682" s="6"/>
      <c r="J682" s="2"/>
      <c r="K682" s="9" t="s">
        <v>1188</v>
      </c>
      <c r="L682" s="9" t="s">
        <v>672</v>
      </c>
    </row>
    <row r="683" spans="7:12" x14ac:dyDescent="0.25">
      <c r="G683" s="4"/>
      <c r="I683" s="6"/>
      <c r="J683" s="2"/>
      <c r="K683" s="9" t="s">
        <v>1189</v>
      </c>
      <c r="L683" s="9" t="s">
        <v>563</v>
      </c>
    </row>
    <row r="684" spans="7:12" x14ac:dyDescent="0.25">
      <c r="G684" s="4"/>
      <c r="I684" s="6"/>
      <c r="J684" s="2"/>
      <c r="K684" s="9" t="s">
        <v>1190</v>
      </c>
      <c r="L684" s="9" t="s">
        <v>682</v>
      </c>
    </row>
    <row r="685" spans="7:12" x14ac:dyDescent="0.25">
      <c r="G685" s="4"/>
      <c r="I685" s="6"/>
      <c r="J685" s="2"/>
      <c r="K685" s="9" t="s">
        <v>1191</v>
      </c>
      <c r="L685" s="9" t="s">
        <v>625</v>
      </c>
    </row>
    <row r="686" spans="7:12" x14ac:dyDescent="0.25">
      <c r="G686" s="4"/>
      <c r="I686" s="6"/>
      <c r="J686" s="2"/>
      <c r="K686" s="9" t="s">
        <v>1192</v>
      </c>
      <c r="L686" s="9" t="s">
        <v>657</v>
      </c>
    </row>
    <row r="687" spans="7:12" x14ac:dyDescent="0.25">
      <c r="G687" s="4"/>
      <c r="I687" s="6"/>
      <c r="J687" s="2"/>
      <c r="K687" s="9" t="s">
        <v>1193</v>
      </c>
      <c r="L687" s="9" t="s">
        <v>674</v>
      </c>
    </row>
    <row r="688" spans="7:12" x14ac:dyDescent="0.25">
      <c r="G688" s="4"/>
      <c r="I688" s="6"/>
      <c r="J688" s="2"/>
      <c r="K688" s="9" t="s">
        <v>1194</v>
      </c>
      <c r="L688" s="9" t="s">
        <v>569</v>
      </c>
    </row>
    <row r="689" spans="7:12" x14ac:dyDescent="0.25">
      <c r="G689" s="4"/>
      <c r="I689" s="6"/>
      <c r="J689" s="2"/>
      <c r="K689" s="9" t="s">
        <v>1195</v>
      </c>
      <c r="L689" s="9" t="s">
        <v>643</v>
      </c>
    </row>
    <row r="690" spans="7:12" x14ac:dyDescent="0.25">
      <c r="G690" s="4"/>
      <c r="I690" s="6"/>
      <c r="J690" s="2"/>
      <c r="K690" s="9" t="s">
        <v>1196</v>
      </c>
      <c r="L690" s="9" t="s">
        <v>660</v>
      </c>
    </row>
    <row r="691" spans="7:12" x14ac:dyDescent="0.25">
      <c r="G691" s="4"/>
      <c r="I691" s="6"/>
      <c r="J691" s="2"/>
      <c r="K691" s="9" t="s">
        <v>1197</v>
      </c>
      <c r="L691" s="9" t="s">
        <v>580</v>
      </c>
    </row>
    <row r="692" spans="7:12" x14ac:dyDescent="0.25">
      <c r="G692" s="4"/>
      <c r="I692" s="6"/>
      <c r="J692" s="2"/>
      <c r="K692" s="9" t="s">
        <v>1198</v>
      </c>
      <c r="L692" s="9" t="s">
        <v>567</v>
      </c>
    </row>
    <row r="693" spans="7:12" x14ac:dyDescent="0.25">
      <c r="G693" s="4"/>
      <c r="I693" s="6"/>
      <c r="J693" s="2"/>
      <c r="K693" s="9" t="s">
        <v>1199</v>
      </c>
      <c r="L693" s="9" t="s">
        <v>692</v>
      </c>
    </row>
    <row r="694" spans="7:12" x14ac:dyDescent="0.25">
      <c r="G694" s="4"/>
      <c r="I694" s="6"/>
      <c r="J694" s="2"/>
      <c r="K694" s="9" t="s">
        <v>1200</v>
      </c>
      <c r="L694" s="9" t="s">
        <v>544</v>
      </c>
    </row>
    <row r="695" spans="7:12" x14ac:dyDescent="0.25">
      <c r="G695" s="4"/>
      <c r="I695" s="6"/>
      <c r="J695" s="2"/>
      <c r="K695" s="9" t="s">
        <v>1201</v>
      </c>
      <c r="L695" s="9" t="s">
        <v>673</v>
      </c>
    </row>
    <row r="696" spans="7:12" x14ac:dyDescent="0.25">
      <c r="G696" s="4"/>
      <c r="I696" s="6"/>
      <c r="J696" s="2"/>
      <c r="K696" s="9" t="s">
        <v>1202</v>
      </c>
      <c r="L696" s="9" t="s">
        <v>552</v>
      </c>
    </row>
    <row r="697" spans="7:12" x14ac:dyDescent="0.25">
      <c r="G697" s="4"/>
      <c r="I697" s="6"/>
      <c r="J697" s="2"/>
      <c r="K697" s="9" t="s">
        <v>1203</v>
      </c>
      <c r="L697" s="9" t="s">
        <v>655</v>
      </c>
    </row>
    <row r="698" spans="7:12" x14ac:dyDescent="0.25">
      <c r="G698" s="4"/>
      <c r="I698" s="6"/>
      <c r="J698" s="2"/>
      <c r="K698" s="9" t="s">
        <v>1204</v>
      </c>
      <c r="L698" s="9" t="s">
        <v>652</v>
      </c>
    </row>
    <row r="699" spans="7:12" x14ac:dyDescent="0.25">
      <c r="G699" s="4"/>
      <c r="I699" s="6"/>
      <c r="J699" s="2"/>
      <c r="K699" s="9" t="s">
        <v>1205</v>
      </c>
      <c r="L699" s="9" t="s">
        <v>546</v>
      </c>
    </row>
    <row r="700" spans="7:12" x14ac:dyDescent="0.25">
      <c r="G700" s="4"/>
      <c r="I700" s="6"/>
      <c r="J700" s="2"/>
      <c r="K700" s="9" t="s">
        <v>1206</v>
      </c>
      <c r="L700" s="9" t="s">
        <v>609</v>
      </c>
    </row>
    <row r="701" spans="7:12" x14ac:dyDescent="0.25">
      <c r="G701" s="4"/>
      <c r="I701" s="6"/>
      <c r="J701" s="2"/>
      <c r="K701" s="9" t="s">
        <v>1207</v>
      </c>
      <c r="L701" s="9" t="s">
        <v>698</v>
      </c>
    </row>
    <row r="702" spans="7:12" x14ac:dyDescent="0.25">
      <c r="G702" s="4"/>
      <c r="I702" s="6"/>
      <c r="J702" s="2"/>
      <c r="K702" s="9" t="s">
        <v>1208</v>
      </c>
      <c r="L702" s="9" t="s">
        <v>562</v>
      </c>
    </row>
    <row r="703" spans="7:12" x14ac:dyDescent="0.25">
      <c r="G703" s="4"/>
      <c r="I703" s="6"/>
      <c r="J703" s="2"/>
      <c r="K703" s="9" t="s">
        <v>1209</v>
      </c>
      <c r="L703" s="9" t="s">
        <v>600</v>
      </c>
    </row>
    <row r="704" spans="7:12" x14ac:dyDescent="0.25">
      <c r="G704" s="4"/>
      <c r="I704" s="6"/>
      <c r="J704" s="2"/>
      <c r="K704" s="9" t="s">
        <v>1210</v>
      </c>
      <c r="L704" s="9" t="s">
        <v>606</v>
      </c>
    </row>
    <row r="705" spans="7:12" x14ac:dyDescent="0.25">
      <c r="G705" s="4"/>
      <c r="I705" s="6"/>
      <c r="J705" s="2"/>
      <c r="K705" s="9" t="s">
        <v>1211</v>
      </c>
      <c r="L705" s="9" t="s">
        <v>553</v>
      </c>
    </row>
    <row r="706" spans="7:12" x14ac:dyDescent="0.25">
      <c r="G706" s="4"/>
      <c r="I706" s="6"/>
      <c r="J706" s="2"/>
      <c r="K706" s="9" t="s">
        <v>1212</v>
      </c>
      <c r="L706" s="9" t="s">
        <v>664</v>
      </c>
    </row>
    <row r="707" spans="7:12" x14ac:dyDescent="0.25">
      <c r="G707" s="4"/>
      <c r="I707" s="6"/>
      <c r="J707" s="2"/>
      <c r="K707" s="9" t="s">
        <v>1213</v>
      </c>
      <c r="L707" s="9" t="s">
        <v>560</v>
      </c>
    </row>
    <row r="708" spans="7:12" x14ac:dyDescent="0.25">
      <c r="G708" s="4"/>
      <c r="I708" s="6"/>
      <c r="J708" s="2"/>
      <c r="K708" s="9" t="s">
        <v>1214</v>
      </c>
      <c r="L708" s="9" t="s">
        <v>662</v>
      </c>
    </row>
    <row r="709" spans="7:12" x14ac:dyDescent="0.25">
      <c r="G709" s="4"/>
      <c r="I709" s="6"/>
      <c r="J709" s="2"/>
      <c r="K709" s="9" t="s">
        <v>1215</v>
      </c>
      <c r="L709" s="9" t="s">
        <v>585</v>
      </c>
    </row>
    <row r="710" spans="7:12" x14ac:dyDescent="0.25">
      <c r="G710" s="4"/>
      <c r="I710" s="6"/>
      <c r="J710" s="2"/>
      <c r="K710" s="9" t="s">
        <v>1216</v>
      </c>
      <c r="L710" s="9" t="s">
        <v>610</v>
      </c>
    </row>
    <row r="711" spans="7:12" x14ac:dyDescent="0.25">
      <c r="G711" s="4"/>
      <c r="I711" s="6"/>
      <c r="J711" s="2"/>
      <c r="K711" s="9" t="s">
        <v>1217</v>
      </c>
      <c r="L711" s="9" t="s">
        <v>676</v>
      </c>
    </row>
    <row r="712" spans="7:12" x14ac:dyDescent="0.25">
      <c r="G712" s="4"/>
      <c r="I712" s="6"/>
      <c r="J712" s="2"/>
      <c r="K712" s="9" t="s">
        <v>1218</v>
      </c>
      <c r="L712" s="9" t="s">
        <v>628</v>
      </c>
    </row>
    <row r="713" spans="7:12" x14ac:dyDescent="0.25">
      <c r="G713" s="4"/>
      <c r="I713" s="6"/>
      <c r="J713" s="2"/>
      <c r="K713" s="9" t="s">
        <v>1219</v>
      </c>
      <c r="L713" s="9" t="s">
        <v>608</v>
      </c>
    </row>
    <row r="714" spans="7:12" x14ac:dyDescent="0.25">
      <c r="G714" s="4"/>
      <c r="I714" s="6"/>
      <c r="J714" s="2"/>
      <c r="K714" s="9" t="s">
        <v>1220</v>
      </c>
      <c r="L714" s="9" t="s">
        <v>679</v>
      </c>
    </row>
    <row r="715" spans="7:12" x14ac:dyDescent="0.25">
      <c r="G715" s="4"/>
      <c r="I715" s="6"/>
      <c r="J715" s="2"/>
      <c r="K715" s="9" t="s">
        <v>1221</v>
      </c>
      <c r="L715" s="9" t="s">
        <v>668</v>
      </c>
    </row>
    <row r="716" spans="7:12" x14ac:dyDescent="0.25">
      <c r="G716" s="4"/>
      <c r="I716" s="6"/>
      <c r="J716" s="2"/>
      <c r="K716" s="9" t="s">
        <v>1222</v>
      </c>
      <c r="L716" s="9" t="s">
        <v>687</v>
      </c>
    </row>
    <row r="717" spans="7:12" x14ac:dyDescent="0.25">
      <c r="G717" s="4"/>
      <c r="I717" s="6"/>
      <c r="J717" s="2"/>
      <c r="K717" s="9" t="s">
        <v>1223</v>
      </c>
      <c r="L717" s="9" t="s">
        <v>558</v>
      </c>
    </row>
    <row r="718" spans="7:12" x14ac:dyDescent="0.25">
      <c r="G718" s="4"/>
      <c r="I718" s="6"/>
      <c r="J718" s="2"/>
      <c r="K718" s="9" t="s">
        <v>1224</v>
      </c>
      <c r="L718" s="9" t="s">
        <v>590</v>
      </c>
    </row>
    <row r="719" spans="7:12" x14ac:dyDescent="0.25">
      <c r="G719" s="4"/>
      <c r="I719" s="6"/>
      <c r="J719" s="2"/>
      <c r="K719" s="9" t="s">
        <v>1225</v>
      </c>
      <c r="L719" s="9" t="s">
        <v>614</v>
      </c>
    </row>
    <row r="720" spans="7:12" x14ac:dyDescent="0.25">
      <c r="G720" s="4"/>
      <c r="I720" s="6"/>
      <c r="J720" s="2"/>
      <c r="K720" s="9" t="s">
        <v>1226</v>
      </c>
      <c r="L720" s="9" t="s">
        <v>671</v>
      </c>
    </row>
    <row r="721" spans="7:12" x14ac:dyDescent="0.25">
      <c r="G721" s="4"/>
      <c r="I721" s="6"/>
      <c r="J721" s="2"/>
      <c r="K721" s="9" t="s">
        <v>1227</v>
      </c>
      <c r="L721" s="9" t="s">
        <v>624</v>
      </c>
    </row>
    <row r="722" spans="7:12" x14ac:dyDescent="0.25">
      <c r="G722" s="4"/>
      <c r="I722" s="6"/>
      <c r="J722" s="2"/>
      <c r="K722" s="9" t="s">
        <v>1228</v>
      </c>
      <c r="L722" s="9" t="s">
        <v>571</v>
      </c>
    </row>
    <row r="723" spans="7:12" x14ac:dyDescent="0.25">
      <c r="G723" s="4"/>
      <c r="I723" s="6"/>
      <c r="J723" s="2"/>
      <c r="K723" s="9" t="s">
        <v>1229</v>
      </c>
      <c r="L723" s="9" t="s">
        <v>631</v>
      </c>
    </row>
    <row r="724" spans="7:12" x14ac:dyDescent="0.25">
      <c r="G724" s="4"/>
      <c r="I724" s="6"/>
      <c r="J724" s="2"/>
      <c r="K724" s="9" t="s">
        <v>1230</v>
      </c>
      <c r="L724" s="9" t="s">
        <v>651</v>
      </c>
    </row>
    <row r="725" spans="7:12" x14ac:dyDescent="0.25">
      <c r="G725" s="4"/>
      <c r="I725" s="6"/>
      <c r="J725" s="2"/>
      <c r="K725" s="9" t="s">
        <v>1231</v>
      </c>
      <c r="L725" s="9" t="s">
        <v>653</v>
      </c>
    </row>
    <row r="726" spans="7:12" x14ac:dyDescent="0.25">
      <c r="G726" s="4"/>
      <c r="I726" s="6"/>
      <c r="J726" s="2"/>
      <c r="K726" s="9" t="s">
        <v>1232</v>
      </c>
      <c r="L726" s="9" t="s">
        <v>612</v>
      </c>
    </row>
    <row r="727" spans="7:12" x14ac:dyDescent="0.25">
      <c r="G727" s="4"/>
      <c r="I727" s="6"/>
      <c r="J727" s="2"/>
      <c r="K727" s="9" t="s">
        <v>1233</v>
      </c>
      <c r="L727" s="9" t="s">
        <v>644</v>
      </c>
    </row>
    <row r="728" spans="7:12" x14ac:dyDescent="0.25">
      <c r="G728" s="4"/>
      <c r="I728" s="6"/>
      <c r="J728" s="2"/>
      <c r="K728" s="9" t="s">
        <v>1234</v>
      </c>
      <c r="L728" s="9" t="s">
        <v>565</v>
      </c>
    </row>
    <row r="729" spans="7:12" x14ac:dyDescent="0.25">
      <c r="G729" s="4"/>
      <c r="I729" s="6"/>
      <c r="J729" s="2"/>
      <c r="K729" s="9" t="s">
        <v>1235</v>
      </c>
      <c r="L729" s="9" t="s">
        <v>693</v>
      </c>
    </row>
    <row r="730" spans="7:12" x14ac:dyDescent="0.25">
      <c r="G730" s="4"/>
      <c r="I730" s="6"/>
      <c r="J730" s="2"/>
      <c r="K730" s="9" t="s">
        <v>1236</v>
      </c>
      <c r="L730" s="9" t="s">
        <v>570</v>
      </c>
    </row>
    <row r="731" spans="7:12" x14ac:dyDescent="0.25">
      <c r="G731" s="4"/>
      <c r="I731" s="6"/>
      <c r="J731" s="2"/>
      <c r="K731" s="9" t="s">
        <v>1237</v>
      </c>
      <c r="L731" s="9" t="s">
        <v>582</v>
      </c>
    </row>
    <row r="732" spans="7:12" x14ac:dyDescent="0.25">
      <c r="G732" s="4"/>
      <c r="I732" s="6"/>
      <c r="J732" s="2"/>
      <c r="K732" s="9" t="s">
        <v>1238</v>
      </c>
      <c r="L732" s="9" t="s">
        <v>577</v>
      </c>
    </row>
    <row r="733" spans="7:12" x14ac:dyDescent="0.25">
      <c r="G733" s="4"/>
      <c r="I733" s="6"/>
      <c r="J733" s="2"/>
      <c r="K733" s="9" t="s">
        <v>1239</v>
      </c>
      <c r="L733" s="9" t="s">
        <v>667</v>
      </c>
    </row>
    <row r="734" spans="7:12" x14ac:dyDescent="0.25">
      <c r="G734" s="4"/>
      <c r="I734" s="6"/>
      <c r="J734" s="2"/>
      <c r="K734" s="9" t="s">
        <v>1240</v>
      </c>
      <c r="L734" s="9" t="s">
        <v>700</v>
      </c>
    </row>
    <row r="735" spans="7:12" x14ac:dyDescent="0.25">
      <c r="G735" s="4"/>
      <c r="I735" s="6"/>
      <c r="J735" s="2"/>
      <c r="K735" s="9" t="s">
        <v>1241</v>
      </c>
      <c r="L735" s="9" t="s">
        <v>640</v>
      </c>
    </row>
    <row r="736" spans="7:12" x14ac:dyDescent="0.25">
      <c r="G736" s="4"/>
      <c r="I736" s="6"/>
      <c r="J736" s="2"/>
      <c r="K736" s="9" t="s">
        <v>1242</v>
      </c>
      <c r="L736" s="9" t="s">
        <v>572</v>
      </c>
    </row>
    <row r="737" spans="7:12" x14ac:dyDescent="0.25">
      <c r="G737" s="4"/>
      <c r="I737" s="6"/>
      <c r="J737" s="2"/>
      <c r="K737" s="9" t="s">
        <v>1243</v>
      </c>
      <c r="L737" s="9" t="s">
        <v>588</v>
      </c>
    </row>
    <row r="738" spans="7:12" x14ac:dyDescent="0.25">
      <c r="G738" s="4"/>
      <c r="I738" s="6"/>
      <c r="J738" s="2"/>
      <c r="K738" s="9" t="s">
        <v>1244</v>
      </c>
      <c r="L738" s="9" t="s">
        <v>607</v>
      </c>
    </row>
    <row r="739" spans="7:12" x14ac:dyDescent="0.25">
      <c r="G739" s="4"/>
      <c r="I739" s="6"/>
      <c r="J739" s="2"/>
      <c r="K739" s="9" t="s">
        <v>1245</v>
      </c>
      <c r="L739" s="9" t="s">
        <v>636</v>
      </c>
    </row>
    <row r="740" spans="7:12" x14ac:dyDescent="0.25">
      <c r="G740" s="4"/>
      <c r="I740" s="6"/>
      <c r="J740" s="2"/>
      <c r="K740" s="9" t="s">
        <v>1246</v>
      </c>
      <c r="L740" s="9" t="s">
        <v>696</v>
      </c>
    </row>
    <row r="741" spans="7:12" x14ac:dyDescent="0.25">
      <c r="G741" s="4"/>
      <c r="I741" s="6"/>
      <c r="J741" s="2"/>
      <c r="K741" s="9" t="s">
        <v>1247</v>
      </c>
      <c r="L741" s="9" t="s">
        <v>576</v>
      </c>
    </row>
    <row r="742" spans="7:12" x14ac:dyDescent="0.25">
      <c r="G742" s="4"/>
      <c r="I742" s="6"/>
      <c r="J742" s="2"/>
      <c r="K742" s="9" t="s">
        <v>1248</v>
      </c>
      <c r="L742" s="9" t="s">
        <v>599</v>
      </c>
    </row>
    <row r="743" spans="7:12" x14ac:dyDescent="0.25">
      <c r="G743" s="4"/>
      <c r="I743" s="6"/>
      <c r="J743" s="2"/>
      <c r="K743" s="9" t="s">
        <v>1249</v>
      </c>
      <c r="L743" s="9" t="s">
        <v>601</v>
      </c>
    </row>
    <row r="744" spans="7:12" x14ac:dyDescent="0.25">
      <c r="G744" s="4"/>
      <c r="I744" s="6"/>
      <c r="J744" s="2"/>
      <c r="K744" s="9" t="s">
        <v>1250</v>
      </c>
      <c r="L744" s="9" t="s">
        <v>604</v>
      </c>
    </row>
    <row r="745" spans="7:12" x14ac:dyDescent="0.25">
      <c r="G745" s="4"/>
      <c r="I745" s="6"/>
      <c r="J745" s="2"/>
      <c r="K745" s="9" t="s">
        <v>1251</v>
      </c>
      <c r="L745" s="9" t="s">
        <v>691</v>
      </c>
    </row>
    <row r="746" spans="7:12" x14ac:dyDescent="0.25">
      <c r="G746" s="4"/>
      <c r="I746" s="6"/>
      <c r="J746" s="2"/>
      <c r="K746" s="9" t="s">
        <v>1252</v>
      </c>
      <c r="L746" s="9" t="s">
        <v>670</v>
      </c>
    </row>
    <row r="747" spans="7:12" x14ac:dyDescent="0.25">
      <c r="G747" s="4"/>
      <c r="I747" s="6"/>
      <c r="J747" s="2"/>
      <c r="K747" s="9" t="s">
        <v>1253</v>
      </c>
      <c r="L747" s="9" t="s">
        <v>554</v>
      </c>
    </row>
    <row r="748" spans="7:12" x14ac:dyDescent="0.25">
      <c r="G748" s="4"/>
      <c r="I748" s="6"/>
      <c r="J748" s="2"/>
      <c r="K748" s="9" t="s">
        <v>1254</v>
      </c>
      <c r="L748" s="9" t="s">
        <v>587</v>
      </c>
    </row>
    <row r="749" spans="7:12" x14ac:dyDescent="0.25">
      <c r="G749" s="4"/>
      <c r="I749" s="6"/>
      <c r="J749" s="2"/>
      <c r="K749" s="9" t="s">
        <v>1255</v>
      </c>
      <c r="L749" s="9" t="s">
        <v>617</v>
      </c>
    </row>
    <row r="750" spans="7:12" x14ac:dyDescent="0.25">
      <c r="G750" s="4"/>
      <c r="I750" s="6"/>
      <c r="J750" s="2"/>
      <c r="K750" s="9" t="s">
        <v>1256</v>
      </c>
      <c r="L750" s="9" t="s">
        <v>550</v>
      </c>
    </row>
    <row r="751" spans="7:12" x14ac:dyDescent="0.25">
      <c r="G751" s="4"/>
      <c r="I751" s="6"/>
      <c r="J751" s="2"/>
      <c r="K751" s="9" t="s">
        <v>1257</v>
      </c>
      <c r="L751" s="9" t="s">
        <v>658</v>
      </c>
    </row>
    <row r="752" spans="7:12" x14ac:dyDescent="0.25">
      <c r="G752" s="4"/>
      <c r="I752" s="6"/>
      <c r="J752" s="2"/>
      <c r="K752" s="9" t="s">
        <v>1258</v>
      </c>
      <c r="L752" s="9" t="s">
        <v>598</v>
      </c>
    </row>
    <row r="753" spans="7:12" x14ac:dyDescent="0.25">
      <c r="G753" s="4"/>
      <c r="I753" s="6"/>
      <c r="J753" s="2"/>
      <c r="K753" s="9" t="s">
        <v>1259</v>
      </c>
      <c r="L753" s="9" t="s">
        <v>654</v>
      </c>
    </row>
    <row r="754" spans="7:12" x14ac:dyDescent="0.25">
      <c r="G754" s="4"/>
      <c r="I754" s="6"/>
      <c r="J754" s="2"/>
      <c r="K754" s="9" t="s">
        <v>1260</v>
      </c>
      <c r="L754" s="9" t="s">
        <v>559</v>
      </c>
    </row>
    <row r="755" spans="7:12" x14ac:dyDescent="0.25">
      <c r="G755" s="4"/>
      <c r="I755" s="6"/>
      <c r="J755" s="2"/>
      <c r="K755" s="9" t="s">
        <v>1261</v>
      </c>
      <c r="L755" s="9" t="s">
        <v>685</v>
      </c>
    </row>
    <row r="756" spans="7:12" x14ac:dyDescent="0.25">
      <c r="G756" s="4"/>
      <c r="I756" s="6"/>
      <c r="J756" s="2"/>
      <c r="K756" s="9" t="s">
        <v>1262</v>
      </c>
      <c r="L756" s="9" t="s">
        <v>661</v>
      </c>
    </row>
    <row r="757" spans="7:12" x14ac:dyDescent="0.25">
      <c r="G757" s="4"/>
      <c r="I757" s="6"/>
      <c r="J757" s="2"/>
      <c r="K757" s="9" t="s">
        <v>1263</v>
      </c>
      <c r="L757" s="9" t="s">
        <v>635</v>
      </c>
    </row>
    <row r="758" spans="7:12" x14ac:dyDescent="0.25">
      <c r="G758" s="4"/>
      <c r="I758" s="6"/>
      <c r="J758" s="2"/>
      <c r="K758" s="9" t="s">
        <v>1264</v>
      </c>
      <c r="L758" s="9" t="s">
        <v>545</v>
      </c>
    </row>
    <row r="759" spans="7:12" x14ac:dyDescent="0.25">
      <c r="G759" s="4"/>
      <c r="I759" s="6"/>
      <c r="J759" s="2"/>
      <c r="K759" s="9" t="s">
        <v>1265</v>
      </c>
      <c r="L759" s="9" t="s">
        <v>669</v>
      </c>
    </row>
    <row r="760" spans="7:12" x14ac:dyDescent="0.25">
      <c r="G760" s="4"/>
      <c r="I760" s="6"/>
      <c r="J760" s="2"/>
      <c r="K760" s="9" t="s">
        <v>1266</v>
      </c>
      <c r="L760" s="9" t="s">
        <v>683</v>
      </c>
    </row>
    <row r="761" spans="7:12" x14ac:dyDescent="0.25">
      <c r="G761" s="4"/>
      <c r="I761" s="6"/>
      <c r="J761" s="2"/>
      <c r="K761" s="9" t="s">
        <v>1267</v>
      </c>
      <c r="L761" s="9" t="s">
        <v>629</v>
      </c>
    </row>
    <row r="762" spans="7:12" x14ac:dyDescent="0.25">
      <c r="G762" s="4"/>
      <c r="I762" s="6"/>
      <c r="J762" s="2"/>
      <c r="K762" s="9" t="s">
        <v>1268</v>
      </c>
      <c r="L762" s="9" t="s">
        <v>605</v>
      </c>
    </row>
    <row r="763" spans="7:12" x14ac:dyDescent="0.25">
      <c r="G763" s="4"/>
      <c r="I763" s="6"/>
      <c r="J763" s="2"/>
      <c r="K763" s="9" t="s">
        <v>1269</v>
      </c>
      <c r="L763" s="9" t="s">
        <v>613</v>
      </c>
    </row>
    <row r="764" spans="7:12" x14ac:dyDescent="0.25">
      <c r="G764" s="4"/>
      <c r="I764" s="6"/>
      <c r="J764" s="2"/>
      <c r="K764" s="9" t="s">
        <v>1270</v>
      </c>
      <c r="L764" s="9" t="s">
        <v>649</v>
      </c>
    </row>
    <row r="765" spans="7:12" x14ac:dyDescent="0.25">
      <c r="G765" s="4"/>
      <c r="I765" s="6"/>
      <c r="J765" s="2"/>
      <c r="K765" s="9" t="s">
        <v>1271</v>
      </c>
      <c r="L765" s="9" t="s">
        <v>602</v>
      </c>
    </row>
    <row r="766" spans="7:12" x14ac:dyDescent="0.25">
      <c r="G766" s="4"/>
      <c r="I766" s="6"/>
      <c r="J766" s="2"/>
      <c r="K766" s="9" t="s">
        <v>1272</v>
      </c>
      <c r="L766" s="9" t="s">
        <v>638</v>
      </c>
    </row>
    <row r="767" spans="7:12" x14ac:dyDescent="0.25">
      <c r="G767" s="4"/>
      <c r="I767" s="6"/>
      <c r="J767" s="2"/>
      <c r="K767" s="9" t="s">
        <v>1273</v>
      </c>
      <c r="L767" s="9" t="s">
        <v>642</v>
      </c>
    </row>
    <row r="768" spans="7:12" x14ac:dyDescent="0.25">
      <c r="G768" s="4"/>
      <c r="I768" s="6"/>
      <c r="J768" s="2"/>
      <c r="K768" s="9" t="s">
        <v>1274</v>
      </c>
      <c r="L768" s="9" t="s">
        <v>659</v>
      </c>
    </row>
    <row r="769" spans="7:12" x14ac:dyDescent="0.25">
      <c r="G769" s="4"/>
      <c r="I769" s="6"/>
      <c r="J769" s="2"/>
      <c r="K769" s="9" t="s">
        <v>1275</v>
      </c>
      <c r="L769" s="9" t="s">
        <v>684</v>
      </c>
    </row>
    <row r="770" spans="7:12" x14ac:dyDescent="0.25">
      <c r="G770" s="4"/>
      <c r="I770" s="6"/>
      <c r="J770" s="2"/>
      <c r="K770" s="8" t="s">
        <v>1276</v>
      </c>
      <c r="L770" s="9" t="s">
        <v>680</v>
      </c>
    </row>
    <row r="771" spans="7:12" x14ac:dyDescent="0.25">
      <c r="G771" s="4"/>
      <c r="I771" s="6"/>
      <c r="J771" s="2"/>
      <c r="K771" s="9" t="s">
        <v>1277</v>
      </c>
      <c r="L771" s="9" t="s">
        <v>639</v>
      </c>
    </row>
    <row r="772" spans="7:12" x14ac:dyDescent="0.25">
      <c r="G772" s="4"/>
      <c r="I772" s="6"/>
      <c r="J772" s="2"/>
      <c r="K772" s="9" t="s">
        <v>1278</v>
      </c>
      <c r="L772" s="9" t="s">
        <v>699</v>
      </c>
    </row>
    <row r="773" spans="7:12" x14ac:dyDescent="0.25">
      <c r="G773" s="4"/>
      <c r="I773" s="6"/>
      <c r="J773" s="2"/>
      <c r="K773" s="9" t="s">
        <v>1279</v>
      </c>
      <c r="L773" s="9" t="s">
        <v>595</v>
      </c>
    </row>
    <row r="774" spans="7:12" x14ac:dyDescent="0.25">
      <c r="G774" s="4"/>
      <c r="I774" s="6"/>
      <c r="J774" s="2"/>
      <c r="K774" s="9" t="s">
        <v>1280</v>
      </c>
      <c r="L774" s="9" t="s">
        <v>551</v>
      </c>
    </row>
    <row r="775" spans="7:12" x14ac:dyDescent="0.25">
      <c r="G775" s="4"/>
      <c r="I775" s="6"/>
      <c r="J775" s="2"/>
      <c r="K775" s="9" t="s">
        <v>1281</v>
      </c>
      <c r="L775" s="9" t="s">
        <v>697</v>
      </c>
    </row>
    <row r="776" spans="7:12" x14ac:dyDescent="0.25">
      <c r="G776" s="4"/>
      <c r="I776" s="6"/>
      <c r="J776" s="2"/>
      <c r="K776" s="9" t="s">
        <v>1282</v>
      </c>
      <c r="L776" s="9" t="s">
        <v>695</v>
      </c>
    </row>
    <row r="777" spans="7:12" x14ac:dyDescent="0.25">
      <c r="G777" s="4"/>
      <c r="I777" s="6"/>
      <c r="J777" s="2"/>
      <c r="K777" s="9" t="s">
        <v>1283</v>
      </c>
      <c r="L777" s="9" t="s">
        <v>632</v>
      </c>
    </row>
    <row r="778" spans="7:12" x14ac:dyDescent="0.25">
      <c r="G778" s="4"/>
      <c r="I778" s="6"/>
      <c r="J778" s="2"/>
      <c r="K778" s="9" t="s">
        <v>1284</v>
      </c>
      <c r="L778" s="9" t="s">
        <v>594</v>
      </c>
    </row>
    <row r="779" spans="7:12" x14ac:dyDescent="0.25">
      <c r="G779" s="4"/>
      <c r="I779" s="6"/>
      <c r="J779" s="2"/>
      <c r="K779" s="9" t="s">
        <v>1285</v>
      </c>
      <c r="L779" s="9" t="s">
        <v>618</v>
      </c>
    </row>
    <row r="780" spans="7:12" x14ac:dyDescent="0.25">
      <c r="G780" s="4"/>
      <c r="I780" s="6"/>
      <c r="J780" s="2"/>
      <c r="K780" s="9" t="s">
        <v>1286</v>
      </c>
      <c r="L780" s="9" t="s">
        <v>626</v>
      </c>
    </row>
    <row r="781" spans="7:12" x14ac:dyDescent="0.25">
      <c r="G781" s="4"/>
      <c r="I781" s="6"/>
      <c r="J781" s="2"/>
      <c r="K781" s="9" t="s">
        <v>1287</v>
      </c>
      <c r="L781" s="9" t="s">
        <v>621</v>
      </c>
    </row>
    <row r="782" spans="7:12" x14ac:dyDescent="0.25">
      <c r="G782" s="4"/>
      <c r="I782" s="6"/>
      <c r="J782" s="2"/>
      <c r="K782" s="9" t="s">
        <v>1288</v>
      </c>
      <c r="L782" s="9" t="s">
        <v>675</v>
      </c>
    </row>
    <row r="783" spans="7:12" x14ac:dyDescent="0.25">
      <c r="G783" s="4"/>
      <c r="I783" s="6"/>
      <c r="J783" s="2"/>
      <c r="K783" s="9" t="s">
        <v>1289</v>
      </c>
      <c r="L783" s="9" t="s">
        <v>694</v>
      </c>
    </row>
    <row r="784" spans="7:12" x14ac:dyDescent="0.25">
      <c r="G784" s="4"/>
      <c r="I784" s="6"/>
      <c r="J784" s="2"/>
      <c r="K784" s="9" t="s">
        <v>1290</v>
      </c>
      <c r="L784" s="9" t="s">
        <v>584</v>
      </c>
    </row>
    <row r="785" spans="7:12" x14ac:dyDescent="0.25">
      <c r="G785" s="4"/>
      <c r="I785" s="6"/>
      <c r="J785" s="2"/>
      <c r="K785" s="9" t="s">
        <v>1291</v>
      </c>
      <c r="L785" s="9" t="s">
        <v>583</v>
      </c>
    </row>
    <row r="786" spans="7:12" x14ac:dyDescent="0.25">
      <c r="G786" s="4"/>
      <c r="I786" s="6"/>
      <c r="J786" s="2"/>
      <c r="K786" s="9" t="s">
        <v>1292</v>
      </c>
      <c r="L786" s="9" t="s">
        <v>575</v>
      </c>
    </row>
    <row r="787" spans="7:12" x14ac:dyDescent="0.25">
      <c r="G787" s="4"/>
      <c r="I787" s="6"/>
      <c r="J787" s="2"/>
      <c r="K787" s="9" t="s">
        <v>1293</v>
      </c>
      <c r="L787" s="9" t="s">
        <v>581</v>
      </c>
    </row>
    <row r="788" spans="7:12" x14ac:dyDescent="0.25">
      <c r="G788" s="4"/>
      <c r="I788" s="6"/>
      <c r="J788" s="2"/>
      <c r="K788" s="9" t="s">
        <v>1294</v>
      </c>
      <c r="L788" s="9" t="s">
        <v>557</v>
      </c>
    </row>
    <row r="789" spans="7:12" x14ac:dyDescent="0.25">
      <c r="G789" s="4"/>
      <c r="I789" s="6"/>
      <c r="J789" s="2"/>
      <c r="K789" s="9" t="s">
        <v>1295</v>
      </c>
      <c r="L789" s="9" t="s">
        <v>880</v>
      </c>
    </row>
    <row r="790" spans="7:12" x14ac:dyDescent="0.25">
      <c r="G790" s="4"/>
      <c r="I790" s="6"/>
      <c r="J790" s="2"/>
      <c r="K790" s="9" t="s">
        <v>1296</v>
      </c>
      <c r="L790" s="9" t="s">
        <v>678</v>
      </c>
    </row>
    <row r="791" spans="7:12" x14ac:dyDescent="0.25">
      <c r="G791" s="4"/>
      <c r="I791" s="6"/>
      <c r="J791" s="2"/>
      <c r="K791" s="9" t="s">
        <v>1297</v>
      </c>
      <c r="L791" s="9" t="s">
        <v>647</v>
      </c>
    </row>
    <row r="792" spans="7:12" x14ac:dyDescent="0.25">
      <c r="G792" s="4"/>
      <c r="I792" s="6"/>
      <c r="J792" s="2"/>
      <c r="K792" s="9" t="s">
        <v>1298</v>
      </c>
      <c r="L792" s="9" t="s">
        <v>512</v>
      </c>
    </row>
    <row r="793" spans="7:12" x14ac:dyDescent="0.25">
      <c r="G793" s="4"/>
      <c r="I793" s="6"/>
      <c r="J793" s="2"/>
      <c r="K793" s="9" t="s">
        <v>1299</v>
      </c>
      <c r="L793" s="9" t="s">
        <v>534</v>
      </c>
    </row>
    <row r="794" spans="7:12" x14ac:dyDescent="0.25">
      <c r="G794" s="4"/>
      <c r="I794" s="6"/>
      <c r="J794" s="2"/>
      <c r="K794" s="9" t="s">
        <v>1300</v>
      </c>
      <c r="L794" s="9" t="s">
        <v>555</v>
      </c>
    </row>
    <row r="795" spans="7:12" x14ac:dyDescent="0.25">
      <c r="G795" s="4"/>
      <c r="I795" s="6"/>
      <c r="J795" s="2"/>
      <c r="K795" s="9" t="s">
        <v>1301</v>
      </c>
      <c r="L795" s="9" t="s">
        <v>513</v>
      </c>
    </row>
    <row r="796" spans="7:12" x14ac:dyDescent="0.25">
      <c r="G796" s="4"/>
      <c r="I796" s="6"/>
      <c r="J796" s="2"/>
      <c r="K796" s="9" t="s">
        <v>1302</v>
      </c>
      <c r="L796" s="9" t="s">
        <v>527</v>
      </c>
    </row>
    <row r="797" spans="7:12" x14ac:dyDescent="0.25">
      <c r="G797" s="4"/>
      <c r="I797" s="6"/>
      <c r="J797" s="2"/>
      <c r="K797" s="9" t="s">
        <v>1303</v>
      </c>
      <c r="L797" s="9" t="s">
        <v>574</v>
      </c>
    </row>
    <row r="798" spans="7:12" x14ac:dyDescent="0.25">
      <c r="G798" s="4"/>
      <c r="I798" s="6"/>
      <c r="J798" s="2"/>
      <c r="K798" s="9" t="s">
        <v>1304</v>
      </c>
      <c r="L798" s="9" t="s">
        <v>518</v>
      </c>
    </row>
    <row r="799" spans="7:12" x14ac:dyDescent="0.25">
      <c r="G799" s="4"/>
      <c r="I799" s="6"/>
      <c r="J799" s="2"/>
      <c r="K799" s="9" t="s">
        <v>1305</v>
      </c>
      <c r="L799" s="9" t="s">
        <v>526</v>
      </c>
    </row>
    <row r="800" spans="7:12" x14ac:dyDescent="0.25">
      <c r="G800" s="4"/>
      <c r="I800" s="6"/>
      <c r="J800" s="2"/>
      <c r="K800" s="9" t="s">
        <v>1306</v>
      </c>
      <c r="L800" s="9" t="s">
        <v>886</v>
      </c>
    </row>
    <row r="801" spans="7:12" x14ac:dyDescent="0.25">
      <c r="G801" s="4"/>
      <c r="I801" s="6"/>
      <c r="J801" s="2"/>
      <c r="K801" s="9" t="s">
        <v>1307</v>
      </c>
      <c r="L801" s="9" t="s">
        <v>887</v>
      </c>
    </row>
    <row r="802" spans="7:12" x14ac:dyDescent="0.25">
      <c r="G802" s="4"/>
      <c r="I802" s="6"/>
      <c r="J802" s="2"/>
      <c r="K802" s="9" t="s">
        <v>1308</v>
      </c>
      <c r="L802" s="9" t="s">
        <v>515</v>
      </c>
    </row>
    <row r="803" spans="7:12" x14ac:dyDescent="0.25">
      <c r="G803" s="4"/>
      <c r="I803" s="6"/>
      <c r="J803" s="2"/>
      <c r="K803" s="9" t="s">
        <v>1309</v>
      </c>
      <c r="L803" s="9" t="s">
        <v>888</v>
      </c>
    </row>
    <row r="804" spans="7:12" x14ac:dyDescent="0.25">
      <c r="G804" s="4"/>
      <c r="I804" s="6"/>
      <c r="J804" s="2"/>
      <c r="K804" s="9" t="s">
        <v>1310</v>
      </c>
      <c r="L804" s="9" t="s">
        <v>882</v>
      </c>
    </row>
    <row r="805" spans="7:12" x14ac:dyDescent="0.25">
      <c r="G805" s="4"/>
      <c r="I805" s="6"/>
      <c r="J805" s="2"/>
      <c r="K805" s="9" t="s">
        <v>1311</v>
      </c>
      <c r="L805" s="9" t="s">
        <v>505</v>
      </c>
    </row>
    <row r="806" spans="7:12" x14ac:dyDescent="0.25">
      <c r="G806" s="4"/>
      <c r="I806" s="6"/>
      <c r="J806" s="2"/>
      <c r="K806" s="9" t="s">
        <v>1312</v>
      </c>
      <c r="L806" s="9" t="s">
        <v>890</v>
      </c>
    </row>
    <row r="807" spans="7:12" x14ac:dyDescent="0.25">
      <c r="G807" s="4"/>
      <c r="I807" s="6"/>
      <c r="J807" s="2"/>
      <c r="K807" s="9" t="s">
        <v>1313</v>
      </c>
      <c r="L807" s="9" t="s">
        <v>521</v>
      </c>
    </row>
    <row r="808" spans="7:12" x14ac:dyDescent="0.25">
      <c r="G808" s="4"/>
      <c r="I808" s="6"/>
      <c r="J808" s="2"/>
      <c r="K808" s="9" t="s">
        <v>1314</v>
      </c>
      <c r="L808" s="9" t="s">
        <v>536</v>
      </c>
    </row>
    <row r="809" spans="7:12" x14ac:dyDescent="0.25">
      <c r="G809" s="4"/>
      <c r="I809" s="6"/>
      <c r="J809" s="2"/>
      <c r="K809" s="9" t="s">
        <v>1315</v>
      </c>
      <c r="L809" s="9" t="s">
        <v>516</v>
      </c>
    </row>
    <row r="810" spans="7:12" x14ac:dyDescent="0.25">
      <c r="G810" s="4"/>
      <c r="I810" s="6"/>
      <c r="J810" s="2"/>
      <c r="K810" s="9" t="s">
        <v>1316</v>
      </c>
      <c r="L810" s="9" t="s">
        <v>542</v>
      </c>
    </row>
    <row r="811" spans="7:12" x14ac:dyDescent="0.25">
      <c r="G811" s="4"/>
      <c r="I811" s="6"/>
      <c r="J811" s="2"/>
      <c r="K811" s="9" t="s">
        <v>1317</v>
      </c>
      <c r="L811" s="9" t="s">
        <v>872</v>
      </c>
    </row>
    <row r="812" spans="7:12" x14ac:dyDescent="0.25">
      <c r="G812" s="4"/>
      <c r="I812" s="6"/>
      <c r="J812" s="2"/>
      <c r="K812" s="9" t="s">
        <v>1318</v>
      </c>
      <c r="L812" s="9" t="s">
        <v>873</v>
      </c>
    </row>
    <row r="813" spans="7:12" x14ac:dyDescent="0.25">
      <c r="G813" s="4"/>
      <c r="I813" s="6"/>
      <c r="J813" s="2"/>
      <c r="K813" s="9" t="s">
        <v>1319</v>
      </c>
      <c r="L813" s="9" t="s">
        <v>531</v>
      </c>
    </row>
    <row r="814" spans="7:12" x14ac:dyDescent="0.25">
      <c r="G814" s="4"/>
      <c r="I814" s="6"/>
      <c r="J814" s="2"/>
      <c r="K814" s="9" t="s">
        <v>1320</v>
      </c>
      <c r="L814" s="9" t="s">
        <v>874</v>
      </c>
    </row>
    <row r="815" spans="7:12" x14ac:dyDescent="0.25">
      <c r="G815" s="4"/>
      <c r="I815" s="6"/>
      <c r="J815" s="2"/>
      <c r="K815" s="9" t="s">
        <v>1321</v>
      </c>
      <c r="L815" s="9" t="s">
        <v>506</v>
      </c>
    </row>
    <row r="816" spans="7:12" x14ac:dyDescent="0.25">
      <c r="G816" s="4"/>
      <c r="I816" s="6"/>
      <c r="J816" s="2"/>
      <c r="K816" s="9" t="s">
        <v>1322</v>
      </c>
      <c r="L816" s="9" t="s">
        <v>508</v>
      </c>
    </row>
    <row r="817" spans="7:12" x14ac:dyDescent="0.25">
      <c r="G817" s="4"/>
      <c r="I817" s="6"/>
      <c r="J817" s="2"/>
      <c r="K817" s="9" t="s">
        <v>1323</v>
      </c>
      <c r="L817" s="9" t="s">
        <v>878</v>
      </c>
    </row>
    <row r="818" spans="7:12" x14ac:dyDescent="0.25">
      <c r="G818" s="4"/>
      <c r="I818" s="6"/>
      <c r="J818" s="2"/>
      <c r="K818" s="9" t="s">
        <v>1324</v>
      </c>
      <c r="L818" s="9" t="s">
        <v>509</v>
      </c>
    </row>
    <row r="819" spans="7:12" x14ac:dyDescent="0.25">
      <c r="G819" s="4"/>
      <c r="I819" s="6"/>
      <c r="J819" s="2"/>
      <c r="K819" s="9" t="s">
        <v>1325</v>
      </c>
      <c r="L819" s="9" t="s">
        <v>885</v>
      </c>
    </row>
    <row r="820" spans="7:12" x14ac:dyDescent="0.25">
      <c r="G820" s="4"/>
      <c r="I820" s="6"/>
      <c r="J820" s="2"/>
      <c r="K820" s="9" t="s">
        <v>1326</v>
      </c>
      <c r="L820" s="9" t="s">
        <v>533</v>
      </c>
    </row>
    <row r="821" spans="7:12" x14ac:dyDescent="0.25">
      <c r="G821" s="4"/>
      <c r="I821" s="6"/>
      <c r="J821" s="2"/>
      <c r="K821" s="9" t="s">
        <v>1327</v>
      </c>
      <c r="L821" s="9" t="s">
        <v>520</v>
      </c>
    </row>
    <row r="822" spans="7:12" x14ac:dyDescent="0.25">
      <c r="G822" s="4"/>
      <c r="I822" s="6"/>
      <c r="J822" s="2"/>
      <c r="K822" s="9" t="s">
        <v>1328</v>
      </c>
      <c r="L822" s="9" t="s">
        <v>524</v>
      </c>
    </row>
    <row r="823" spans="7:12" x14ac:dyDescent="0.25">
      <c r="G823" s="4"/>
      <c r="I823" s="6"/>
      <c r="J823" s="2"/>
      <c r="K823" s="9" t="s">
        <v>1329</v>
      </c>
      <c r="L823" s="9" t="s">
        <v>523</v>
      </c>
    </row>
    <row r="824" spans="7:12" x14ac:dyDescent="0.25">
      <c r="G824" s="4"/>
      <c r="I824" s="6"/>
      <c r="J824" s="2"/>
      <c r="K824" s="9" t="s">
        <v>1330</v>
      </c>
      <c r="L824" s="9" t="s">
        <v>877</v>
      </c>
    </row>
    <row r="825" spans="7:12" x14ac:dyDescent="0.25">
      <c r="G825" s="4"/>
      <c r="I825" s="6"/>
      <c r="J825" s="2"/>
      <c r="K825" s="9" t="s">
        <v>1331</v>
      </c>
      <c r="L825" s="9" t="s">
        <v>522</v>
      </c>
    </row>
    <row r="826" spans="7:12" x14ac:dyDescent="0.25">
      <c r="G826" s="4"/>
      <c r="I826" s="6"/>
      <c r="J826" s="2"/>
      <c r="K826" s="9" t="s">
        <v>1332</v>
      </c>
      <c r="L826" s="9" t="s">
        <v>517</v>
      </c>
    </row>
    <row r="827" spans="7:12" x14ac:dyDescent="0.25">
      <c r="G827" s="4"/>
      <c r="I827" s="6"/>
      <c r="J827" s="2"/>
      <c r="K827" s="9" t="s">
        <v>1333</v>
      </c>
      <c r="L827" s="9" t="s">
        <v>539</v>
      </c>
    </row>
    <row r="828" spans="7:12" x14ac:dyDescent="0.25">
      <c r="G828" s="4"/>
      <c r="I828" s="6"/>
      <c r="J828" s="2"/>
      <c r="K828" s="9" t="s">
        <v>1334</v>
      </c>
      <c r="L828" s="9" t="s">
        <v>891</v>
      </c>
    </row>
    <row r="829" spans="7:12" x14ac:dyDescent="0.25">
      <c r="G829" s="4"/>
      <c r="I829" s="6"/>
      <c r="J829" s="2"/>
      <c r="K829" s="9" t="s">
        <v>1335</v>
      </c>
      <c r="L829" s="9" t="s">
        <v>507</v>
      </c>
    </row>
    <row r="830" spans="7:12" x14ac:dyDescent="0.25">
      <c r="G830" s="4"/>
      <c r="I830" s="6"/>
      <c r="J830" s="2"/>
      <c r="K830" s="9" t="s">
        <v>1336</v>
      </c>
      <c r="L830" s="9" t="s">
        <v>875</v>
      </c>
    </row>
    <row r="831" spans="7:12" x14ac:dyDescent="0.25">
      <c r="G831" s="4"/>
      <c r="I831" s="6"/>
      <c r="J831" s="2"/>
      <c r="K831" s="9" t="s">
        <v>1337</v>
      </c>
      <c r="L831" s="9" t="s">
        <v>514</v>
      </c>
    </row>
    <row r="832" spans="7:12" x14ac:dyDescent="0.25">
      <c r="G832" s="4"/>
      <c r="I832" s="6"/>
      <c r="J832" s="2"/>
      <c r="K832" s="9" t="s">
        <v>1338</v>
      </c>
      <c r="L832" s="9" t="s">
        <v>525</v>
      </c>
    </row>
    <row r="833" spans="7:12" x14ac:dyDescent="0.25">
      <c r="G833" s="4"/>
      <c r="I833" s="6"/>
      <c r="J833" s="2"/>
      <c r="K833" s="9" t="s">
        <v>1339</v>
      </c>
      <c r="L833" s="9" t="s">
        <v>510</v>
      </c>
    </row>
    <row r="834" spans="7:12" x14ac:dyDescent="0.25">
      <c r="G834" s="4"/>
      <c r="I834" s="6"/>
      <c r="J834" s="2"/>
      <c r="K834" s="9" t="s">
        <v>1340</v>
      </c>
      <c r="L834" s="9" t="s">
        <v>529</v>
      </c>
    </row>
    <row r="835" spans="7:12" x14ac:dyDescent="0.25">
      <c r="G835" s="4"/>
      <c r="I835" s="6"/>
      <c r="J835" s="2"/>
      <c r="K835" s="9" t="s">
        <v>1341</v>
      </c>
      <c r="L835" s="9" t="s">
        <v>511</v>
      </c>
    </row>
    <row r="836" spans="7:12" x14ac:dyDescent="0.25">
      <c r="G836" s="4"/>
      <c r="I836" s="6"/>
      <c r="J836" s="2"/>
      <c r="K836" s="9" t="s">
        <v>1342</v>
      </c>
      <c r="L836" s="9" t="s">
        <v>884</v>
      </c>
    </row>
    <row r="837" spans="7:12" x14ac:dyDescent="0.25">
      <c r="G837" s="4"/>
      <c r="I837" s="6"/>
      <c r="J837" s="2"/>
      <c r="K837" s="9" t="s">
        <v>1343</v>
      </c>
      <c r="L837" s="9" t="s">
        <v>528</v>
      </c>
    </row>
    <row r="838" spans="7:12" x14ac:dyDescent="0.25">
      <c r="G838" s="4"/>
      <c r="I838" s="6"/>
      <c r="J838" s="2"/>
      <c r="K838" s="9" t="s">
        <v>1344</v>
      </c>
      <c r="L838" s="9" t="s">
        <v>893</v>
      </c>
    </row>
    <row r="839" spans="7:12" x14ac:dyDescent="0.25">
      <c r="G839" s="4"/>
      <c r="I839" s="6"/>
      <c r="J839" s="2"/>
      <c r="K839" s="9" t="s">
        <v>1345</v>
      </c>
      <c r="L839" s="9" t="s">
        <v>519</v>
      </c>
    </row>
    <row r="840" spans="7:12" x14ac:dyDescent="0.25">
      <c r="G840" s="4"/>
      <c r="I840" s="6"/>
      <c r="J840" s="2"/>
      <c r="K840" s="9" t="s">
        <v>1346</v>
      </c>
      <c r="L840" s="9" t="s">
        <v>892</v>
      </c>
    </row>
    <row r="841" spans="7:12" x14ac:dyDescent="0.25">
      <c r="G841" s="4"/>
      <c r="I841" s="6"/>
      <c r="J841" s="2"/>
      <c r="K841" s="9" t="s">
        <v>1347</v>
      </c>
      <c r="L841" s="9" t="s">
        <v>876</v>
      </c>
    </row>
    <row r="842" spans="7:12" x14ac:dyDescent="0.25">
      <c r="G842" s="4"/>
      <c r="I842" s="6"/>
      <c r="J842" s="2"/>
      <c r="K842" s="9" t="s">
        <v>1348</v>
      </c>
      <c r="L842" s="9" t="s">
        <v>894</v>
      </c>
    </row>
    <row r="843" spans="7:12" x14ac:dyDescent="0.25">
      <c r="G843" s="4"/>
      <c r="I843" s="6"/>
      <c r="J843" s="2"/>
      <c r="K843" s="9" t="s">
        <v>1349</v>
      </c>
      <c r="L843" s="9" t="s">
        <v>540</v>
      </c>
    </row>
    <row r="844" spans="7:12" x14ac:dyDescent="0.25">
      <c r="G844" s="4"/>
      <c r="I844" s="6"/>
      <c r="J844" s="2"/>
      <c r="K844" s="9" t="s">
        <v>1350</v>
      </c>
      <c r="L844" s="9" t="s">
        <v>889</v>
      </c>
    </row>
    <row r="845" spans="7:12" x14ac:dyDescent="0.25">
      <c r="G845" s="4"/>
      <c r="I845" s="6"/>
      <c r="J845" s="2"/>
      <c r="K845" s="9" t="s">
        <v>1351</v>
      </c>
      <c r="L845" s="9" t="s">
        <v>879</v>
      </c>
    </row>
    <row r="846" spans="7:12" x14ac:dyDescent="0.25">
      <c r="G846" s="4"/>
      <c r="I846" s="6"/>
      <c r="J846" s="2"/>
      <c r="K846" s="9" t="s">
        <v>1352</v>
      </c>
      <c r="L846" s="9" t="s">
        <v>538</v>
      </c>
    </row>
    <row r="847" spans="7:12" x14ac:dyDescent="0.25">
      <c r="G847" s="4"/>
      <c r="I847" s="6"/>
      <c r="J847" s="2"/>
      <c r="K847" s="9" t="s">
        <v>1353</v>
      </c>
      <c r="L847" s="9" t="s">
        <v>871</v>
      </c>
    </row>
    <row r="848" spans="7:12" x14ac:dyDescent="0.25">
      <c r="G848" s="4"/>
      <c r="I848" s="6"/>
      <c r="J848" s="2"/>
      <c r="K848" s="9" t="s">
        <v>1354</v>
      </c>
      <c r="L848" s="9" t="s">
        <v>883</v>
      </c>
    </row>
    <row r="849" spans="7:12" x14ac:dyDescent="0.25">
      <c r="G849" s="4"/>
      <c r="I849" s="6"/>
      <c r="J849" s="2"/>
      <c r="K849" s="9" t="s">
        <v>1355</v>
      </c>
      <c r="L849" s="9" t="s">
        <v>541</v>
      </c>
    </row>
    <row r="850" spans="7:12" x14ac:dyDescent="0.25">
      <c r="G850" s="4"/>
      <c r="I850" s="6"/>
      <c r="J850" s="2"/>
      <c r="K850" s="9" t="s">
        <v>1356</v>
      </c>
      <c r="L850" s="9" t="s">
        <v>530</v>
      </c>
    </row>
    <row r="851" spans="7:12" x14ac:dyDescent="0.25">
      <c r="G851" s="4"/>
      <c r="I851" s="6"/>
      <c r="J851" s="2"/>
      <c r="K851" s="9" t="s">
        <v>1357</v>
      </c>
      <c r="L851" s="9" t="s">
        <v>537</v>
      </c>
    </row>
    <row r="852" spans="7:12" x14ac:dyDescent="0.25">
      <c r="G852" s="4"/>
      <c r="I852" s="6"/>
      <c r="J852" s="2"/>
      <c r="K852" s="9" t="s">
        <v>1358</v>
      </c>
      <c r="L852" s="9" t="s">
        <v>535</v>
      </c>
    </row>
    <row r="853" spans="7:12" x14ac:dyDescent="0.25">
      <c r="G853" s="4"/>
      <c r="I853" s="6"/>
      <c r="J853" s="2"/>
      <c r="K853" s="9" t="s">
        <v>1359</v>
      </c>
      <c r="L853" s="9" t="s">
        <v>532</v>
      </c>
    </row>
    <row r="854" spans="7:12" x14ac:dyDescent="0.25">
      <c r="G854" s="4"/>
      <c r="I854" s="6"/>
      <c r="J854" s="2"/>
      <c r="K854" s="9" t="s">
        <v>1360</v>
      </c>
      <c r="L854" s="9" t="s">
        <v>881</v>
      </c>
    </row>
    <row r="855" spans="7:12" x14ac:dyDescent="0.25">
      <c r="G855" s="4"/>
      <c r="I855" s="6"/>
      <c r="J855" s="2"/>
      <c r="K855" s="9" t="s">
        <v>1361</v>
      </c>
      <c r="L855" s="9" t="s">
        <v>504</v>
      </c>
    </row>
    <row r="856" spans="7:12" x14ac:dyDescent="0.25">
      <c r="G856" s="4"/>
      <c r="I856" s="6"/>
      <c r="J856" s="2"/>
      <c r="K856" s="9" t="s">
        <v>1362</v>
      </c>
      <c r="L856" s="9" t="s">
        <v>869</v>
      </c>
    </row>
    <row r="857" spans="7:12" x14ac:dyDescent="0.25">
      <c r="G857" s="4"/>
      <c r="I857" s="6"/>
      <c r="J857" s="2"/>
      <c r="K857" s="9" t="s">
        <v>1363</v>
      </c>
      <c r="L857" s="9" t="s">
        <v>838</v>
      </c>
    </row>
    <row r="858" spans="7:12" x14ac:dyDescent="0.25">
      <c r="G858" s="4"/>
      <c r="I858" s="6"/>
      <c r="J858" s="2"/>
      <c r="K858" s="9" t="s">
        <v>1364</v>
      </c>
      <c r="L858" s="9" t="s">
        <v>846</v>
      </c>
    </row>
    <row r="859" spans="7:12" x14ac:dyDescent="0.25">
      <c r="G859" s="4"/>
      <c r="I859" s="6"/>
      <c r="J859" s="2"/>
      <c r="K859" s="9" t="s">
        <v>1365</v>
      </c>
      <c r="L859" s="9" t="s">
        <v>848</v>
      </c>
    </row>
    <row r="860" spans="7:12" x14ac:dyDescent="0.25">
      <c r="G860" s="4"/>
      <c r="I860" s="6"/>
      <c r="J860" s="2"/>
      <c r="K860" s="9" t="s">
        <v>1366</v>
      </c>
      <c r="L860" s="9" t="s">
        <v>862</v>
      </c>
    </row>
    <row r="861" spans="7:12" x14ac:dyDescent="0.25">
      <c r="G861" s="4"/>
      <c r="I861" s="6"/>
      <c r="J861" s="2"/>
      <c r="K861" s="9" t="s">
        <v>1367</v>
      </c>
      <c r="L861" s="9" t="s">
        <v>854</v>
      </c>
    </row>
    <row r="862" spans="7:12" x14ac:dyDescent="0.25">
      <c r="G862" s="4"/>
      <c r="I862" s="6"/>
      <c r="J862" s="2"/>
      <c r="K862" s="9" t="s">
        <v>1368</v>
      </c>
      <c r="L862" s="9" t="s">
        <v>867</v>
      </c>
    </row>
    <row r="863" spans="7:12" x14ac:dyDescent="0.25">
      <c r="G863" s="4"/>
      <c r="I863" s="6"/>
      <c r="J863" s="2"/>
      <c r="K863" s="9" t="s">
        <v>1369</v>
      </c>
      <c r="L863" s="9" t="s">
        <v>865</v>
      </c>
    </row>
    <row r="864" spans="7:12" x14ac:dyDescent="0.25">
      <c r="G864" s="4"/>
      <c r="I864" s="6"/>
      <c r="J864" s="2"/>
      <c r="K864" s="9" t="s">
        <v>1370</v>
      </c>
      <c r="L864" s="9" t="s">
        <v>855</v>
      </c>
    </row>
    <row r="865" spans="7:12" x14ac:dyDescent="0.25">
      <c r="G865" s="4"/>
      <c r="I865" s="6"/>
      <c r="J865" s="2"/>
      <c r="K865" s="9" t="s">
        <v>1371</v>
      </c>
      <c r="L865" s="9" t="s">
        <v>857</v>
      </c>
    </row>
    <row r="866" spans="7:12" x14ac:dyDescent="0.25">
      <c r="G866" s="4"/>
      <c r="I866" s="6"/>
      <c r="J866" s="2"/>
      <c r="K866" s="9" t="s">
        <v>1372</v>
      </c>
      <c r="L866" s="9" t="s">
        <v>841</v>
      </c>
    </row>
    <row r="867" spans="7:12" x14ac:dyDescent="0.25">
      <c r="G867" s="4"/>
      <c r="I867" s="6"/>
      <c r="J867" s="2"/>
      <c r="K867" s="9" t="s">
        <v>1373</v>
      </c>
      <c r="L867" s="9" t="s">
        <v>868</v>
      </c>
    </row>
    <row r="868" spans="7:12" x14ac:dyDescent="0.25">
      <c r="G868" s="4"/>
      <c r="I868" s="6"/>
      <c r="J868" s="2"/>
      <c r="K868" s="9" t="s">
        <v>1374</v>
      </c>
      <c r="L868" s="9" t="s">
        <v>835</v>
      </c>
    </row>
    <row r="869" spans="7:12" x14ac:dyDescent="0.25">
      <c r="G869" s="4"/>
      <c r="I869" s="6"/>
      <c r="J869" s="2"/>
      <c r="K869" s="9" t="s">
        <v>1375</v>
      </c>
      <c r="L869" s="9" t="s">
        <v>840</v>
      </c>
    </row>
    <row r="870" spans="7:12" x14ac:dyDescent="0.25">
      <c r="G870" s="4"/>
      <c r="I870" s="6"/>
      <c r="J870" s="2"/>
      <c r="K870" s="9" t="s">
        <v>1376</v>
      </c>
      <c r="L870" s="9" t="s">
        <v>832</v>
      </c>
    </row>
    <row r="871" spans="7:12" x14ac:dyDescent="0.25">
      <c r="G871" s="4"/>
      <c r="I871" s="6"/>
      <c r="J871" s="2"/>
      <c r="K871" s="9" t="s">
        <v>1377</v>
      </c>
      <c r="L871" s="9" t="s">
        <v>853</v>
      </c>
    </row>
    <row r="872" spans="7:12" x14ac:dyDescent="0.25">
      <c r="G872" s="4"/>
      <c r="I872" s="6"/>
      <c r="J872" s="2"/>
      <c r="K872" s="9" t="s">
        <v>1378</v>
      </c>
      <c r="L872" s="9" t="s">
        <v>833</v>
      </c>
    </row>
    <row r="873" spans="7:12" x14ac:dyDescent="0.25">
      <c r="G873" s="4"/>
      <c r="I873" s="6"/>
      <c r="J873" s="2"/>
      <c r="K873" s="9" t="s">
        <v>1379</v>
      </c>
      <c r="L873" s="9" t="s">
        <v>837</v>
      </c>
    </row>
    <row r="874" spans="7:12" x14ac:dyDescent="0.25">
      <c r="G874" s="4"/>
      <c r="I874" s="6"/>
      <c r="J874" s="2"/>
      <c r="K874" s="9" t="s">
        <v>1380</v>
      </c>
      <c r="L874" s="9" t="s">
        <v>861</v>
      </c>
    </row>
    <row r="875" spans="7:12" x14ac:dyDescent="0.25">
      <c r="G875" s="4"/>
      <c r="I875" s="6"/>
      <c r="J875" s="2"/>
      <c r="K875" s="9" t="s">
        <v>1381</v>
      </c>
      <c r="L875" s="9" t="s">
        <v>850</v>
      </c>
    </row>
    <row r="876" spans="7:12" x14ac:dyDescent="0.25">
      <c r="G876" s="4"/>
      <c r="I876" s="6"/>
      <c r="J876" s="2"/>
      <c r="K876" s="9" t="s">
        <v>1382</v>
      </c>
      <c r="L876" s="9" t="s">
        <v>834</v>
      </c>
    </row>
    <row r="877" spans="7:12" x14ac:dyDescent="0.25">
      <c r="G877" s="4"/>
      <c r="I877" s="6"/>
      <c r="J877" s="2"/>
      <c r="K877" s="9" t="s">
        <v>1383</v>
      </c>
      <c r="L877" s="9" t="s">
        <v>852</v>
      </c>
    </row>
    <row r="878" spans="7:12" x14ac:dyDescent="0.25">
      <c r="G878" s="4"/>
      <c r="I878" s="6"/>
      <c r="J878" s="2"/>
      <c r="K878" s="9" t="s">
        <v>1384</v>
      </c>
      <c r="L878" s="9" t="s">
        <v>858</v>
      </c>
    </row>
    <row r="879" spans="7:12" x14ac:dyDescent="0.25">
      <c r="G879" s="4"/>
      <c r="I879" s="6"/>
      <c r="J879" s="2"/>
      <c r="K879" s="9" t="s">
        <v>1385</v>
      </c>
      <c r="L879" s="9" t="s">
        <v>842</v>
      </c>
    </row>
    <row r="880" spans="7:12" x14ac:dyDescent="0.25">
      <c r="G880" s="4"/>
      <c r="I880" s="6"/>
      <c r="J880" s="2"/>
      <c r="K880" s="9" t="s">
        <v>1386</v>
      </c>
      <c r="L880" s="9" t="s">
        <v>864</v>
      </c>
    </row>
    <row r="881" spans="7:12" x14ac:dyDescent="0.25">
      <c r="G881" s="4"/>
      <c r="I881" s="6"/>
      <c r="J881" s="2"/>
      <c r="K881" s="9" t="s">
        <v>1387</v>
      </c>
      <c r="L881" s="9" t="s">
        <v>866</v>
      </c>
    </row>
    <row r="882" spans="7:12" x14ac:dyDescent="0.25">
      <c r="G882" s="4"/>
      <c r="I882" s="6"/>
      <c r="J882" s="2"/>
      <c r="K882" s="9" t="s">
        <v>1388</v>
      </c>
      <c r="L882" s="9" t="s">
        <v>844</v>
      </c>
    </row>
    <row r="883" spans="7:12" x14ac:dyDescent="0.25">
      <c r="G883" s="4"/>
      <c r="I883" s="6"/>
      <c r="J883" s="2"/>
      <c r="K883" s="9" t="s">
        <v>1389</v>
      </c>
      <c r="L883" s="9" t="s">
        <v>836</v>
      </c>
    </row>
    <row r="884" spans="7:12" x14ac:dyDescent="0.25">
      <c r="G884" s="4"/>
      <c r="I884" s="6"/>
      <c r="J884" s="2"/>
      <c r="K884" s="9" t="s">
        <v>1390</v>
      </c>
      <c r="L884" s="9" t="s">
        <v>859</v>
      </c>
    </row>
    <row r="885" spans="7:12" x14ac:dyDescent="0.25">
      <c r="G885" s="4"/>
      <c r="I885" s="6"/>
      <c r="J885" s="2"/>
      <c r="K885" s="9" t="s">
        <v>1391</v>
      </c>
      <c r="L885" s="9" t="s">
        <v>843</v>
      </c>
    </row>
    <row r="886" spans="7:12" x14ac:dyDescent="0.25">
      <c r="G886" s="4"/>
      <c r="I886" s="6"/>
      <c r="J886" s="2"/>
      <c r="K886" s="9" t="s">
        <v>1392</v>
      </c>
      <c r="L886" s="9" t="s">
        <v>839</v>
      </c>
    </row>
    <row r="887" spans="7:12" x14ac:dyDescent="0.25">
      <c r="G887" s="4"/>
      <c r="I887" s="6"/>
      <c r="J887" s="2"/>
      <c r="K887" s="9" t="s">
        <v>1393</v>
      </c>
      <c r="L887" s="9" t="s">
        <v>849</v>
      </c>
    </row>
    <row r="888" spans="7:12" x14ac:dyDescent="0.25">
      <c r="G888" s="4"/>
      <c r="I888" s="6"/>
      <c r="J888" s="2"/>
      <c r="K888" s="9" t="s">
        <v>1394</v>
      </c>
      <c r="L888" s="9" t="s">
        <v>845</v>
      </c>
    </row>
    <row r="889" spans="7:12" x14ac:dyDescent="0.25">
      <c r="G889" s="4"/>
      <c r="I889" s="6"/>
      <c r="J889" s="2"/>
      <c r="K889" s="9" t="s">
        <v>1395</v>
      </c>
      <c r="L889" s="9" t="s">
        <v>758</v>
      </c>
    </row>
    <row r="890" spans="7:12" x14ac:dyDescent="0.25">
      <c r="G890" s="4"/>
      <c r="I890" s="6"/>
      <c r="J890" s="2"/>
      <c r="K890" s="9" t="s">
        <v>1396</v>
      </c>
      <c r="L890" s="9" t="s">
        <v>856</v>
      </c>
    </row>
    <row r="891" spans="7:12" x14ac:dyDescent="0.25">
      <c r="G891" s="4"/>
      <c r="I891" s="6"/>
      <c r="J891" s="2"/>
      <c r="K891" s="9" t="s">
        <v>1397</v>
      </c>
      <c r="L891" s="9" t="s">
        <v>870</v>
      </c>
    </row>
    <row r="892" spans="7:12" x14ac:dyDescent="0.25">
      <c r="G892" s="4"/>
      <c r="I892" s="6"/>
      <c r="J892" s="2"/>
      <c r="K892" s="9" t="s">
        <v>1398</v>
      </c>
      <c r="L892" s="9" t="s">
        <v>831</v>
      </c>
    </row>
    <row r="893" spans="7:12" x14ac:dyDescent="0.25">
      <c r="G893" s="4"/>
      <c r="I893" s="6"/>
      <c r="J893" s="2"/>
      <c r="K893" s="9" t="s">
        <v>1399</v>
      </c>
      <c r="L893" s="9" t="s">
        <v>851</v>
      </c>
    </row>
    <row r="894" spans="7:12" x14ac:dyDescent="0.25">
      <c r="G894" s="4"/>
      <c r="I894" s="6"/>
      <c r="J894" s="2"/>
      <c r="K894" s="9" t="s">
        <v>1400</v>
      </c>
      <c r="L894" s="9" t="s">
        <v>860</v>
      </c>
    </row>
    <row r="895" spans="7:12" x14ac:dyDescent="0.25">
      <c r="G895" s="4"/>
      <c r="I895" s="6"/>
      <c r="J895" s="2"/>
      <c r="K895" s="9" t="s">
        <v>1401</v>
      </c>
      <c r="L895" s="9" t="s">
        <v>847</v>
      </c>
    </row>
    <row r="896" spans="7:12" x14ac:dyDescent="0.25">
      <c r="G896" s="4"/>
      <c r="I896" s="6"/>
      <c r="J896" s="2"/>
      <c r="K896" s="9" t="s">
        <v>1402</v>
      </c>
      <c r="L896" s="9" t="s">
        <v>863</v>
      </c>
    </row>
  </sheetData>
  <conditionalFormatting sqref="Q1:Q1048576">
    <cfRule type="expression" dxfId="2" priority="1">
      <formula>#N/A</formula>
    </cfRule>
    <cfRule type="containsText" dxfId="1" priority="2" operator="containsText" text="#">
      <formula>NOT(ISERROR(SEARCH("#",Q1)))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7:G1048576 E1:J1 E506:F896 E2:E505">
    <cfRule type="duplicateValues" dxfId="0" priority="5"/>
  </conditionalFormatting>
  <hyperlinks>
    <hyperlink ref="A497" r:id="rId1" display="https://drive.google.com/uc?id=1pEz3VMgILti4KREH55TAYJBPIOXTwEFL" xr:uid="{00000000-0004-0000-0000-000000000000}"/>
    <hyperlink ref="A493" r:id="rId2" display="https://drive.google.com/uc?id=1JJc3xxMMbT1K1ksfy0NWClUqd-NODvVM" xr:uid="{00000000-0004-0000-0000-000001000000}"/>
    <hyperlink ref="A15" r:id="rId3" display="https://drive.google.com/uc?id=1SIUorwermiX2v_vOHH00uLuvDl-yQ88E" xr:uid="{00000000-0004-0000-0000-000002000000}"/>
    <hyperlink ref="A94" r:id="rId4" display="https://drive.google.com/uc?id=1_3g_aKodcJxYnuMZObePMN77AjnQlBmM" xr:uid="{00000000-0004-0000-0000-000003000000}"/>
    <hyperlink ref="N500" r:id="rId5" xr:uid="{00000000-0004-0000-0000-000004000000}"/>
    <hyperlink ref="A502" r:id="rId6" xr:uid="{00000000-0004-0000-0000-000005000000}"/>
    <hyperlink ref="N503" r:id="rId7" xr:uid="{00000000-0004-0000-0000-000006000000}"/>
    <hyperlink ref="A503" r:id="rId8" xr:uid="{00000000-0004-0000-0000-00000700000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preprocess-ml-csv</vt:lpstr>
      <vt:lpstr>preprocess-automan-csv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House</dc:creator>
  <cp:lastModifiedBy>Katie House</cp:lastModifiedBy>
  <dcterms:created xsi:type="dcterms:W3CDTF">2018-08-15T02:23:05Z</dcterms:created>
  <dcterms:modified xsi:type="dcterms:W3CDTF">2018-08-15T04:39:44Z</dcterms:modified>
</cp:coreProperties>
</file>